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\\cko-srv-16-001\共有(下流総管)\経理課\■法人文書_経理課共有フォルダー\02.検討中フォルダ\契約関係\【総管・大堰】　発注フォルダ（手続き中）\少額\【総務：田中】（OC）（単価契約）筑後川下流総合管理所玄関マット外賃貸借\HP\"/>
    </mc:Choice>
  </mc:AlternateContent>
  <xr:revisionPtr revIDLastSave="0" documentId="13_ncr:1_{45475821-EF6E-4F80-A9E9-6CDEE73241CD}" xr6:coauthVersionLast="47" xr6:coauthVersionMax="47" xr10:uidLastSave="{00000000-0000-0000-0000-000000000000}"/>
  <bookViews>
    <workbookView xWindow="-28920" yWindow="-120" windowWidth="29040" windowHeight="15720" xr2:uid="{3B911955-8509-4A44-BF5C-98465E1B022C}"/>
  </bookViews>
  <sheets>
    <sheet name="見積書 " sheetId="1" r:id="rId1"/>
  </sheets>
  <externalReferences>
    <externalReference r:id="rId2"/>
    <externalReference r:id="rId3"/>
    <externalReference r:id="rId4"/>
    <externalReference r:id="rId5"/>
  </externalReferences>
  <definedNames>
    <definedName name="ddd">#REF!</definedName>
    <definedName name="e">#REF!</definedName>
    <definedName name="ll">#REF!</definedName>
    <definedName name="o">#REF!</definedName>
    <definedName name="oihph">#REF!</definedName>
    <definedName name="_xlnm.Print_Area" localSheetId="0">'見積書 '!$A$1:$I$34</definedName>
    <definedName name="ｓ">#REF!</definedName>
    <definedName name="ｓｑａｓｄｗ">#REF!</definedName>
    <definedName name="ｗ">#REF!</definedName>
    <definedName name="あ">#REF!</definedName>
    <definedName name="あ１">#REF!</definedName>
    <definedName name="あいう">#REF!</definedName>
    <definedName name="しめい">#REF!</definedName>
    <definedName name="データ">#REF!</definedName>
    <definedName name="磯">#REF!</definedName>
    <definedName name="一覧">[1]★補修一覧!$A$1:$R$6</definedName>
    <definedName name="印刷範囲">#REF!</definedName>
    <definedName name="火災甲">#REF!</definedName>
    <definedName name="管理棟清掃">#REF!</definedName>
    <definedName name="業者">#REF!</definedName>
    <definedName name="契約書">#REF!</definedName>
    <definedName name="警備甲">#REF!</definedName>
    <definedName name="工事種目">[2]ﾒﾓ!$B$11:$B$45</definedName>
    <definedName name="甲範囲">#REF!</definedName>
    <definedName name="購入の種類">[3]業種ﾃﾞｰﾀ!$B$3:$C$3</definedName>
    <definedName name="佐賀揚水機場">#REF!</definedName>
    <definedName name="参考見積り仕様書R6">#REF!</definedName>
    <definedName name="指名">#REF!</definedName>
    <definedName name="指名2">#REF!</definedName>
    <definedName name="事務連絡">#REF!</definedName>
    <definedName name="処理">[2]金額処理!$D$4</definedName>
    <definedName name="積算資料表紙">#REF!</definedName>
    <definedName name="接地甲">#REF!</definedName>
    <definedName name="端数処理">[2]金額処理!$F$6:$G$17</definedName>
    <definedName name="電灯甲">#REF!</definedName>
    <definedName name="電話甲">#REF!</definedName>
    <definedName name="動力甲">#REF!</definedName>
    <definedName name="米原">#REF!</definedName>
    <definedName name="労単">#REF!</definedName>
    <definedName name="労単２">#REF!</definedName>
    <definedName name="労務単価">#REF!</definedName>
    <definedName name="労務単価２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" i="1" l="1"/>
  <c r="H19" i="1"/>
  <c r="H20" i="1"/>
  <c r="H21" i="1"/>
  <c r="H22" i="1"/>
  <c r="H23" i="1"/>
  <c r="H24" i="1"/>
  <c r="H25" i="1"/>
</calcChain>
</file>

<file path=xl/sharedStrings.xml><?xml version="1.0" encoding="utf-8"?>
<sst xmlns="http://schemas.openxmlformats.org/spreadsheetml/2006/main" count="43" uniqueCount="38">
  <si>
    <t>連絡先２：</t>
  </si>
  <si>
    <t>機能性マット</t>
    <rPh sb="0" eb="3">
      <t>キノウセイ</t>
    </rPh>
    <phoneticPr fontId="4"/>
  </si>
  <si>
    <t>連絡先１：</t>
  </si>
  <si>
    <t>担当者（会社名・部署名・氏名）：</t>
  </si>
  <si>
    <t>本件責任者（会社名･部署名･氏名）：</t>
    <rPh sb="0" eb="2">
      <t>ホンケン</t>
    </rPh>
    <rPh sb="2" eb="5">
      <t>セキニンシャ</t>
    </rPh>
    <rPh sb="6" eb="9">
      <t>カイシャメイ</t>
    </rPh>
    <rPh sb="10" eb="13">
      <t>ブショメイ</t>
    </rPh>
    <rPh sb="14" eb="16">
      <t>シメイ</t>
    </rPh>
    <phoneticPr fontId="4"/>
  </si>
  <si>
    <t>（連絡先は2つ以上記載すること）</t>
    <rPh sb="1" eb="4">
      <t>レンラクサキ</t>
    </rPh>
    <rPh sb="7" eb="9">
      <t>イジョウ</t>
    </rPh>
    <rPh sb="9" eb="11">
      <t>キサイ</t>
    </rPh>
    <phoneticPr fontId="4"/>
  </si>
  <si>
    <t>くじ用数値</t>
    <rPh sb="2" eb="3">
      <t>ヨウ</t>
    </rPh>
    <rPh sb="3" eb="5">
      <t>スウチ</t>
    </rPh>
    <phoneticPr fontId="3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</si>
  <si>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4"/>
  </si>
  <si>
    <t>屋外用マット</t>
    <rPh sb="0" eb="3">
      <t>オクガイヨウ</t>
    </rPh>
    <phoneticPr fontId="4"/>
  </si>
  <si>
    <t>90×150</t>
  </si>
  <si>
    <t>⑥</t>
    <phoneticPr fontId="4"/>
  </si>
  <si>
    <t>75×90</t>
    <phoneticPr fontId="4"/>
  </si>
  <si>
    <t>⑤</t>
    <phoneticPr fontId="4"/>
  </si>
  <si>
    <t>屋内用マット</t>
  </si>
  <si>
    <t>④</t>
    <phoneticPr fontId="4"/>
  </si>
  <si>
    <t>65×80</t>
  </si>
  <si>
    <t>③</t>
    <phoneticPr fontId="4"/>
  </si>
  <si>
    <t>屋外用マット</t>
  </si>
  <si>
    <t>②</t>
    <phoneticPr fontId="4"/>
  </si>
  <si>
    <t>①</t>
    <phoneticPr fontId="4"/>
  </si>
  <si>
    <t>備考</t>
    <rPh sb="0" eb="2">
      <t>ビコウ</t>
    </rPh>
    <phoneticPr fontId="3"/>
  </si>
  <si>
    <t>合計</t>
    <rPh sb="0" eb="2">
      <t>ゴウケイ</t>
    </rPh>
    <phoneticPr fontId="4"/>
  </si>
  <si>
    <t>交換回数</t>
    <rPh sb="0" eb="4">
      <t>コウカンカイスウ</t>
    </rPh>
    <phoneticPr fontId="3"/>
  </si>
  <si>
    <t>数量</t>
    <rPh sb="0" eb="2">
      <t>スウリョウ</t>
    </rPh>
    <phoneticPr fontId="4"/>
  </si>
  <si>
    <t>単価（税抜）</t>
    <rPh sb="0" eb="2">
      <t>タンカ</t>
    </rPh>
    <rPh sb="3" eb="5">
      <t>ゼイヌキ</t>
    </rPh>
    <phoneticPr fontId="4"/>
  </si>
  <si>
    <t>規格（cm）</t>
    <rPh sb="0" eb="2">
      <t>キカク</t>
    </rPh>
    <phoneticPr fontId="4"/>
  </si>
  <si>
    <t>用途</t>
    <rPh sb="0" eb="2">
      <t>ヨウト</t>
    </rPh>
    <phoneticPr fontId="3"/>
  </si>
  <si>
    <t>番号</t>
    <rPh sb="0" eb="2">
      <t>バンゴウ</t>
    </rPh>
    <phoneticPr fontId="4"/>
  </si>
  <si>
    <t>（単位：円）</t>
  </si>
  <si>
    <t>次のとおり、見積します。</t>
    <rPh sb="0" eb="1">
      <t>ツギ</t>
    </rPh>
    <rPh sb="6" eb="8">
      <t>ミツモリ</t>
    </rPh>
    <phoneticPr fontId="3"/>
  </si>
  <si>
    <t xml:space="preserve">    見　　積　　書  </t>
    <rPh sb="4" eb="5">
      <t>ミ</t>
    </rPh>
    <rPh sb="7" eb="8">
      <t>セキ</t>
    </rPh>
    <rPh sb="10" eb="11">
      <t>ショ</t>
    </rPh>
    <phoneticPr fontId="2"/>
  </si>
  <si>
    <t>代表者氏名</t>
    <rPh sb="0" eb="3">
      <t>ダイヒョウシャ</t>
    </rPh>
    <rPh sb="3" eb="4">
      <t>シ</t>
    </rPh>
    <rPh sb="4" eb="5">
      <t>メイ</t>
    </rPh>
    <phoneticPr fontId="3"/>
  </si>
  <si>
    <t>会  社  名</t>
    <rPh sb="0" eb="1">
      <t>カイ</t>
    </rPh>
    <rPh sb="3" eb="4">
      <t>シャ</t>
    </rPh>
    <rPh sb="6" eb="7">
      <t>メイ</t>
    </rPh>
    <phoneticPr fontId="3"/>
  </si>
  <si>
    <t>住　　　所</t>
    <rPh sb="0" eb="1">
      <t>ジュウ</t>
    </rPh>
    <rPh sb="4" eb="5">
      <t>ショ</t>
    </rPh>
    <phoneticPr fontId="3"/>
  </si>
  <si>
    <t>　筑後川下流総合管理所長　殿</t>
    <rPh sb="1" eb="3">
      <t>チクゴ</t>
    </rPh>
    <rPh sb="3" eb="4">
      <t>カワ</t>
    </rPh>
    <rPh sb="4" eb="6">
      <t>カリュウ</t>
    </rPh>
    <rPh sb="6" eb="8">
      <t>ソウゴウ</t>
    </rPh>
    <rPh sb="8" eb="10">
      <t>カンリ</t>
    </rPh>
    <rPh sb="10" eb="12">
      <t>ショチョウ</t>
    </rPh>
    <rPh sb="13" eb="14">
      <t>ドノ</t>
    </rPh>
    <phoneticPr fontId="3"/>
  </si>
  <si>
    <t>独立行政法人水資源機構　分任契約職</t>
    <rPh sb="0" eb="2">
      <t>ドクリツ</t>
    </rPh>
    <rPh sb="2" eb="4">
      <t>ギョウセイ</t>
    </rPh>
    <rPh sb="4" eb="6">
      <t>ホウジン</t>
    </rPh>
    <rPh sb="6" eb="9">
      <t>ミズシゲン</t>
    </rPh>
    <rPh sb="9" eb="11">
      <t>キコウ</t>
    </rPh>
    <rPh sb="12" eb="14">
      <t>ブンニン</t>
    </rPh>
    <rPh sb="14" eb="17">
      <t>ケイヤクショク</t>
    </rPh>
    <phoneticPr fontId="3"/>
  </si>
  <si>
    <t>　　　　　令和　　年　　月　　日</t>
    <rPh sb="5" eb="7">
      <t>レイワ</t>
    </rPh>
    <rPh sb="9" eb="10">
      <t>ネン</t>
    </rPh>
    <rPh sb="12" eb="13">
      <t>ツキ</t>
    </rPh>
    <rPh sb="15" eb="16">
      <t>ヒ</t>
    </rPh>
    <phoneticPr fontId="3"/>
  </si>
  <si>
    <t>別添１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</si>
</sst>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;[Red]\-0\ 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ck">
        <color theme="1" tint="4.9989318521683403E-2"/>
      </left>
      <right style="thin">
        <color indexed="64"/>
      </right>
      <top/>
      <bottom style="thin">
        <color indexed="64"/>
      </bottom>
      <diagonal/>
    </border>
    <border>
      <left style="thick">
        <color theme="1" tint="4.9989318521683403E-2"/>
      </left>
      <right style="thick">
        <color theme="1" tint="4.9989318521683403E-2"/>
      </right>
      <top style="thick">
        <color theme="1" tint="4.9989318521683403E-2"/>
      </top>
      <bottom style="thick">
        <color theme="1" tint="4.9989318521683403E-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1" tint="4.9989318521683403E-2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1" tint="4.9989318521683403E-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7" fontId="7" fillId="0" borderId="0"/>
  </cellStyleXfs>
  <cellXfs count="54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38" fontId="3" fillId="0" borderId="0" xfId="2" applyFont="1" applyFill="1" applyAlignment="1">
      <alignment vertical="center"/>
    </xf>
    <xf numFmtId="0" fontId="3" fillId="0" borderId="0" xfId="1" applyFont="1" applyAlignment="1">
      <alignment horizontal="center" vertical="center"/>
    </xf>
    <xf numFmtId="38" fontId="3" fillId="0" borderId="0" xfId="1" applyNumberFormat="1" applyFont="1" applyAlignment="1">
      <alignment vertical="center"/>
    </xf>
    <xf numFmtId="176" fontId="3" fillId="0" borderId="0" xfId="2" applyNumberFormat="1" applyFont="1" applyFill="1" applyBorder="1" applyAlignment="1">
      <alignment vertical="center"/>
    </xf>
    <xf numFmtId="0" fontId="5" fillId="0" borderId="0" xfId="3" applyFont="1">
      <alignment vertical="center"/>
    </xf>
    <xf numFmtId="0" fontId="6" fillId="0" borderId="0" xfId="1" applyFont="1" applyAlignment="1">
      <alignment vertical="center" wrapText="1"/>
    </xf>
    <xf numFmtId="38" fontId="7" fillId="0" borderId="0" xfId="4" applyFont="1" applyFill="1" applyBorder="1" applyAlignment="1">
      <alignment vertical="center"/>
    </xf>
    <xf numFmtId="0" fontId="7" fillId="0" borderId="0" xfId="1" applyFont="1" applyAlignment="1">
      <alignment horizontal="center" vertical="center"/>
    </xf>
    <xf numFmtId="0" fontId="3" fillId="0" borderId="0" xfId="3" applyFont="1">
      <alignment vertical="center"/>
    </xf>
    <xf numFmtId="0" fontId="7" fillId="0" borderId="0" xfId="3" applyFont="1">
      <alignment vertical="center"/>
    </xf>
    <xf numFmtId="0" fontId="3" fillId="0" borderId="0" xfId="1" applyFont="1" applyAlignment="1">
      <alignment horizontal="center" vertical="center" textRotation="255"/>
    </xf>
    <xf numFmtId="38" fontId="3" fillId="0" borderId="0" xfId="2" applyFont="1" applyFill="1" applyAlignment="1">
      <alignment horizontal="right" vertical="center"/>
    </xf>
    <xf numFmtId="0" fontId="3" fillId="0" borderId="1" xfId="1" applyFont="1" applyBorder="1" applyAlignment="1">
      <alignment vertical="center"/>
    </xf>
    <xf numFmtId="38" fontId="3" fillId="0" borderId="2" xfId="1" applyNumberFormat="1" applyFont="1" applyBorder="1" applyAlignment="1">
      <alignment vertical="center"/>
    </xf>
    <xf numFmtId="176" fontId="3" fillId="0" borderId="3" xfId="2" applyNumberFormat="1" applyFont="1" applyFill="1" applyBorder="1" applyAlignment="1">
      <alignment vertical="center"/>
    </xf>
    <xf numFmtId="176" fontId="3" fillId="0" borderId="4" xfId="2" applyNumberFormat="1" applyFont="1" applyFill="1" applyBorder="1" applyAlignment="1">
      <alignment vertical="center"/>
    </xf>
    <xf numFmtId="0" fontId="6" fillId="0" borderId="5" xfId="1" applyFont="1" applyBorder="1" applyAlignment="1">
      <alignment vertical="center" wrapText="1"/>
    </xf>
    <xf numFmtId="3" fontId="7" fillId="0" borderId="6" xfId="4" applyNumberFormat="1" applyFont="1" applyFill="1" applyBorder="1" applyAlignment="1">
      <alignment vertical="center"/>
    </xf>
    <xf numFmtId="3" fontId="7" fillId="0" borderId="5" xfId="1" applyNumberFormat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5" xfId="1" applyFont="1" applyBorder="1" applyAlignment="1">
      <alignment vertical="center"/>
    </xf>
    <xf numFmtId="0" fontId="3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vertical="center" wrapText="1"/>
    </xf>
    <xf numFmtId="3" fontId="7" fillId="0" borderId="8" xfId="4" applyNumberFormat="1" applyFont="1" applyFill="1" applyBorder="1" applyAlignment="1">
      <alignment vertical="center"/>
    </xf>
    <xf numFmtId="3" fontId="7" fillId="0" borderId="8" xfId="1" applyNumberFormat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8" xfId="1" applyFont="1" applyBorder="1" applyAlignment="1">
      <alignment vertical="center"/>
    </xf>
    <xf numFmtId="0" fontId="3" fillId="0" borderId="10" xfId="1" applyFont="1" applyBorder="1" applyAlignment="1">
      <alignment horizontal="center" vertical="center"/>
    </xf>
    <xf numFmtId="0" fontId="6" fillId="0" borderId="9" xfId="1" applyFont="1" applyBorder="1" applyAlignment="1">
      <alignment vertical="center" wrapText="1"/>
    </xf>
    <xf numFmtId="3" fontId="7" fillId="0" borderId="9" xfId="4" applyNumberFormat="1" applyFont="1" applyFill="1" applyBorder="1" applyAlignment="1">
      <alignment vertical="center"/>
    </xf>
    <xf numFmtId="3" fontId="7" fillId="0" borderId="9" xfId="1" applyNumberFormat="1" applyFont="1" applyBorder="1" applyAlignment="1">
      <alignment horizontal="center" vertical="center"/>
    </xf>
    <xf numFmtId="0" fontId="3" fillId="0" borderId="9" xfId="1" applyFont="1" applyBorder="1" applyAlignment="1">
      <alignment vertical="center"/>
    </xf>
    <xf numFmtId="0" fontId="3" fillId="0" borderId="11" xfId="1" applyFont="1" applyBorder="1" applyAlignment="1">
      <alignment horizontal="center" vertical="center"/>
    </xf>
    <xf numFmtId="3" fontId="3" fillId="0" borderId="0" xfId="1" applyNumberFormat="1" applyFont="1" applyAlignment="1">
      <alignment vertical="center"/>
    </xf>
    <xf numFmtId="0" fontId="3" fillId="0" borderId="12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 textRotation="255"/>
    </xf>
    <xf numFmtId="38" fontId="3" fillId="0" borderId="0" xfId="2" applyFont="1" applyFill="1" applyBorder="1" applyAlignment="1">
      <alignment horizontal="right" vertical="center"/>
    </xf>
    <xf numFmtId="0" fontId="3" fillId="0" borderId="0" xfId="1" applyFont="1" applyAlignment="1">
      <alignment horizontal="left" vertical="center"/>
    </xf>
    <xf numFmtId="0" fontId="3" fillId="0" borderId="0" xfId="3" applyFont="1" applyAlignment="1">
      <alignment horizontal="center" vertic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3" fillId="0" borderId="0" xfId="3" applyFont="1" applyAlignment="1">
      <alignment horizontal="right" vertical="center"/>
    </xf>
    <xf numFmtId="0" fontId="3" fillId="0" borderId="0" xfId="3" applyFont="1" applyAlignment="1">
      <alignment horizontal="left" vertical="center"/>
    </xf>
    <xf numFmtId="0" fontId="11" fillId="0" borderId="0" xfId="3" applyFont="1" applyAlignment="1">
      <alignment horizontal="center" vertical="center"/>
    </xf>
    <xf numFmtId="0" fontId="3" fillId="0" borderId="0" xfId="3" applyFont="1" applyAlignment="1">
      <alignment horizontal="distributed" vertical="center"/>
    </xf>
    <xf numFmtId="0" fontId="12" fillId="0" borderId="0" xfId="1" applyFont="1" applyAlignment="1">
      <alignment horizontal="left" vertical="center"/>
    </xf>
    <xf numFmtId="37" fontId="8" fillId="0" borderId="0" xfId="5" applyFont="1" applyAlignment="1">
      <alignment horizontal="centerContinuous" vertical="center" wrapText="1"/>
    </xf>
    <xf numFmtId="0" fontId="3" fillId="0" borderId="0" xfId="3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</cellXfs>
  <cellStyles count="6">
    <cellStyle name="桁区切り 2 2" xfId="2" xr:uid="{E8792BF9-AD40-4A2B-B9AB-ECCA17DD217F}"/>
    <cellStyle name="桁区切り 3" xfId="4" xr:uid="{4AEB8204-F32A-4F59-A1CE-C896058DFBF6}"/>
    <cellStyle name="標準" xfId="0" builtinId="0"/>
    <cellStyle name="標準 2 2" xfId="1" xr:uid="{E7074D32-2040-4172-98AE-56C32C319F10}"/>
    <cellStyle name="標準 4" xfId="3" xr:uid="{C0A5F796-019A-418F-A107-9F6DAEE3D59C}"/>
    <cellStyle name="標準_放流警報設備工事" xfId="5" xr:uid="{C691F1FB-0E08-40E4-826C-E4FE142275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486276</xdr:colOff>
      <xdr:row>29</xdr:row>
      <xdr:rowOff>275724</xdr:rowOff>
    </xdr:from>
    <xdr:to>
      <xdr:col>2</xdr:col>
      <xdr:colOff>265698</xdr:colOff>
      <xdr:row>31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8155C79-C0E4-4EA4-8127-10A9740EF4B0}"/>
            </a:ext>
          </a:extLst>
        </xdr:cNvPr>
        <xdr:cNvSpPr/>
      </xdr:nvSpPr>
      <xdr:spPr>
        <a:xfrm>
          <a:off x="1172076" y="5142999"/>
          <a:ext cx="465222" cy="171951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</xdr:col>
      <xdr:colOff>277729</xdr:colOff>
      <xdr:row>29</xdr:row>
      <xdr:rowOff>273217</xdr:rowOff>
    </xdr:from>
    <xdr:to>
      <xdr:col>2</xdr:col>
      <xdr:colOff>543427</xdr:colOff>
      <xdr:row>30</xdr:row>
      <xdr:rowOff>283243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E21E43D3-B6A3-4EBE-A068-E64CBF15131A}"/>
            </a:ext>
          </a:extLst>
        </xdr:cNvPr>
        <xdr:cNvSpPr/>
      </xdr:nvSpPr>
      <xdr:spPr>
        <a:xfrm>
          <a:off x="1649329" y="5140492"/>
          <a:ext cx="265698" cy="171951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</xdr:col>
      <xdr:colOff>545432</xdr:colOff>
      <xdr:row>29</xdr:row>
      <xdr:rowOff>275222</xdr:rowOff>
    </xdr:from>
    <xdr:to>
      <xdr:col>2</xdr:col>
      <xdr:colOff>811130</xdr:colOff>
      <xdr:row>30</xdr:row>
      <xdr:rowOff>285248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5C1D417C-DC83-4321-A1B8-0892F2630E25}"/>
            </a:ext>
          </a:extLst>
        </xdr:cNvPr>
        <xdr:cNvSpPr/>
      </xdr:nvSpPr>
      <xdr:spPr>
        <a:xfrm>
          <a:off x="1917032" y="5142497"/>
          <a:ext cx="141873" cy="171951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ya_musen_srv1\&#32207;&#21209;&#35506;\Documents%20and%20Settings\0970115\&#12487;&#12473;&#12463;&#12488;&#12483;&#12503;\22&#12288;KITA2\00&#12288;&#32207;&#21209;\04&#12288;&#24341;&#36234;\H23.04.01&#12288;&#24341;&#36234;&#12473;&#12465;&#12472;&#12517;&#12540;&#1252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7231;&#26800;&#31309;&#31639;0926\5&#35211;&#31309;&#27604;&#3661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ackup20160502\D&#12489;&#12521;&#12452;&#12502;\&#20869;&#28023;&#12501;&#12457;&#12523;&#12480;\&#38609;&#20214;\(&#20316;&#25104;&#24180;&#26376;&#26085;)&#21462;&#24471;&#31561;&#20253;&#31080;&#65288;&#20214;&#21517;&#65289;&#12288;20160720%20ver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203.208.1.1\&#20849;&#26377;(&#19979;&#27969;&#32207;&#31649;)\&#32207;&#21209;&#35506;\&#9632;&#27861;&#20154;&#25991;&#26360;_&#32207;&#21209;&#35506;&#20849;&#26377;&#12501;&#12457;&#12523;&#12480;&#12540;\01.&#35352;&#37682;&#29992;&#12501;&#12457;&#12523;&#12480;\R07&#24180;&#24230;\04_&#9733;&#22865;&#32004;\&#9733;&#24037;&#20107;&#35531;&#36000;&#22865;&#32004;\197_&#9733;&#24441;&#21209;&#31561;&#38306;&#20418;&#35531;&#36000;&#22865;&#32004;&#26360;&#12395;&#38306;&#12377;&#12427;&#25991;&#26360;%5b5&#24180;%5d\&#9734;&#23569;&#38989;&#65288;100&#19975;&#20870;&#20197;&#19979;&#65289;\R8\99_&#31569;&#24460;&#24029;&#19979;&#27969;&#32207;&#21512;&#31649;&#29702;&#25152;&#29572;&#38306;&#12510;&#12483;&#12488;&#22806;&#36035;&#36024;&#20511;\&#26045;&#34892;&#20282;\00&#23569;&#38989;&#12539;&#35211;&#31309;&#24500;&#21462;&#20282;&#27096;&#24335;&#65288;OC&#29256;&#65289;Ver.260610.xlsm" TargetMode="External"/><Relationship Id="rId1" Type="http://schemas.openxmlformats.org/officeDocument/2006/relationships/externalLinkPath" Target="file:///\\203.208.1.1\&#20849;&#26377;(&#19979;&#27969;&#32207;&#31649;)\&#32207;&#21209;&#35506;\&#9632;&#27861;&#20154;&#25991;&#26360;_&#32207;&#21209;&#35506;&#20849;&#26377;&#12501;&#12457;&#12523;&#12480;&#12540;\01.&#35352;&#37682;&#29992;&#12501;&#12457;&#12523;&#12480;\R07&#24180;&#24230;\04_&#9733;&#22865;&#32004;\&#9733;&#24037;&#20107;&#35531;&#36000;&#22865;&#32004;\197_&#9733;&#24441;&#21209;&#31561;&#38306;&#20418;&#35531;&#36000;&#22865;&#32004;&#26360;&#12395;&#38306;&#12377;&#12427;&#25991;&#26360;%5b5&#24180;%5d\&#9734;&#23569;&#38989;&#65288;100&#19975;&#20870;&#20197;&#19979;&#65289;\R8\99_&#31569;&#24460;&#24029;&#19979;&#27969;&#32207;&#21512;&#31649;&#29702;&#25152;&#29572;&#38306;&#12510;&#12483;&#12488;&#22806;&#36035;&#36024;&#20511;\&#26045;&#34892;&#20282;\00&#23569;&#38989;&#12539;&#35211;&#31309;&#24500;&#21462;&#20282;&#27096;&#24335;&#65288;OC&#29256;&#65289;Ver.26061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立ち会い"/>
      <sheetName val="★補修一覧"/>
      <sheetName val="カギ"/>
      <sheetName val="預かり証"/>
      <sheetName val="FAX"/>
      <sheetName val="畳（様式第1号"/>
      <sheetName val="畳（業選"/>
      <sheetName val="畳（仕様書"/>
      <sheetName val="畳（積算資料 "/>
      <sheetName val="襖（様式第1号"/>
      <sheetName val="襖（仕様書"/>
      <sheetName val="襖（積算資料"/>
      <sheetName val="クリン）様式第1号"/>
      <sheetName val="クリン）仕様書"/>
      <sheetName val="クリン（積算資料"/>
      <sheetName val="クロス）様式第1号"/>
      <sheetName val="クロス（業選"/>
      <sheetName val="クロス（積算資料"/>
      <sheetName val="クロス（ボツ積算資料"/>
      <sheetName val="クロス）仕様書"/>
      <sheetName val="クロス）ボツ随契理由書"/>
      <sheetName val="クロス（FAX"/>
      <sheetName val="405"/>
      <sheetName val="401"/>
      <sheetName val="601"/>
      <sheetName val="102"/>
      <sheetName val="105"/>
    </sheetNames>
    <sheetDataSet>
      <sheetData sheetId="0"/>
      <sheetData sheetId="1">
        <row r="1">
          <cell r="A1" t="str">
            <v>№</v>
          </cell>
          <cell r="B1" t="str">
            <v>〆切</v>
          </cell>
          <cell r="C1" t="str">
            <v>氏名</v>
          </cell>
          <cell r="D1" t="str">
            <v>宿舎名</v>
          </cell>
          <cell r="E1" t="str">
            <v>畳</v>
          </cell>
          <cell r="F1" t="str">
            <v>ふすま</v>
          </cell>
          <cell r="G1" t="str">
            <v>ｸﾘｰﾝ</v>
          </cell>
          <cell r="H1" t="str">
            <v>クロス</v>
          </cell>
          <cell r="I1" t="str">
            <v>クロス見積</v>
          </cell>
          <cell r="J1" t="str">
            <v>ガス</v>
          </cell>
          <cell r="K1" t="str">
            <v>ｶｰﾃﾝ</v>
          </cell>
          <cell r="L1" t="str">
            <v>照明</v>
          </cell>
          <cell r="M1" t="str">
            <v>住所</v>
          </cell>
          <cell r="N1" t="str">
            <v>面積：㎡</v>
          </cell>
          <cell r="O1" t="str">
            <v>襖：板張</v>
          </cell>
          <cell r="P1" t="str">
            <v>襖：押入</v>
          </cell>
        </row>
        <row r="2">
          <cell r="A2">
            <v>1</v>
          </cell>
          <cell r="B2" t="str">
            <v>至急</v>
          </cell>
          <cell r="C2" t="str">
            <v>原　博昭</v>
          </cell>
          <cell r="D2" t="str">
            <v>パルデンスエコノⅡ405号</v>
          </cell>
          <cell r="E2">
            <v>6</v>
          </cell>
          <cell r="F2">
            <v>5</v>
          </cell>
          <cell r="G2" t="str">
            <v>○</v>
          </cell>
          <cell r="H2" t="str">
            <v>○</v>
          </cell>
          <cell r="I2">
            <v>103000</v>
          </cell>
          <cell r="J2">
            <v>1</v>
          </cell>
          <cell r="K2">
            <v>5</v>
          </cell>
          <cell r="L2">
            <v>5</v>
          </cell>
          <cell r="M2" t="str">
            <v>日田市田島一丁目７－４８</v>
          </cell>
          <cell r="N2">
            <v>69.599999999999994</v>
          </cell>
          <cell r="O2">
            <v>3</v>
          </cell>
          <cell r="P2">
            <v>2</v>
          </cell>
        </row>
        <row r="3">
          <cell r="A3">
            <v>2</v>
          </cell>
          <cell r="B3" t="str">
            <v>至急</v>
          </cell>
          <cell r="C3" t="str">
            <v>徳永　倫一</v>
          </cell>
          <cell r="D3" t="str">
            <v>パルデンスエコノⅤ401号</v>
          </cell>
          <cell r="E3" t="str">
            <v>－</v>
          </cell>
          <cell r="F3" t="str">
            <v>－</v>
          </cell>
          <cell r="G3" t="str">
            <v>○</v>
          </cell>
          <cell r="H3" t="str">
            <v>○</v>
          </cell>
          <cell r="I3">
            <v>25000</v>
          </cell>
          <cell r="J3">
            <v>1</v>
          </cell>
          <cell r="K3">
            <v>4</v>
          </cell>
          <cell r="L3">
            <v>4</v>
          </cell>
          <cell r="M3" t="str">
            <v>日田市竹田新町３－６</v>
          </cell>
          <cell r="N3">
            <v>64.900000000000006</v>
          </cell>
        </row>
        <row r="4">
          <cell r="A4">
            <v>3</v>
          </cell>
          <cell r="B4" t="str">
            <v>至急</v>
          </cell>
          <cell r="C4" t="str">
            <v>小林　裕美</v>
          </cell>
          <cell r="D4" t="str">
            <v>パルデンスエコノⅤ601号</v>
          </cell>
          <cell r="E4" t="str">
            <v>－</v>
          </cell>
          <cell r="F4" t="str">
            <v>－</v>
          </cell>
          <cell r="G4" t="str">
            <v>○</v>
          </cell>
          <cell r="H4" t="str">
            <v>○</v>
          </cell>
          <cell r="I4">
            <v>107000</v>
          </cell>
          <cell r="J4">
            <v>1</v>
          </cell>
          <cell r="K4">
            <v>0</v>
          </cell>
          <cell r="L4" t="str">
            <v>そのまま</v>
          </cell>
          <cell r="M4" t="str">
            <v>日田市竹田新町３－６</v>
          </cell>
          <cell r="N4">
            <v>64.900000000000006</v>
          </cell>
        </row>
        <row r="5">
          <cell r="A5">
            <v>4</v>
          </cell>
          <cell r="C5" t="str">
            <v>砂野　洋一</v>
          </cell>
          <cell r="D5" t="str">
            <v>ミレニアム南元町102号</v>
          </cell>
          <cell r="E5">
            <v>6</v>
          </cell>
          <cell r="F5">
            <v>4</v>
          </cell>
          <cell r="G5" t="str">
            <v>○</v>
          </cell>
          <cell r="H5" t="str">
            <v>○</v>
          </cell>
          <cell r="I5">
            <v>28000</v>
          </cell>
          <cell r="J5">
            <v>1</v>
          </cell>
          <cell r="K5">
            <v>3</v>
          </cell>
          <cell r="L5">
            <v>3</v>
          </cell>
          <cell r="M5" t="str">
            <v>日田市南元町１２－２２</v>
          </cell>
          <cell r="N5">
            <v>58.68</v>
          </cell>
          <cell r="O5">
            <v>2</v>
          </cell>
          <cell r="P5">
            <v>1</v>
          </cell>
        </row>
        <row r="6">
          <cell r="A6">
            <v>5</v>
          </cell>
          <cell r="C6" t="str">
            <v>松尾　達也</v>
          </cell>
          <cell r="D6" t="str">
            <v>ＷＩＮＤＯＭ・Ｔ105号</v>
          </cell>
          <cell r="E6">
            <v>6</v>
          </cell>
          <cell r="F6" t="str">
            <v>－</v>
          </cell>
          <cell r="G6" t="str">
            <v>○</v>
          </cell>
          <cell r="H6" t="str">
            <v>○</v>
          </cell>
          <cell r="I6">
            <v>39000</v>
          </cell>
          <cell r="J6">
            <v>1</v>
          </cell>
          <cell r="K6">
            <v>4</v>
          </cell>
          <cell r="L6">
            <v>4</v>
          </cell>
          <cell r="M6" t="str">
            <v>日田市田島一丁目１９－１</v>
          </cell>
          <cell r="N6">
            <v>67.819999999999993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ﾒﾓ"/>
      <sheetName val="ﾀﾞｸﾄ緒言"/>
      <sheetName val="金額処理"/>
      <sheetName val="見積比較"/>
    </sheetNames>
    <sheetDataSet>
      <sheetData sheetId="0">
        <row r="11">
          <cell r="B11" t="str">
            <v xml:space="preserve"> 空調機器設備</v>
          </cell>
        </row>
        <row r="12">
          <cell r="B12" t="str">
            <v xml:space="preserve"> ボイラー設備</v>
          </cell>
        </row>
        <row r="13">
          <cell r="B13" t="str">
            <v xml:space="preserve"> 空調ダクト</v>
          </cell>
        </row>
        <row r="14">
          <cell r="B14" t="str">
            <v xml:space="preserve"> 空調配管</v>
          </cell>
        </row>
        <row r="15">
          <cell r="B15" t="str">
            <v xml:space="preserve"> 換気設備</v>
          </cell>
        </row>
        <row r="16">
          <cell r="B16" t="str">
            <v xml:space="preserve"> 排煙設備</v>
          </cell>
        </row>
        <row r="17">
          <cell r="B17" t="str">
            <v xml:space="preserve"> 特殊空調設備</v>
          </cell>
        </row>
        <row r="18">
          <cell r="B18" t="str">
            <v xml:space="preserve"> 自動制御設備</v>
          </cell>
        </row>
        <row r="19">
          <cell r="B19" t="str">
            <v xml:space="preserve"> 電気設備</v>
          </cell>
        </row>
        <row r="21">
          <cell r="B21" t="str">
            <v xml:space="preserve"> 給水設備</v>
          </cell>
        </row>
        <row r="22">
          <cell r="B22" t="str">
            <v xml:space="preserve"> 排水設備</v>
          </cell>
        </row>
        <row r="23">
          <cell r="B23" t="str">
            <v xml:space="preserve"> 器具取設</v>
          </cell>
        </row>
        <row r="24">
          <cell r="B24" t="str">
            <v xml:space="preserve"> 屋内消火栓設備</v>
          </cell>
        </row>
        <row r="25">
          <cell r="B25" t="str">
            <v xml:space="preserve"> 連結送水管</v>
          </cell>
        </row>
        <row r="26">
          <cell r="B26" t="str">
            <v xml:space="preserve"> ｽﾌﾟﾘﾝｸﾗｰ消火</v>
          </cell>
        </row>
        <row r="27">
          <cell r="B27" t="str">
            <v xml:space="preserve"> 採水管</v>
          </cell>
        </row>
        <row r="28">
          <cell r="B28" t="str">
            <v xml:space="preserve"> 新ガス系消火設備</v>
          </cell>
        </row>
        <row r="29">
          <cell r="B29" t="str">
            <v xml:space="preserve"> ﾀﾞｸﾄ消火</v>
          </cell>
        </row>
        <row r="30">
          <cell r="B30" t="str">
            <v xml:space="preserve"> 給湯設備</v>
          </cell>
        </row>
        <row r="31">
          <cell r="B31" t="str">
            <v xml:space="preserve"> 医療ガス設備</v>
          </cell>
        </row>
        <row r="32">
          <cell r="B32" t="str">
            <v xml:space="preserve"> ガス設備</v>
          </cell>
        </row>
        <row r="33">
          <cell r="B33" t="str">
            <v xml:space="preserve"> ＲＩ設備</v>
          </cell>
        </row>
        <row r="35">
          <cell r="B35" t="str">
            <v>（屋外）</v>
          </cell>
        </row>
        <row r="36">
          <cell r="B36" t="str">
            <v xml:space="preserve"> 屋外　空調配管設備</v>
          </cell>
        </row>
        <row r="37">
          <cell r="B37" t="str">
            <v xml:space="preserve"> 屋外　給水設備</v>
          </cell>
        </row>
        <row r="38">
          <cell r="B38" t="str">
            <v xml:space="preserve"> 屋外　排水設備</v>
          </cell>
        </row>
        <row r="39">
          <cell r="B39" t="str">
            <v xml:space="preserve"> 屋外　消火栓設備</v>
          </cell>
        </row>
        <row r="40">
          <cell r="B40" t="str">
            <v xml:space="preserve"> 屋外　自動制御設備</v>
          </cell>
        </row>
        <row r="41">
          <cell r="B41" t="str">
            <v xml:space="preserve"> 屋外　電気設備</v>
          </cell>
        </row>
        <row r="42">
          <cell r="B42" t="str">
            <v xml:space="preserve"> 屋外　ガス設備</v>
          </cell>
        </row>
        <row r="43">
          <cell r="B43" t="str">
            <v xml:space="preserve"> 屋外　医療ガス設備</v>
          </cell>
        </row>
      </sheetData>
      <sheetData sheetId="1"/>
      <sheetData sheetId="2">
        <row r="4">
          <cell r="D4">
            <v>1</v>
          </cell>
        </row>
        <row r="6">
          <cell r="F6">
            <v>0</v>
          </cell>
        </row>
        <row r="7">
          <cell r="F7">
            <v>10</v>
          </cell>
          <cell r="G7">
            <v>-1</v>
          </cell>
        </row>
        <row r="8">
          <cell r="F8">
            <v>100</v>
          </cell>
          <cell r="G8">
            <v>-1</v>
          </cell>
        </row>
        <row r="9">
          <cell r="F9">
            <v>1000</v>
          </cell>
          <cell r="G9">
            <v>-1</v>
          </cell>
        </row>
        <row r="10">
          <cell r="F10">
            <v>10000</v>
          </cell>
          <cell r="G10">
            <v>-2</v>
          </cell>
        </row>
        <row r="11">
          <cell r="F11">
            <v>100000</v>
          </cell>
          <cell r="G11">
            <v>-2</v>
          </cell>
        </row>
        <row r="12">
          <cell r="F12">
            <v>1000000</v>
          </cell>
          <cell r="G12">
            <v>-3</v>
          </cell>
        </row>
        <row r="13">
          <cell r="F13">
            <v>10000000</v>
          </cell>
          <cell r="G13">
            <v>-4</v>
          </cell>
        </row>
        <row r="14">
          <cell r="F14">
            <v>100000000</v>
          </cell>
          <cell r="G14">
            <v>-4</v>
          </cell>
        </row>
        <row r="15">
          <cell r="F15">
            <v>1000000000</v>
          </cell>
          <cell r="G15">
            <v>-4</v>
          </cell>
        </row>
        <row r="16">
          <cell r="F16">
            <v>10000000000</v>
          </cell>
          <cell r="G16">
            <v>-4</v>
          </cell>
        </row>
        <row r="17">
          <cell r="F17">
            <v>100000000000</v>
          </cell>
          <cell r="G17">
            <v>-4</v>
          </cell>
        </row>
      </sheetData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業種ﾃﾞｰﾀ"/>
      <sheetName val="諸注意"/>
      <sheetName val="入力"/>
      <sheetName val="一覧表"/>
      <sheetName val="見積照会任意様式"/>
      <sheetName val="取得伝票"/>
      <sheetName val="随契理由"/>
      <sheetName val="指名調書"/>
      <sheetName val="選定理由"/>
      <sheetName val="プレリスト"/>
      <sheetName val="見積調書"/>
      <sheetName val="増減異動"/>
      <sheetName val="チェック"/>
      <sheetName val="くじ"/>
      <sheetName val="FAX（依）"/>
      <sheetName val="FAX（依2）"/>
      <sheetName val="依頼書"/>
      <sheetName val="FAX（決）"/>
      <sheetName val="決定"/>
    </sheetNames>
    <sheetDataSet>
      <sheetData sheetId="0">
        <row r="3">
          <cell r="B3" t="str">
            <v>物品等の製造又は販売（卸売・小売）</v>
          </cell>
          <cell r="C3" t="str">
            <v>役務の提供</v>
          </cell>
        </row>
      </sheetData>
      <sheetData sheetId="1"/>
      <sheetData sheetId="2">
        <row r="23">
          <cell r="E23" t="str">
            <v>掲示板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諸注意"/>
      <sheetName val="★入力"/>
      <sheetName val="1 起案書"/>
      <sheetName val="2-1 依頼書(案)"/>
      <sheetName val="2-2 くじ"/>
      <sheetName val="2-3 受領書"/>
      <sheetName val="3  決定通知(案)"/>
      <sheetName val="4 固定資産"/>
      <sheetName val="4-1 依頼書(正)"/>
      <sheetName val="4-2 くじ"/>
      <sheetName val="4-3 受領書"/>
      <sheetName val="5 ﾁｪｯｸ"/>
      <sheetName val="6 状況調書"/>
      <sheetName val="7 FAX(依2回目)"/>
      <sheetName val="8-1 FAX(決)"/>
      <sheetName val="8-2  決定通知(正)"/>
    </sheetNames>
    <sheetDataSet>
      <sheetData sheetId="0"/>
      <sheetData sheetId="1">
        <row r="17">
          <cell r="E17" t="str">
            <v>筑後川下流総合管理所外マット賃貸借（単価契約）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E9CBB-2800-4EFD-AAE6-E0FF0CD74415}">
  <dimension ref="A1:U34"/>
  <sheetViews>
    <sheetView tabSelected="1" view="pageBreakPreview" zoomScaleNormal="100" zoomScaleSheetLayoutView="100" workbookViewId="0">
      <selection activeCell="H2" sqref="H2"/>
    </sheetView>
  </sheetViews>
  <sheetFormatPr defaultRowHeight="22.5" customHeight="1" x14ac:dyDescent="0.15"/>
  <cols>
    <col min="1" max="1" width="4.5" style="1" customWidth="1"/>
    <col min="2" max="2" width="3.125" style="3" customWidth="1"/>
    <col min="3" max="3" width="15" style="1" customWidth="1"/>
    <col min="4" max="4" width="13.25" style="1" customWidth="1"/>
    <col min="5" max="5" width="13.875" style="1" bestFit="1" customWidth="1"/>
    <col min="6" max="6" width="11.875" style="1" customWidth="1"/>
    <col min="7" max="7" width="12.25" style="2" customWidth="1"/>
    <col min="8" max="8" width="17.25" style="1" bestFit="1" customWidth="1"/>
    <col min="9" max="9" width="14.5" style="1" customWidth="1"/>
    <col min="10" max="10" width="11.875" style="1" customWidth="1"/>
    <col min="11" max="14" width="9" style="1"/>
    <col min="15" max="15" width="3.5" style="1" customWidth="1"/>
    <col min="16" max="16" width="18.375" style="1" bestFit="1" customWidth="1"/>
    <col min="17" max="17" width="13.875" style="1" bestFit="1" customWidth="1"/>
    <col min="18" max="18" width="10.125" style="1" customWidth="1"/>
    <col min="19" max="19" width="10.75" style="1" customWidth="1"/>
    <col min="20" max="20" width="14.625" style="1" customWidth="1"/>
    <col min="21" max="21" width="13.875" style="1" bestFit="1" customWidth="1"/>
    <col min="22" max="22" width="9" style="1"/>
    <col min="23" max="23" width="5.375" style="1" customWidth="1"/>
    <col min="24" max="24" width="9" style="1"/>
    <col min="25" max="25" width="9" style="1" customWidth="1"/>
    <col min="26" max="259" width="9" style="1"/>
    <col min="260" max="260" width="6.375" style="1" customWidth="1"/>
    <col min="261" max="261" width="16.25" style="1" customWidth="1"/>
    <col min="262" max="262" width="9.375" style="1" customWidth="1"/>
    <col min="263" max="263" width="13.25" style="1" customWidth="1"/>
    <col min="264" max="264" width="9" style="1"/>
    <col min="265" max="265" width="13.5" style="1" customWidth="1"/>
    <col min="266" max="266" width="20.75" style="1" customWidth="1"/>
    <col min="267" max="515" width="9" style="1"/>
    <col min="516" max="516" width="6.375" style="1" customWidth="1"/>
    <col min="517" max="517" width="16.25" style="1" customWidth="1"/>
    <col min="518" max="518" width="9.375" style="1" customWidth="1"/>
    <col min="519" max="519" width="13.25" style="1" customWidth="1"/>
    <col min="520" max="520" width="9" style="1"/>
    <col min="521" max="521" width="13.5" style="1" customWidth="1"/>
    <col min="522" max="522" width="20.75" style="1" customWidth="1"/>
    <col min="523" max="771" width="9" style="1"/>
    <col min="772" max="772" width="6.375" style="1" customWidth="1"/>
    <col min="773" max="773" width="16.25" style="1" customWidth="1"/>
    <col min="774" max="774" width="9.375" style="1" customWidth="1"/>
    <col min="775" max="775" width="13.25" style="1" customWidth="1"/>
    <col min="776" max="776" width="9" style="1"/>
    <col min="777" max="777" width="13.5" style="1" customWidth="1"/>
    <col min="778" max="778" width="20.75" style="1" customWidth="1"/>
    <col min="779" max="1027" width="9" style="1"/>
    <col min="1028" max="1028" width="6.375" style="1" customWidth="1"/>
    <col min="1029" max="1029" width="16.25" style="1" customWidth="1"/>
    <col min="1030" max="1030" width="9.375" style="1" customWidth="1"/>
    <col min="1031" max="1031" width="13.25" style="1" customWidth="1"/>
    <col min="1032" max="1032" width="9" style="1"/>
    <col min="1033" max="1033" width="13.5" style="1" customWidth="1"/>
    <col min="1034" max="1034" width="20.75" style="1" customWidth="1"/>
    <col min="1035" max="1283" width="9" style="1"/>
    <col min="1284" max="1284" width="6.375" style="1" customWidth="1"/>
    <col min="1285" max="1285" width="16.25" style="1" customWidth="1"/>
    <col min="1286" max="1286" width="9.375" style="1" customWidth="1"/>
    <col min="1287" max="1287" width="13.25" style="1" customWidth="1"/>
    <col min="1288" max="1288" width="9" style="1"/>
    <col min="1289" max="1289" width="13.5" style="1" customWidth="1"/>
    <col min="1290" max="1290" width="20.75" style="1" customWidth="1"/>
    <col min="1291" max="1539" width="9" style="1"/>
    <col min="1540" max="1540" width="6.375" style="1" customWidth="1"/>
    <col min="1541" max="1541" width="16.25" style="1" customWidth="1"/>
    <col min="1542" max="1542" width="9.375" style="1" customWidth="1"/>
    <col min="1543" max="1543" width="13.25" style="1" customWidth="1"/>
    <col min="1544" max="1544" width="9" style="1"/>
    <col min="1545" max="1545" width="13.5" style="1" customWidth="1"/>
    <col min="1546" max="1546" width="20.75" style="1" customWidth="1"/>
    <col min="1547" max="1795" width="9" style="1"/>
    <col min="1796" max="1796" width="6.375" style="1" customWidth="1"/>
    <col min="1797" max="1797" width="16.25" style="1" customWidth="1"/>
    <col min="1798" max="1798" width="9.375" style="1" customWidth="1"/>
    <col min="1799" max="1799" width="13.25" style="1" customWidth="1"/>
    <col min="1800" max="1800" width="9" style="1"/>
    <col min="1801" max="1801" width="13.5" style="1" customWidth="1"/>
    <col min="1802" max="1802" width="20.75" style="1" customWidth="1"/>
    <col min="1803" max="2051" width="9" style="1"/>
    <col min="2052" max="2052" width="6.375" style="1" customWidth="1"/>
    <col min="2053" max="2053" width="16.25" style="1" customWidth="1"/>
    <col min="2054" max="2054" width="9.375" style="1" customWidth="1"/>
    <col min="2055" max="2055" width="13.25" style="1" customWidth="1"/>
    <col min="2056" max="2056" width="9" style="1"/>
    <col min="2057" max="2057" width="13.5" style="1" customWidth="1"/>
    <col min="2058" max="2058" width="20.75" style="1" customWidth="1"/>
    <col min="2059" max="2307" width="9" style="1"/>
    <col min="2308" max="2308" width="6.375" style="1" customWidth="1"/>
    <col min="2309" max="2309" width="16.25" style="1" customWidth="1"/>
    <col min="2310" max="2310" width="9.375" style="1" customWidth="1"/>
    <col min="2311" max="2311" width="13.25" style="1" customWidth="1"/>
    <col min="2312" max="2312" width="9" style="1"/>
    <col min="2313" max="2313" width="13.5" style="1" customWidth="1"/>
    <col min="2314" max="2314" width="20.75" style="1" customWidth="1"/>
    <col min="2315" max="2563" width="9" style="1"/>
    <col min="2564" max="2564" width="6.375" style="1" customWidth="1"/>
    <col min="2565" max="2565" width="16.25" style="1" customWidth="1"/>
    <col min="2566" max="2566" width="9.375" style="1" customWidth="1"/>
    <col min="2567" max="2567" width="13.25" style="1" customWidth="1"/>
    <col min="2568" max="2568" width="9" style="1"/>
    <col min="2569" max="2569" width="13.5" style="1" customWidth="1"/>
    <col min="2570" max="2570" width="20.75" style="1" customWidth="1"/>
    <col min="2571" max="2819" width="9" style="1"/>
    <col min="2820" max="2820" width="6.375" style="1" customWidth="1"/>
    <col min="2821" max="2821" width="16.25" style="1" customWidth="1"/>
    <col min="2822" max="2822" width="9.375" style="1" customWidth="1"/>
    <col min="2823" max="2823" width="13.25" style="1" customWidth="1"/>
    <col min="2824" max="2824" width="9" style="1"/>
    <col min="2825" max="2825" width="13.5" style="1" customWidth="1"/>
    <col min="2826" max="2826" width="20.75" style="1" customWidth="1"/>
    <col min="2827" max="3075" width="9" style="1"/>
    <col min="3076" max="3076" width="6.375" style="1" customWidth="1"/>
    <col min="3077" max="3077" width="16.25" style="1" customWidth="1"/>
    <col min="3078" max="3078" width="9.375" style="1" customWidth="1"/>
    <col min="3079" max="3079" width="13.25" style="1" customWidth="1"/>
    <col min="3080" max="3080" width="9" style="1"/>
    <col min="3081" max="3081" width="13.5" style="1" customWidth="1"/>
    <col min="3082" max="3082" width="20.75" style="1" customWidth="1"/>
    <col min="3083" max="3331" width="9" style="1"/>
    <col min="3332" max="3332" width="6.375" style="1" customWidth="1"/>
    <col min="3333" max="3333" width="16.25" style="1" customWidth="1"/>
    <col min="3334" max="3334" width="9.375" style="1" customWidth="1"/>
    <col min="3335" max="3335" width="13.25" style="1" customWidth="1"/>
    <col min="3336" max="3336" width="9" style="1"/>
    <col min="3337" max="3337" width="13.5" style="1" customWidth="1"/>
    <col min="3338" max="3338" width="20.75" style="1" customWidth="1"/>
    <col min="3339" max="3587" width="9" style="1"/>
    <col min="3588" max="3588" width="6.375" style="1" customWidth="1"/>
    <col min="3589" max="3589" width="16.25" style="1" customWidth="1"/>
    <col min="3590" max="3590" width="9.375" style="1" customWidth="1"/>
    <col min="3591" max="3591" width="13.25" style="1" customWidth="1"/>
    <col min="3592" max="3592" width="9" style="1"/>
    <col min="3593" max="3593" width="13.5" style="1" customWidth="1"/>
    <col min="3594" max="3594" width="20.75" style="1" customWidth="1"/>
    <col min="3595" max="3843" width="9" style="1"/>
    <col min="3844" max="3844" width="6.375" style="1" customWidth="1"/>
    <col min="3845" max="3845" width="16.25" style="1" customWidth="1"/>
    <col min="3846" max="3846" width="9.375" style="1" customWidth="1"/>
    <col min="3847" max="3847" width="13.25" style="1" customWidth="1"/>
    <col min="3848" max="3848" width="9" style="1"/>
    <col min="3849" max="3849" width="13.5" style="1" customWidth="1"/>
    <col min="3850" max="3850" width="20.75" style="1" customWidth="1"/>
    <col min="3851" max="4099" width="9" style="1"/>
    <col min="4100" max="4100" width="6.375" style="1" customWidth="1"/>
    <col min="4101" max="4101" width="16.25" style="1" customWidth="1"/>
    <col min="4102" max="4102" width="9.375" style="1" customWidth="1"/>
    <col min="4103" max="4103" width="13.25" style="1" customWidth="1"/>
    <col min="4104" max="4104" width="9" style="1"/>
    <col min="4105" max="4105" width="13.5" style="1" customWidth="1"/>
    <col min="4106" max="4106" width="20.75" style="1" customWidth="1"/>
    <col min="4107" max="4355" width="9" style="1"/>
    <col min="4356" max="4356" width="6.375" style="1" customWidth="1"/>
    <col min="4357" max="4357" width="16.25" style="1" customWidth="1"/>
    <col min="4358" max="4358" width="9.375" style="1" customWidth="1"/>
    <col min="4359" max="4359" width="13.25" style="1" customWidth="1"/>
    <col min="4360" max="4360" width="9" style="1"/>
    <col min="4361" max="4361" width="13.5" style="1" customWidth="1"/>
    <col min="4362" max="4362" width="20.75" style="1" customWidth="1"/>
    <col min="4363" max="4611" width="9" style="1"/>
    <col min="4612" max="4612" width="6.375" style="1" customWidth="1"/>
    <col min="4613" max="4613" width="16.25" style="1" customWidth="1"/>
    <col min="4614" max="4614" width="9.375" style="1" customWidth="1"/>
    <col min="4615" max="4615" width="13.25" style="1" customWidth="1"/>
    <col min="4616" max="4616" width="9" style="1"/>
    <col min="4617" max="4617" width="13.5" style="1" customWidth="1"/>
    <col min="4618" max="4618" width="20.75" style="1" customWidth="1"/>
    <col min="4619" max="4867" width="9" style="1"/>
    <col min="4868" max="4868" width="6.375" style="1" customWidth="1"/>
    <col min="4869" max="4869" width="16.25" style="1" customWidth="1"/>
    <col min="4870" max="4870" width="9.375" style="1" customWidth="1"/>
    <col min="4871" max="4871" width="13.25" style="1" customWidth="1"/>
    <col min="4872" max="4872" width="9" style="1"/>
    <col min="4873" max="4873" width="13.5" style="1" customWidth="1"/>
    <col min="4874" max="4874" width="20.75" style="1" customWidth="1"/>
    <col min="4875" max="5123" width="9" style="1"/>
    <col min="5124" max="5124" width="6.375" style="1" customWidth="1"/>
    <col min="5125" max="5125" width="16.25" style="1" customWidth="1"/>
    <col min="5126" max="5126" width="9.375" style="1" customWidth="1"/>
    <col min="5127" max="5127" width="13.25" style="1" customWidth="1"/>
    <col min="5128" max="5128" width="9" style="1"/>
    <col min="5129" max="5129" width="13.5" style="1" customWidth="1"/>
    <col min="5130" max="5130" width="20.75" style="1" customWidth="1"/>
    <col min="5131" max="5379" width="9" style="1"/>
    <col min="5380" max="5380" width="6.375" style="1" customWidth="1"/>
    <col min="5381" max="5381" width="16.25" style="1" customWidth="1"/>
    <col min="5382" max="5382" width="9.375" style="1" customWidth="1"/>
    <col min="5383" max="5383" width="13.25" style="1" customWidth="1"/>
    <col min="5384" max="5384" width="9" style="1"/>
    <col min="5385" max="5385" width="13.5" style="1" customWidth="1"/>
    <col min="5386" max="5386" width="20.75" style="1" customWidth="1"/>
    <col min="5387" max="5635" width="9" style="1"/>
    <col min="5636" max="5636" width="6.375" style="1" customWidth="1"/>
    <col min="5637" max="5637" width="16.25" style="1" customWidth="1"/>
    <col min="5638" max="5638" width="9.375" style="1" customWidth="1"/>
    <col min="5639" max="5639" width="13.25" style="1" customWidth="1"/>
    <col min="5640" max="5640" width="9" style="1"/>
    <col min="5641" max="5641" width="13.5" style="1" customWidth="1"/>
    <col min="5642" max="5642" width="20.75" style="1" customWidth="1"/>
    <col min="5643" max="5891" width="9" style="1"/>
    <col min="5892" max="5892" width="6.375" style="1" customWidth="1"/>
    <col min="5893" max="5893" width="16.25" style="1" customWidth="1"/>
    <col min="5894" max="5894" width="9.375" style="1" customWidth="1"/>
    <col min="5895" max="5895" width="13.25" style="1" customWidth="1"/>
    <col min="5896" max="5896" width="9" style="1"/>
    <col min="5897" max="5897" width="13.5" style="1" customWidth="1"/>
    <col min="5898" max="5898" width="20.75" style="1" customWidth="1"/>
    <col min="5899" max="6147" width="9" style="1"/>
    <col min="6148" max="6148" width="6.375" style="1" customWidth="1"/>
    <col min="6149" max="6149" width="16.25" style="1" customWidth="1"/>
    <col min="6150" max="6150" width="9.375" style="1" customWidth="1"/>
    <col min="6151" max="6151" width="13.25" style="1" customWidth="1"/>
    <col min="6152" max="6152" width="9" style="1"/>
    <col min="6153" max="6153" width="13.5" style="1" customWidth="1"/>
    <col min="6154" max="6154" width="20.75" style="1" customWidth="1"/>
    <col min="6155" max="6403" width="9" style="1"/>
    <col min="6404" max="6404" width="6.375" style="1" customWidth="1"/>
    <col min="6405" max="6405" width="16.25" style="1" customWidth="1"/>
    <col min="6406" max="6406" width="9.375" style="1" customWidth="1"/>
    <col min="6407" max="6407" width="13.25" style="1" customWidth="1"/>
    <col min="6408" max="6408" width="9" style="1"/>
    <col min="6409" max="6409" width="13.5" style="1" customWidth="1"/>
    <col min="6410" max="6410" width="20.75" style="1" customWidth="1"/>
    <col min="6411" max="6659" width="9" style="1"/>
    <col min="6660" max="6660" width="6.375" style="1" customWidth="1"/>
    <col min="6661" max="6661" width="16.25" style="1" customWidth="1"/>
    <col min="6662" max="6662" width="9.375" style="1" customWidth="1"/>
    <col min="6663" max="6663" width="13.25" style="1" customWidth="1"/>
    <col min="6664" max="6664" width="9" style="1"/>
    <col min="6665" max="6665" width="13.5" style="1" customWidth="1"/>
    <col min="6666" max="6666" width="20.75" style="1" customWidth="1"/>
    <col min="6667" max="6915" width="9" style="1"/>
    <col min="6916" max="6916" width="6.375" style="1" customWidth="1"/>
    <col min="6917" max="6917" width="16.25" style="1" customWidth="1"/>
    <col min="6918" max="6918" width="9.375" style="1" customWidth="1"/>
    <col min="6919" max="6919" width="13.25" style="1" customWidth="1"/>
    <col min="6920" max="6920" width="9" style="1"/>
    <col min="6921" max="6921" width="13.5" style="1" customWidth="1"/>
    <col min="6922" max="6922" width="20.75" style="1" customWidth="1"/>
    <col min="6923" max="7171" width="9" style="1"/>
    <col min="7172" max="7172" width="6.375" style="1" customWidth="1"/>
    <col min="7173" max="7173" width="16.25" style="1" customWidth="1"/>
    <col min="7174" max="7174" width="9.375" style="1" customWidth="1"/>
    <col min="7175" max="7175" width="13.25" style="1" customWidth="1"/>
    <col min="7176" max="7176" width="9" style="1"/>
    <col min="7177" max="7177" width="13.5" style="1" customWidth="1"/>
    <col min="7178" max="7178" width="20.75" style="1" customWidth="1"/>
    <col min="7179" max="7427" width="9" style="1"/>
    <col min="7428" max="7428" width="6.375" style="1" customWidth="1"/>
    <col min="7429" max="7429" width="16.25" style="1" customWidth="1"/>
    <col min="7430" max="7430" width="9.375" style="1" customWidth="1"/>
    <col min="7431" max="7431" width="13.25" style="1" customWidth="1"/>
    <col min="7432" max="7432" width="9" style="1"/>
    <col min="7433" max="7433" width="13.5" style="1" customWidth="1"/>
    <col min="7434" max="7434" width="20.75" style="1" customWidth="1"/>
    <col min="7435" max="7683" width="9" style="1"/>
    <col min="7684" max="7684" width="6.375" style="1" customWidth="1"/>
    <col min="7685" max="7685" width="16.25" style="1" customWidth="1"/>
    <col min="7686" max="7686" width="9.375" style="1" customWidth="1"/>
    <col min="7687" max="7687" width="13.25" style="1" customWidth="1"/>
    <col min="7688" max="7688" width="9" style="1"/>
    <col min="7689" max="7689" width="13.5" style="1" customWidth="1"/>
    <col min="7690" max="7690" width="20.75" style="1" customWidth="1"/>
    <col min="7691" max="7939" width="9" style="1"/>
    <col min="7940" max="7940" width="6.375" style="1" customWidth="1"/>
    <col min="7941" max="7941" width="16.25" style="1" customWidth="1"/>
    <col min="7942" max="7942" width="9.375" style="1" customWidth="1"/>
    <col min="7943" max="7943" width="13.25" style="1" customWidth="1"/>
    <col min="7944" max="7944" width="9" style="1"/>
    <col min="7945" max="7945" width="13.5" style="1" customWidth="1"/>
    <col min="7946" max="7946" width="20.75" style="1" customWidth="1"/>
    <col min="7947" max="8195" width="9" style="1"/>
    <col min="8196" max="8196" width="6.375" style="1" customWidth="1"/>
    <col min="8197" max="8197" width="16.25" style="1" customWidth="1"/>
    <col min="8198" max="8198" width="9.375" style="1" customWidth="1"/>
    <col min="8199" max="8199" width="13.25" style="1" customWidth="1"/>
    <col min="8200" max="8200" width="9" style="1"/>
    <col min="8201" max="8201" width="13.5" style="1" customWidth="1"/>
    <col min="8202" max="8202" width="20.75" style="1" customWidth="1"/>
    <col min="8203" max="8451" width="9" style="1"/>
    <col min="8452" max="8452" width="6.375" style="1" customWidth="1"/>
    <col min="8453" max="8453" width="16.25" style="1" customWidth="1"/>
    <col min="8454" max="8454" width="9.375" style="1" customWidth="1"/>
    <col min="8455" max="8455" width="13.25" style="1" customWidth="1"/>
    <col min="8456" max="8456" width="9" style="1"/>
    <col min="8457" max="8457" width="13.5" style="1" customWidth="1"/>
    <col min="8458" max="8458" width="20.75" style="1" customWidth="1"/>
    <col min="8459" max="8707" width="9" style="1"/>
    <col min="8708" max="8708" width="6.375" style="1" customWidth="1"/>
    <col min="8709" max="8709" width="16.25" style="1" customWidth="1"/>
    <col min="8710" max="8710" width="9.375" style="1" customWidth="1"/>
    <col min="8711" max="8711" width="13.25" style="1" customWidth="1"/>
    <col min="8712" max="8712" width="9" style="1"/>
    <col min="8713" max="8713" width="13.5" style="1" customWidth="1"/>
    <col min="8714" max="8714" width="20.75" style="1" customWidth="1"/>
    <col min="8715" max="8963" width="9" style="1"/>
    <col min="8964" max="8964" width="6.375" style="1" customWidth="1"/>
    <col min="8965" max="8965" width="16.25" style="1" customWidth="1"/>
    <col min="8966" max="8966" width="9.375" style="1" customWidth="1"/>
    <col min="8967" max="8967" width="13.25" style="1" customWidth="1"/>
    <col min="8968" max="8968" width="9" style="1"/>
    <col min="8969" max="8969" width="13.5" style="1" customWidth="1"/>
    <col min="8970" max="8970" width="20.75" style="1" customWidth="1"/>
    <col min="8971" max="9219" width="9" style="1"/>
    <col min="9220" max="9220" width="6.375" style="1" customWidth="1"/>
    <col min="9221" max="9221" width="16.25" style="1" customWidth="1"/>
    <col min="9222" max="9222" width="9.375" style="1" customWidth="1"/>
    <col min="9223" max="9223" width="13.25" style="1" customWidth="1"/>
    <col min="9224" max="9224" width="9" style="1"/>
    <col min="9225" max="9225" width="13.5" style="1" customWidth="1"/>
    <col min="9226" max="9226" width="20.75" style="1" customWidth="1"/>
    <col min="9227" max="9475" width="9" style="1"/>
    <col min="9476" max="9476" width="6.375" style="1" customWidth="1"/>
    <col min="9477" max="9477" width="16.25" style="1" customWidth="1"/>
    <col min="9478" max="9478" width="9.375" style="1" customWidth="1"/>
    <col min="9479" max="9479" width="13.25" style="1" customWidth="1"/>
    <col min="9480" max="9480" width="9" style="1"/>
    <col min="9481" max="9481" width="13.5" style="1" customWidth="1"/>
    <col min="9482" max="9482" width="20.75" style="1" customWidth="1"/>
    <col min="9483" max="9731" width="9" style="1"/>
    <col min="9732" max="9732" width="6.375" style="1" customWidth="1"/>
    <col min="9733" max="9733" width="16.25" style="1" customWidth="1"/>
    <col min="9734" max="9734" width="9.375" style="1" customWidth="1"/>
    <col min="9735" max="9735" width="13.25" style="1" customWidth="1"/>
    <col min="9736" max="9736" width="9" style="1"/>
    <col min="9737" max="9737" width="13.5" style="1" customWidth="1"/>
    <col min="9738" max="9738" width="20.75" style="1" customWidth="1"/>
    <col min="9739" max="9987" width="9" style="1"/>
    <col min="9988" max="9988" width="6.375" style="1" customWidth="1"/>
    <col min="9989" max="9989" width="16.25" style="1" customWidth="1"/>
    <col min="9990" max="9990" width="9.375" style="1" customWidth="1"/>
    <col min="9991" max="9991" width="13.25" style="1" customWidth="1"/>
    <col min="9992" max="9992" width="9" style="1"/>
    <col min="9993" max="9993" width="13.5" style="1" customWidth="1"/>
    <col min="9994" max="9994" width="20.75" style="1" customWidth="1"/>
    <col min="9995" max="10243" width="9" style="1"/>
    <col min="10244" max="10244" width="6.375" style="1" customWidth="1"/>
    <col min="10245" max="10245" width="16.25" style="1" customWidth="1"/>
    <col min="10246" max="10246" width="9.375" style="1" customWidth="1"/>
    <col min="10247" max="10247" width="13.25" style="1" customWidth="1"/>
    <col min="10248" max="10248" width="9" style="1"/>
    <col min="10249" max="10249" width="13.5" style="1" customWidth="1"/>
    <col min="10250" max="10250" width="20.75" style="1" customWidth="1"/>
    <col min="10251" max="10499" width="9" style="1"/>
    <col min="10500" max="10500" width="6.375" style="1" customWidth="1"/>
    <col min="10501" max="10501" width="16.25" style="1" customWidth="1"/>
    <col min="10502" max="10502" width="9.375" style="1" customWidth="1"/>
    <col min="10503" max="10503" width="13.25" style="1" customWidth="1"/>
    <col min="10504" max="10504" width="9" style="1"/>
    <col min="10505" max="10505" width="13.5" style="1" customWidth="1"/>
    <col min="10506" max="10506" width="20.75" style="1" customWidth="1"/>
    <col min="10507" max="10755" width="9" style="1"/>
    <col min="10756" max="10756" width="6.375" style="1" customWidth="1"/>
    <col min="10757" max="10757" width="16.25" style="1" customWidth="1"/>
    <col min="10758" max="10758" width="9.375" style="1" customWidth="1"/>
    <col min="10759" max="10759" width="13.25" style="1" customWidth="1"/>
    <col min="10760" max="10760" width="9" style="1"/>
    <col min="10761" max="10761" width="13.5" style="1" customWidth="1"/>
    <col min="10762" max="10762" width="20.75" style="1" customWidth="1"/>
    <col min="10763" max="11011" width="9" style="1"/>
    <col min="11012" max="11012" width="6.375" style="1" customWidth="1"/>
    <col min="11013" max="11013" width="16.25" style="1" customWidth="1"/>
    <col min="11014" max="11014" width="9.375" style="1" customWidth="1"/>
    <col min="11015" max="11015" width="13.25" style="1" customWidth="1"/>
    <col min="11016" max="11016" width="9" style="1"/>
    <col min="11017" max="11017" width="13.5" style="1" customWidth="1"/>
    <col min="11018" max="11018" width="20.75" style="1" customWidth="1"/>
    <col min="11019" max="11267" width="9" style="1"/>
    <col min="11268" max="11268" width="6.375" style="1" customWidth="1"/>
    <col min="11269" max="11269" width="16.25" style="1" customWidth="1"/>
    <col min="11270" max="11270" width="9.375" style="1" customWidth="1"/>
    <col min="11271" max="11271" width="13.25" style="1" customWidth="1"/>
    <col min="11272" max="11272" width="9" style="1"/>
    <col min="11273" max="11273" width="13.5" style="1" customWidth="1"/>
    <col min="11274" max="11274" width="20.75" style="1" customWidth="1"/>
    <col min="11275" max="11523" width="9" style="1"/>
    <col min="11524" max="11524" width="6.375" style="1" customWidth="1"/>
    <col min="11525" max="11525" width="16.25" style="1" customWidth="1"/>
    <col min="11526" max="11526" width="9.375" style="1" customWidth="1"/>
    <col min="11527" max="11527" width="13.25" style="1" customWidth="1"/>
    <col min="11528" max="11528" width="9" style="1"/>
    <col min="11529" max="11529" width="13.5" style="1" customWidth="1"/>
    <col min="11530" max="11530" width="20.75" style="1" customWidth="1"/>
    <col min="11531" max="11779" width="9" style="1"/>
    <col min="11780" max="11780" width="6.375" style="1" customWidth="1"/>
    <col min="11781" max="11781" width="16.25" style="1" customWidth="1"/>
    <col min="11782" max="11782" width="9.375" style="1" customWidth="1"/>
    <col min="11783" max="11783" width="13.25" style="1" customWidth="1"/>
    <col min="11784" max="11784" width="9" style="1"/>
    <col min="11785" max="11785" width="13.5" style="1" customWidth="1"/>
    <col min="11786" max="11786" width="20.75" style="1" customWidth="1"/>
    <col min="11787" max="12035" width="9" style="1"/>
    <col min="12036" max="12036" width="6.375" style="1" customWidth="1"/>
    <col min="12037" max="12037" width="16.25" style="1" customWidth="1"/>
    <col min="12038" max="12038" width="9.375" style="1" customWidth="1"/>
    <col min="12039" max="12039" width="13.25" style="1" customWidth="1"/>
    <col min="12040" max="12040" width="9" style="1"/>
    <col min="12041" max="12041" width="13.5" style="1" customWidth="1"/>
    <col min="12042" max="12042" width="20.75" style="1" customWidth="1"/>
    <col min="12043" max="12291" width="9" style="1"/>
    <col min="12292" max="12292" width="6.375" style="1" customWidth="1"/>
    <col min="12293" max="12293" width="16.25" style="1" customWidth="1"/>
    <col min="12294" max="12294" width="9.375" style="1" customWidth="1"/>
    <col min="12295" max="12295" width="13.25" style="1" customWidth="1"/>
    <col min="12296" max="12296" width="9" style="1"/>
    <col min="12297" max="12297" width="13.5" style="1" customWidth="1"/>
    <col min="12298" max="12298" width="20.75" style="1" customWidth="1"/>
    <col min="12299" max="12547" width="9" style="1"/>
    <col min="12548" max="12548" width="6.375" style="1" customWidth="1"/>
    <col min="12549" max="12549" width="16.25" style="1" customWidth="1"/>
    <col min="12550" max="12550" width="9.375" style="1" customWidth="1"/>
    <col min="12551" max="12551" width="13.25" style="1" customWidth="1"/>
    <col min="12552" max="12552" width="9" style="1"/>
    <col min="12553" max="12553" width="13.5" style="1" customWidth="1"/>
    <col min="12554" max="12554" width="20.75" style="1" customWidth="1"/>
    <col min="12555" max="12803" width="9" style="1"/>
    <col min="12804" max="12804" width="6.375" style="1" customWidth="1"/>
    <col min="12805" max="12805" width="16.25" style="1" customWidth="1"/>
    <col min="12806" max="12806" width="9.375" style="1" customWidth="1"/>
    <col min="12807" max="12807" width="13.25" style="1" customWidth="1"/>
    <col min="12808" max="12808" width="9" style="1"/>
    <col min="12809" max="12809" width="13.5" style="1" customWidth="1"/>
    <col min="12810" max="12810" width="20.75" style="1" customWidth="1"/>
    <col min="12811" max="13059" width="9" style="1"/>
    <col min="13060" max="13060" width="6.375" style="1" customWidth="1"/>
    <col min="13061" max="13061" width="16.25" style="1" customWidth="1"/>
    <col min="13062" max="13062" width="9.375" style="1" customWidth="1"/>
    <col min="13063" max="13063" width="13.25" style="1" customWidth="1"/>
    <col min="13064" max="13064" width="9" style="1"/>
    <col min="13065" max="13065" width="13.5" style="1" customWidth="1"/>
    <col min="13066" max="13066" width="20.75" style="1" customWidth="1"/>
    <col min="13067" max="13315" width="9" style="1"/>
    <col min="13316" max="13316" width="6.375" style="1" customWidth="1"/>
    <col min="13317" max="13317" width="16.25" style="1" customWidth="1"/>
    <col min="13318" max="13318" width="9.375" style="1" customWidth="1"/>
    <col min="13319" max="13319" width="13.25" style="1" customWidth="1"/>
    <col min="13320" max="13320" width="9" style="1"/>
    <col min="13321" max="13321" width="13.5" style="1" customWidth="1"/>
    <col min="13322" max="13322" width="20.75" style="1" customWidth="1"/>
    <col min="13323" max="13571" width="9" style="1"/>
    <col min="13572" max="13572" width="6.375" style="1" customWidth="1"/>
    <col min="13573" max="13573" width="16.25" style="1" customWidth="1"/>
    <col min="13574" max="13574" width="9.375" style="1" customWidth="1"/>
    <col min="13575" max="13575" width="13.25" style="1" customWidth="1"/>
    <col min="13576" max="13576" width="9" style="1"/>
    <col min="13577" max="13577" width="13.5" style="1" customWidth="1"/>
    <col min="13578" max="13578" width="20.75" style="1" customWidth="1"/>
    <col min="13579" max="13827" width="9" style="1"/>
    <col min="13828" max="13828" width="6.375" style="1" customWidth="1"/>
    <col min="13829" max="13829" width="16.25" style="1" customWidth="1"/>
    <col min="13830" max="13830" width="9.375" style="1" customWidth="1"/>
    <col min="13831" max="13831" width="13.25" style="1" customWidth="1"/>
    <col min="13832" max="13832" width="9" style="1"/>
    <col min="13833" max="13833" width="13.5" style="1" customWidth="1"/>
    <col min="13834" max="13834" width="20.75" style="1" customWidth="1"/>
    <col min="13835" max="14083" width="9" style="1"/>
    <col min="14084" max="14084" width="6.375" style="1" customWidth="1"/>
    <col min="14085" max="14085" width="16.25" style="1" customWidth="1"/>
    <col min="14086" max="14086" width="9.375" style="1" customWidth="1"/>
    <col min="14087" max="14087" width="13.25" style="1" customWidth="1"/>
    <col min="14088" max="14088" width="9" style="1"/>
    <col min="14089" max="14089" width="13.5" style="1" customWidth="1"/>
    <col min="14090" max="14090" width="20.75" style="1" customWidth="1"/>
    <col min="14091" max="14339" width="9" style="1"/>
    <col min="14340" max="14340" width="6.375" style="1" customWidth="1"/>
    <col min="14341" max="14341" width="16.25" style="1" customWidth="1"/>
    <col min="14342" max="14342" width="9.375" style="1" customWidth="1"/>
    <col min="14343" max="14343" width="13.25" style="1" customWidth="1"/>
    <col min="14344" max="14344" width="9" style="1"/>
    <col min="14345" max="14345" width="13.5" style="1" customWidth="1"/>
    <col min="14346" max="14346" width="20.75" style="1" customWidth="1"/>
    <col min="14347" max="14595" width="9" style="1"/>
    <col min="14596" max="14596" width="6.375" style="1" customWidth="1"/>
    <col min="14597" max="14597" width="16.25" style="1" customWidth="1"/>
    <col min="14598" max="14598" width="9.375" style="1" customWidth="1"/>
    <col min="14599" max="14599" width="13.25" style="1" customWidth="1"/>
    <col min="14600" max="14600" width="9" style="1"/>
    <col min="14601" max="14601" width="13.5" style="1" customWidth="1"/>
    <col min="14602" max="14602" width="20.75" style="1" customWidth="1"/>
    <col min="14603" max="14851" width="9" style="1"/>
    <col min="14852" max="14852" width="6.375" style="1" customWidth="1"/>
    <col min="14853" max="14853" width="16.25" style="1" customWidth="1"/>
    <col min="14854" max="14854" width="9.375" style="1" customWidth="1"/>
    <col min="14855" max="14855" width="13.25" style="1" customWidth="1"/>
    <col min="14856" max="14856" width="9" style="1"/>
    <col min="14857" max="14857" width="13.5" style="1" customWidth="1"/>
    <col min="14858" max="14858" width="20.75" style="1" customWidth="1"/>
    <col min="14859" max="15107" width="9" style="1"/>
    <col min="15108" max="15108" width="6.375" style="1" customWidth="1"/>
    <col min="15109" max="15109" width="16.25" style="1" customWidth="1"/>
    <col min="15110" max="15110" width="9.375" style="1" customWidth="1"/>
    <col min="15111" max="15111" width="13.25" style="1" customWidth="1"/>
    <col min="15112" max="15112" width="9" style="1"/>
    <col min="15113" max="15113" width="13.5" style="1" customWidth="1"/>
    <col min="15114" max="15114" width="20.75" style="1" customWidth="1"/>
    <col min="15115" max="15363" width="9" style="1"/>
    <col min="15364" max="15364" width="6.375" style="1" customWidth="1"/>
    <col min="15365" max="15365" width="16.25" style="1" customWidth="1"/>
    <col min="15366" max="15366" width="9.375" style="1" customWidth="1"/>
    <col min="15367" max="15367" width="13.25" style="1" customWidth="1"/>
    <col min="15368" max="15368" width="9" style="1"/>
    <col min="15369" max="15369" width="13.5" style="1" customWidth="1"/>
    <col min="15370" max="15370" width="20.75" style="1" customWidth="1"/>
    <col min="15371" max="15619" width="9" style="1"/>
    <col min="15620" max="15620" width="6.375" style="1" customWidth="1"/>
    <col min="15621" max="15621" width="16.25" style="1" customWidth="1"/>
    <col min="15622" max="15622" width="9.375" style="1" customWidth="1"/>
    <col min="15623" max="15623" width="13.25" style="1" customWidth="1"/>
    <col min="15624" max="15624" width="9" style="1"/>
    <col min="15625" max="15625" width="13.5" style="1" customWidth="1"/>
    <col min="15626" max="15626" width="20.75" style="1" customWidth="1"/>
    <col min="15627" max="15875" width="9" style="1"/>
    <col min="15876" max="15876" width="6.375" style="1" customWidth="1"/>
    <col min="15877" max="15877" width="16.25" style="1" customWidth="1"/>
    <col min="15878" max="15878" width="9.375" style="1" customWidth="1"/>
    <col min="15879" max="15879" width="13.25" style="1" customWidth="1"/>
    <col min="15880" max="15880" width="9" style="1"/>
    <col min="15881" max="15881" width="13.5" style="1" customWidth="1"/>
    <col min="15882" max="15882" width="20.75" style="1" customWidth="1"/>
    <col min="15883" max="16131" width="9" style="1"/>
    <col min="16132" max="16132" width="6.375" style="1" customWidth="1"/>
    <col min="16133" max="16133" width="16.25" style="1" customWidth="1"/>
    <col min="16134" max="16134" width="9.375" style="1" customWidth="1"/>
    <col min="16135" max="16135" width="13.25" style="1" customWidth="1"/>
    <col min="16136" max="16136" width="9" style="1"/>
    <col min="16137" max="16137" width="13.5" style="1" customWidth="1"/>
    <col min="16138" max="16138" width="20.75" style="1" customWidth="1"/>
    <col min="16139" max="16384" width="9" style="1"/>
  </cols>
  <sheetData>
    <row r="1" spans="1:21" ht="22.5" customHeight="1" x14ac:dyDescent="0.15">
      <c r="A1" s="1" t="s">
        <v>37</v>
      </c>
    </row>
    <row r="2" spans="1:21" ht="22.5" customHeight="1" x14ac:dyDescent="0.15">
      <c r="B2" s="49"/>
      <c r="H2" s="3" t="s">
        <v>36</v>
      </c>
      <c r="I2" s="3"/>
    </row>
    <row r="3" spans="1:21" s="10" customFormat="1" ht="24.95" customHeight="1" x14ac:dyDescent="0.15">
      <c r="B3" s="47"/>
      <c r="C3" s="47"/>
      <c r="D3" s="47"/>
      <c r="E3" s="47"/>
      <c r="F3" s="47"/>
      <c r="G3" s="47"/>
      <c r="H3" s="47"/>
      <c r="I3" s="48"/>
      <c r="J3" s="48"/>
    </row>
    <row r="4" spans="1:21" s="10" customFormat="1" ht="24.95" customHeight="1" x14ac:dyDescent="0.15">
      <c r="B4" s="46" t="s">
        <v>35</v>
      </c>
      <c r="E4" s="47"/>
      <c r="F4" s="47"/>
      <c r="G4" s="47"/>
      <c r="H4" s="47"/>
      <c r="I4" s="47"/>
      <c r="J4" s="47"/>
    </row>
    <row r="5" spans="1:21" s="10" customFormat="1" ht="24.95" customHeight="1" x14ac:dyDescent="0.15">
      <c r="B5" s="46" t="s">
        <v>34</v>
      </c>
      <c r="E5" s="47"/>
      <c r="F5" s="47"/>
      <c r="G5" s="47"/>
      <c r="H5" s="47"/>
      <c r="I5" s="47"/>
      <c r="J5" s="47"/>
    </row>
    <row r="6" spans="1:21" s="10" customFormat="1" ht="20.100000000000001" customHeight="1" x14ac:dyDescent="0.15">
      <c r="B6" s="46"/>
      <c r="E6" s="47"/>
      <c r="F6" s="47"/>
      <c r="G6" s="47"/>
      <c r="H6" s="47"/>
      <c r="I6" s="47"/>
      <c r="J6" s="47"/>
    </row>
    <row r="7" spans="1:21" s="10" customFormat="1" ht="21" customHeight="1" x14ac:dyDescent="0.15">
      <c r="B7" s="47"/>
      <c r="C7" s="47"/>
      <c r="D7" s="47"/>
      <c r="E7" s="47"/>
      <c r="F7" s="47"/>
      <c r="G7" s="47"/>
      <c r="H7" s="46" t="s">
        <v>33</v>
      </c>
      <c r="I7" s="47"/>
      <c r="J7" s="47"/>
    </row>
    <row r="8" spans="1:21" s="10" customFormat="1" ht="21" customHeight="1" x14ac:dyDescent="0.15">
      <c r="B8" s="41"/>
      <c r="C8" s="41"/>
      <c r="D8" s="41"/>
      <c r="E8" s="41"/>
      <c r="F8" s="41"/>
      <c r="G8" s="41"/>
      <c r="H8" s="46" t="s">
        <v>32</v>
      </c>
      <c r="I8" s="41"/>
      <c r="J8" s="41"/>
    </row>
    <row r="9" spans="1:21" s="10" customFormat="1" ht="21" customHeight="1" x14ac:dyDescent="0.15">
      <c r="B9" s="41"/>
      <c r="C9" s="41"/>
      <c r="D9" s="41"/>
      <c r="G9" s="41"/>
      <c r="H9" s="46" t="s">
        <v>31</v>
      </c>
      <c r="I9" s="41"/>
      <c r="J9" s="45"/>
    </row>
    <row r="10" spans="1:21" s="10" customFormat="1" ht="20.100000000000001" customHeight="1" x14ac:dyDescent="0.15">
      <c r="B10" s="51"/>
      <c r="C10" s="51"/>
      <c r="D10" s="51"/>
      <c r="E10" s="51"/>
      <c r="F10" s="51"/>
      <c r="G10" s="51"/>
      <c r="H10" s="51"/>
      <c r="I10" s="51"/>
      <c r="J10" s="51"/>
    </row>
    <row r="11" spans="1:21" ht="30" customHeight="1" x14ac:dyDescent="0.15">
      <c r="A11" s="52" t="s">
        <v>30</v>
      </c>
      <c r="B11" s="52"/>
      <c r="C11" s="52"/>
      <c r="D11" s="52"/>
      <c r="E11" s="52"/>
      <c r="F11" s="52"/>
      <c r="G11" s="52"/>
      <c r="H11" s="52"/>
      <c r="I11" s="52"/>
      <c r="J11" s="44"/>
    </row>
    <row r="12" spans="1:21" ht="30" customHeight="1" x14ac:dyDescent="0.15">
      <c r="B12" s="43"/>
      <c r="C12" s="43"/>
      <c r="D12" s="43"/>
      <c r="E12" s="43"/>
      <c r="F12" s="43"/>
      <c r="G12" s="43"/>
      <c r="H12" s="43"/>
      <c r="I12" s="43"/>
      <c r="J12" s="43"/>
    </row>
    <row r="13" spans="1:21" ht="21.75" customHeight="1" x14ac:dyDescent="0.15">
      <c r="A13" s="53" t="str">
        <f>"（ 件 名 ）"&amp;[4]★入力!E17</f>
        <v>（ 件 名 ）筑後川下流総合管理所外マット賃貸借（単価契約）</v>
      </c>
      <c r="B13" s="53"/>
      <c r="C13" s="53"/>
      <c r="D13" s="53"/>
      <c r="E13" s="53"/>
      <c r="F13" s="53"/>
      <c r="G13" s="53"/>
      <c r="H13" s="53"/>
      <c r="I13" s="53"/>
      <c r="J13" s="42"/>
    </row>
    <row r="14" spans="1:21" s="10" customFormat="1" ht="20.100000000000001" customHeight="1" x14ac:dyDescent="0.15">
      <c r="B14" s="51"/>
      <c r="C14" s="51"/>
      <c r="D14" s="51"/>
      <c r="E14" s="51"/>
      <c r="F14" s="51"/>
      <c r="G14" s="51"/>
      <c r="H14" s="51"/>
      <c r="I14" s="51"/>
      <c r="J14" s="51"/>
    </row>
    <row r="15" spans="1:21" ht="20.100000000000001" customHeight="1" x14ac:dyDescent="0.15">
      <c r="C15" s="40" t="s">
        <v>29</v>
      </c>
      <c r="D15" s="40"/>
      <c r="E15" s="3"/>
      <c r="F15" s="3"/>
      <c r="G15" s="3"/>
      <c r="H15" s="3"/>
      <c r="I15" s="3"/>
    </row>
    <row r="16" spans="1:21" ht="20.100000000000001" customHeight="1" x14ac:dyDescent="0.15">
      <c r="B16" s="1"/>
      <c r="G16" s="1"/>
      <c r="I16" s="39"/>
      <c r="U16" s="39"/>
    </row>
    <row r="17" spans="2:21" ht="44.25" customHeight="1" x14ac:dyDescent="0.15">
      <c r="B17" s="1"/>
      <c r="G17" s="1"/>
      <c r="I17" s="13" t="s">
        <v>28</v>
      </c>
      <c r="O17" s="12"/>
      <c r="P17" s="3"/>
      <c r="Q17" s="3"/>
      <c r="R17" s="3"/>
      <c r="S17" s="3"/>
      <c r="T17" s="3"/>
      <c r="U17" s="3"/>
    </row>
    <row r="18" spans="2:21" ht="49.5" customHeight="1" x14ac:dyDescent="0.15">
      <c r="B18" s="38" t="s">
        <v>27</v>
      </c>
      <c r="C18" s="27" t="s">
        <v>26</v>
      </c>
      <c r="D18" s="27" t="s">
        <v>25</v>
      </c>
      <c r="E18" s="27" t="s">
        <v>24</v>
      </c>
      <c r="F18" s="27" t="s">
        <v>23</v>
      </c>
      <c r="G18" s="27" t="s">
        <v>22</v>
      </c>
      <c r="H18" s="27" t="s">
        <v>21</v>
      </c>
      <c r="I18" s="27" t="s">
        <v>20</v>
      </c>
      <c r="O18" s="3"/>
      <c r="Q18" s="9"/>
      <c r="R18" s="9"/>
      <c r="S18" s="9"/>
      <c r="T18" s="8"/>
      <c r="U18" s="7"/>
    </row>
    <row r="19" spans="2:21" ht="49.5" customHeight="1" x14ac:dyDescent="0.15">
      <c r="B19" s="34" t="s">
        <v>19</v>
      </c>
      <c r="C19" s="33" t="s">
        <v>8</v>
      </c>
      <c r="D19" s="27" t="s">
        <v>11</v>
      </c>
      <c r="E19" s="32"/>
      <c r="F19" s="32">
        <v>2</v>
      </c>
      <c r="G19" s="26">
        <v>13</v>
      </c>
      <c r="H19" s="31">
        <f t="shared" ref="H19:H24" si="0">E19*F19*G19</f>
        <v>0</v>
      </c>
      <c r="I19" s="30"/>
      <c r="O19" s="3"/>
      <c r="Q19" s="9"/>
      <c r="R19" s="9"/>
      <c r="S19" s="9"/>
      <c r="T19" s="8"/>
      <c r="U19" s="7"/>
    </row>
    <row r="20" spans="2:21" ht="50.1" customHeight="1" x14ac:dyDescent="0.15">
      <c r="B20" s="37" t="s">
        <v>18</v>
      </c>
      <c r="C20" s="33" t="s">
        <v>17</v>
      </c>
      <c r="D20" s="27" t="s">
        <v>9</v>
      </c>
      <c r="E20" s="32"/>
      <c r="F20" s="32">
        <v>6</v>
      </c>
      <c r="G20" s="26">
        <v>13</v>
      </c>
      <c r="H20" s="31">
        <f t="shared" si="0"/>
        <v>0</v>
      </c>
      <c r="I20" s="30"/>
      <c r="O20" s="3"/>
      <c r="Q20" s="9"/>
      <c r="R20" s="9"/>
      <c r="S20" s="9"/>
      <c r="T20" s="8"/>
      <c r="U20" s="7"/>
    </row>
    <row r="21" spans="2:21" ht="50.1" customHeight="1" x14ac:dyDescent="0.15">
      <c r="B21" s="36" t="s">
        <v>16</v>
      </c>
      <c r="C21" s="33" t="s">
        <v>13</v>
      </c>
      <c r="D21" s="27" t="s">
        <v>15</v>
      </c>
      <c r="E21" s="32"/>
      <c r="F21" s="32">
        <v>18</v>
      </c>
      <c r="G21" s="26">
        <v>13</v>
      </c>
      <c r="H21" s="31">
        <f t="shared" si="0"/>
        <v>0</v>
      </c>
      <c r="I21" s="30"/>
      <c r="O21" s="3"/>
      <c r="P21" s="35"/>
      <c r="Q21" s="9"/>
      <c r="R21" s="9"/>
      <c r="S21" s="9"/>
      <c r="T21" s="8"/>
      <c r="U21" s="7"/>
    </row>
    <row r="22" spans="2:21" ht="50.1" customHeight="1" x14ac:dyDescent="0.15">
      <c r="B22" s="34" t="s">
        <v>14</v>
      </c>
      <c r="C22" s="33" t="s">
        <v>13</v>
      </c>
      <c r="D22" s="27" t="s">
        <v>9</v>
      </c>
      <c r="E22" s="32"/>
      <c r="F22" s="32">
        <v>6</v>
      </c>
      <c r="G22" s="26">
        <v>13</v>
      </c>
      <c r="H22" s="31">
        <f t="shared" si="0"/>
        <v>0</v>
      </c>
      <c r="I22" s="30"/>
      <c r="O22" s="3"/>
      <c r="Q22" s="9"/>
      <c r="R22" s="9"/>
      <c r="S22" s="9"/>
      <c r="T22" s="8"/>
      <c r="U22" s="7"/>
    </row>
    <row r="23" spans="2:21" ht="45.75" customHeight="1" x14ac:dyDescent="0.15">
      <c r="B23" s="29" t="s">
        <v>12</v>
      </c>
      <c r="C23" s="28" t="s">
        <v>1</v>
      </c>
      <c r="D23" s="27" t="s">
        <v>11</v>
      </c>
      <c r="E23" s="26"/>
      <c r="F23" s="26">
        <v>4</v>
      </c>
      <c r="G23" s="26">
        <v>13</v>
      </c>
      <c r="H23" s="25">
        <f t="shared" si="0"/>
        <v>0</v>
      </c>
      <c r="I23" s="24"/>
      <c r="O23" s="5"/>
      <c r="P23" s="5"/>
      <c r="Q23" s="5"/>
      <c r="R23" s="5"/>
      <c r="S23" s="5"/>
      <c r="T23" s="4"/>
    </row>
    <row r="24" spans="2:21" ht="45.75" customHeight="1" thickBot="1" x14ac:dyDescent="0.2">
      <c r="B24" s="23" t="s">
        <v>10</v>
      </c>
      <c r="C24" s="22" t="s">
        <v>1</v>
      </c>
      <c r="D24" s="21" t="s">
        <v>9</v>
      </c>
      <c r="E24" s="20"/>
      <c r="F24" s="20">
        <v>4</v>
      </c>
      <c r="G24" s="20">
        <v>13</v>
      </c>
      <c r="H24" s="19">
        <f t="shared" si="0"/>
        <v>0</v>
      </c>
      <c r="I24" s="18"/>
      <c r="O24" s="5"/>
      <c r="P24" s="5"/>
      <c r="Q24" s="5"/>
      <c r="R24" s="5"/>
      <c r="S24" s="5"/>
      <c r="T24" s="4"/>
    </row>
    <row r="25" spans="2:21" ht="39.75" customHeight="1" thickTop="1" thickBot="1" x14ac:dyDescent="0.2">
      <c r="B25" s="17"/>
      <c r="C25" s="16"/>
      <c r="D25" s="16"/>
      <c r="E25" s="16"/>
      <c r="F25" s="16"/>
      <c r="G25" s="16"/>
      <c r="H25" s="15">
        <f>SUM(H19:H24)</f>
        <v>0</v>
      </c>
      <c r="I25" s="14"/>
    </row>
    <row r="26" spans="2:21" ht="18" customHeight="1" thickTop="1" x14ac:dyDescent="0.15">
      <c r="G26" s="6"/>
    </row>
    <row r="27" spans="2:21" ht="23.25" customHeight="1" x14ac:dyDescent="0.15">
      <c r="U27" s="13"/>
    </row>
    <row r="28" spans="2:21" ht="23.25" customHeight="1" x14ac:dyDescent="0.15">
      <c r="O28" s="12"/>
      <c r="P28" s="50"/>
      <c r="Q28" s="3"/>
      <c r="R28" s="3"/>
      <c r="S28" s="3"/>
      <c r="T28" s="3"/>
      <c r="U28" s="3"/>
    </row>
    <row r="29" spans="2:21" ht="22.5" customHeight="1" x14ac:dyDescent="0.15">
      <c r="C29" s="11"/>
      <c r="D29" s="11"/>
      <c r="G29" s="6" t="s">
        <v>7</v>
      </c>
      <c r="P29" s="50"/>
      <c r="Q29" s="9"/>
      <c r="R29" s="9"/>
      <c r="S29" s="9"/>
      <c r="T29" s="8"/>
      <c r="U29" s="7"/>
    </row>
    <row r="30" spans="2:21" ht="22.5" customHeight="1" x14ac:dyDescent="0.15">
      <c r="C30" s="11" t="s">
        <v>6</v>
      </c>
      <c r="D30" s="11"/>
      <c r="G30" s="6" t="s">
        <v>5</v>
      </c>
      <c r="P30" s="50"/>
      <c r="Q30" s="9"/>
      <c r="R30" s="9"/>
      <c r="S30" s="9"/>
      <c r="T30" s="8"/>
      <c r="U30" s="7"/>
    </row>
    <row r="31" spans="2:21" ht="22.5" customHeight="1" x14ac:dyDescent="0.15">
      <c r="C31" s="10"/>
      <c r="D31" s="10"/>
      <c r="G31" s="6" t="s">
        <v>4</v>
      </c>
      <c r="O31" s="3"/>
      <c r="P31" s="50"/>
      <c r="Q31" s="9"/>
      <c r="R31" s="9"/>
      <c r="S31" s="9"/>
      <c r="T31" s="8"/>
      <c r="U31" s="7"/>
    </row>
    <row r="32" spans="2:21" ht="22.5" customHeight="1" x14ac:dyDescent="0.15">
      <c r="G32" s="6" t="s">
        <v>3</v>
      </c>
      <c r="O32" s="3"/>
      <c r="P32" s="50"/>
      <c r="Q32" s="9"/>
      <c r="R32" s="9"/>
      <c r="S32" s="9"/>
      <c r="T32" s="8"/>
      <c r="U32" s="7"/>
    </row>
    <row r="33" spans="7:21" ht="22.5" customHeight="1" x14ac:dyDescent="0.15">
      <c r="G33" s="6" t="s">
        <v>2</v>
      </c>
      <c r="O33" s="3"/>
      <c r="P33" s="50"/>
      <c r="Q33" s="9"/>
      <c r="R33" s="9"/>
      <c r="S33" s="9"/>
      <c r="T33" s="8"/>
      <c r="U33" s="7"/>
    </row>
    <row r="34" spans="7:21" ht="22.5" customHeight="1" x14ac:dyDescent="0.15">
      <c r="G34" s="6" t="s">
        <v>0</v>
      </c>
      <c r="O34" s="5"/>
      <c r="P34" s="5"/>
      <c r="Q34" s="5"/>
      <c r="R34" s="5"/>
      <c r="S34" s="5"/>
      <c r="T34" s="4"/>
    </row>
  </sheetData>
  <mergeCells count="4">
    <mergeCell ref="B10:J10"/>
    <mergeCell ref="B14:J14"/>
    <mergeCell ref="A11:I11"/>
    <mergeCell ref="A13:I13"/>
  </mergeCells>
  <phoneticPr fontId="4"/>
  <printOptions horizontalCentered="1"/>
  <pageMargins left="0.78740157480314965" right="0.78740157480314965" top="0.59055118110236227" bottom="0.19685039370078741" header="0.78740157480314965" footer="0.51181102362204722"/>
  <pageSetup paperSize="9" scale="7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 </vt:lpstr>
      <vt:lpstr>'見積書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基一</dc:creator>
  <cp:lastModifiedBy>中尾 陽貴</cp:lastModifiedBy>
  <cp:lastPrinted>2026-09-08T05:54:16Z</cp:lastPrinted>
  <dcterms:created xsi:type="dcterms:W3CDTF">2026-09-08T05:53:35Z</dcterms:created>
  <dcterms:modified xsi:type="dcterms:W3CDTF">2026-09-08T06:56:13Z</dcterms:modified>
</cp:coreProperties>
</file>