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IC-AQA-SRV2\srv6\04kanri\01施設用地財産管理業務フォルダ\12申請書様式(水機構）令和最新版\2.上・中・下流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各管理所">入力用シート!$P$57:$P$60</definedName>
    <definedName name="元号">入力用シート!$P$12:$P$14</definedName>
    <definedName name="文書番号">入力用シート!$P$37:$P$38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J87" i="4" l="1"/>
  <c r="J33" i="4"/>
  <c r="N33" i="4"/>
  <c r="N93" i="4" l="1"/>
  <c r="N95" i="4"/>
  <c r="T38" i="4"/>
  <c r="T76" i="4" s="1"/>
  <c r="J38" i="4"/>
  <c r="J76" i="4" s="1"/>
  <c r="R33" i="4"/>
  <c r="R65" i="4" s="1"/>
  <c r="Z2" i="4"/>
  <c r="AB2" i="4" l="1"/>
  <c r="AD2" i="4"/>
  <c r="AF2" i="4"/>
  <c r="X9" i="4"/>
  <c r="X10" i="4"/>
  <c r="X11" i="4"/>
  <c r="X12" i="4"/>
  <c r="X13" i="4"/>
  <c r="X14" i="4"/>
  <c r="X16" i="4"/>
  <c r="O98" i="4" s="1"/>
  <c r="Y17" i="4"/>
  <c r="Z18" i="4"/>
  <c r="K23" i="4"/>
  <c r="G26" i="4"/>
  <c r="J67" i="4" s="1"/>
  <c r="I27" i="4"/>
  <c r="N65" i="4"/>
  <c r="T33" i="4"/>
  <c r="T65" i="4" s="1"/>
  <c r="V33" i="4"/>
  <c r="V65" i="4" s="1"/>
  <c r="X33" i="4"/>
  <c r="X65" i="4" s="1"/>
  <c r="J35" i="4"/>
  <c r="J69" i="4" s="1"/>
  <c r="J36" i="4"/>
  <c r="J70" i="4" s="1"/>
  <c r="L38" i="4"/>
  <c r="L76" i="4" s="1"/>
  <c r="N38" i="4"/>
  <c r="N76" i="4" s="1"/>
  <c r="P38" i="4"/>
  <c r="P76" i="4" s="1"/>
  <c r="V38" i="4"/>
  <c r="V76" i="4" s="1"/>
  <c r="X38" i="4"/>
  <c r="X76" i="4" s="1"/>
  <c r="Z38" i="4"/>
  <c r="Z76" i="4" s="1"/>
  <c r="J40" i="4"/>
  <c r="J74" i="4" s="1"/>
  <c r="J42" i="4"/>
  <c r="J43" i="4"/>
  <c r="J65" i="4"/>
  <c r="J72" i="4"/>
  <c r="Q99" i="4"/>
</calcChain>
</file>

<file path=xl/comments1.xml><?xml version="1.0" encoding="utf-8"?>
<comments xmlns="http://schemas.openxmlformats.org/spreadsheetml/2006/main">
  <authors>
    <author>居初　一志</author>
  </authors>
  <commentList>
    <comment ref="Q9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署名または押印</t>
        </r>
      </text>
    </comment>
  </commentList>
</comments>
</file>

<file path=xl/sharedStrings.xml><?xml version="1.0" encoding="utf-8"?>
<sst xmlns="http://schemas.openxmlformats.org/spreadsheetml/2006/main" count="158" uniqueCount="108">
  <si>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</si>
  <si>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</si>
  <si>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</si>
  <si>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</si>
  <si>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</si>
  <si>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</si>
  <si>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</si>
  <si>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</si>
  <si>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</si>
  <si>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</si>
  <si>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</si>
  <si>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</si>
  <si>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</si>
  <si>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</si>
  <si>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</si>
  <si>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</si>
  <si>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</si>
  <si>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</si>
  <si>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</si>
  <si>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〒</t>
  </si>
  <si>
    <t>氏名</t>
  </si>
  <si>
    <t>電話</t>
  </si>
  <si>
    <t>℡</t>
  </si>
  <si>
    <t>）</t>
  </si>
  <si>
    <t>１．</t>
    <phoneticPr fontId="2"/>
  </si>
  <si>
    <t>２．</t>
    <phoneticPr fontId="2"/>
  </si>
  <si>
    <t>４．</t>
    <phoneticPr fontId="2"/>
  </si>
  <si>
    <t>５．</t>
    <phoneticPr fontId="2"/>
  </si>
  <si>
    <t>６．</t>
    <phoneticPr fontId="2"/>
  </si>
  <si>
    <t>日まで</t>
    <rPh sb="0" eb="1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</si>
  <si>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</si>
  <si>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</si>
  <si>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</si>
  <si>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</t>
    <rPh sb="0" eb="1">
      <t>ゴウ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</si>
  <si>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</si>
  <si>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日から</t>
    <rPh sb="0" eb="1">
      <t>ヒ</t>
    </rPh>
    <phoneticPr fontId="2"/>
  </si>
  <si>
    <t>承認番号・年月日</t>
    <rPh sb="0" eb="2">
      <t>ショウニン</t>
    </rPh>
    <rPh sb="2" eb="4">
      <t>バンゴウ</t>
    </rPh>
    <rPh sb="5" eb="8">
      <t>ネンガッピ</t>
    </rPh>
    <phoneticPr fontId="2"/>
  </si>
  <si>
    <t>日</t>
    <rPh sb="0" eb="1">
      <t>ヒ</t>
    </rPh>
    <phoneticPr fontId="2"/>
  </si>
  <si>
    <t>日 から</t>
    <phoneticPr fontId="2"/>
  </si>
  <si>
    <t>日 まで</t>
    <phoneticPr fontId="2"/>
  </si>
  <si>
    <t>日</t>
    <phoneticPr fontId="2"/>
  </si>
  <si>
    <t>確認年月日</t>
    <rPh sb="0" eb="2">
      <t>カクニン</t>
    </rPh>
    <rPh sb="2" eb="5">
      <t>ネンガッピ</t>
    </rPh>
    <phoneticPr fontId="2"/>
  </si>
  <si>
    <t>独立行政法人水資源機構　愛知用水総合管理所</t>
    <rPh sb="0" eb="2">
      <t>ドクリツ</t>
    </rPh>
    <rPh sb="2" eb="4">
      <t>ギョウセイ</t>
    </rPh>
    <rPh sb="4" eb="6">
      <t>ホウジン</t>
    </rPh>
    <rPh sb="6" eb="9">
      <t>ミズシゲン</t>
    </rPh>
    <rPh sb="9" eb="11">
      <t>キコウ</t>
    </rPh>
    <rPh sb="12" eb="14">
      <t>アイチ</t>
    </rPh>
    <rPh sb="14" eb="16">
      <t>ヨウスイ</t>
    </rPh>
    <rPh sb="16" eb="18">
      <t>ソウゴウ</t>
    </rPh>
    <rPh sb="18" eb="21">
      <t>カンリショ</t>
    </rPh>
    <phoneticPr fontId="2"/>
  </si>
  <si>
    <t>【整理番号】</t>
    <rPh sb="1" eb="3">
      <t>セイリ</t>
    </rPh>
    <rPh sb="3" eb="5">
      <t>バンゴウ</t>
    </rPh>
    <phoneticPr fontId="2"/>
  </si>
  <si>
    <t>【承認書別記条件】</t>
    <rPh sb="1" eb="3">
      <t>ショウニン</t>
    </rPh>
    <rPh sb="3" eb="4">
      <t>ショ</t>
    </rPh>
    <rPh sb="4" eb="6">
      <t>ベッキ</t>
    </rPh>
    <rPh sb="6" eb="8">
      <t>ジョウケン</t>
    </rPh>
    <phoneticPr fontId="2"/>
  </si>
  <si>
    <t>【使用場所】</t>
    <rPh sb="1" eb="3">
      <t>シヨウ</t>
    </rPh>
    <rPh sb="3" eb="5">
      <t>バショ</t>
    </rPh>
    <phoneticPr fontId="2"/>
  </si>
  <si>
    <t>【使用期間】</t>
    <rPh sb="1" eb="3">
      <t>シヨウ</t>
    </rPh>
    <rPh sb="3" eb="5">
      <t>キカン</t>
    </rPh>
    <phoneticPr fontId="2"/>
  </si>
  <si>
    <t>【使用目的】</t>
    <rPh sb="1" eb="3">
      <t>シヨウ</t>
    </rPh>
    <rPh sb="3" eb="5">
      <t>モクテキ</t>
    </rPh>
    <phoneticPr fontId="2"/>
  </si>
  <si>
    <t>【返還理由】</t>
    <rPh sb="1" eb="3">
      <t>ヘンカン</t>
    </rPh>
    <rPh sb="3" eb="5">
      <t>リユウ</t>
    </rPh>
    <phoneticPr fontId="2"/>
  </si>
  <si>
    <t>水資源開発施設等使用返還届</t>
  </si>
  <si>
    <t xml:space="preserve"> （工事名：</t>
    <phoneticPr fontId="2"/>
  </si>
  <si>
    <t>整理番号</t>
    <rPh sb="0" eb="2">
      <t>セイリ</t>
    </rPh>
    <rPh sb="2" eb="4">
      <t>バンゴウ</t>
    </rPh>
    <phoneticPr fontId="2"/>
  </si>
  <si>
    <t>承認書別記条件</t>
    <rPh sb="0" eb="2">
      <t>ショウニン</t>
    </rPh>
    <rPh sb="2" eb="3">
      <t>ショ</t>
    </rPh>
    <rPh sb="3" eb="5">
      <t>ベッキ</t>
    </rPh>
    <rPh sb="5" eb="7">
      <t>ジョウケン</t>
    </rPh>
    <phoneticPr fontId="2"/>
  </si>
  <si>
    <t>第</t>
    <rPh sb="0" eb="1">
      <t>ダイ</t>
    </rPh>
    <phoneticPr fontId="2"/>
  </si>
  <si>
    <t>記</t>
  </si>
  <si>
    <t>使用場所</t>
    <rPh sb="0" eb="2">
      <t>シヨウ</t>
    </rPh>
    <rPh sb="2" eb="4">
      <t>バショ</t>
    </rPh>
    <phoneticPr fontId="2"/>
  </si>
  <si>
    <t>３．</t>
    <phoneticPr fontId="2"/>
  </si>
  <si>
    <t>使用期間</t>
    <rPh sb="0" eb="2">
      <t>シヨウ</t>
    </rPh>
    <rPh sb="2" eb="4">
      <t>キカン</t>
    </rPh>
    <phoneticPr fontId="2"/>
  </si>
  <si>
    <t>使用目的</t>
    <rPh sb="0" eb="2">
      <t>シヨウ</t>
    </rPh>
    <rPh sb="2" eb="4">
      <t>モクテキ</t>
    </rPh>
    <phoneticPr fontId="2"/>
  </si>
  <si>
    <t>返還理由</t>
    <rPh sb="0" eb="2">
      <t>ヘンカン</t>
    </rPh>
    <rPh sb="2" eb="4">
      <t>リユウ</t>
    </rPh>
    <phoneticPr fontId="2"/>
  </si>
  <si>
    <t>原状回復写真</t>
    <rPh sb="0" eb="2">
      <t>ゲンジョウ</t>
    </rPh>
    <rPh sb="2" eb="4">
      <t>カイフク</t>
    </rPh>
    <rPh sb="4" eb="6">
      <t>シャシン</t>
    </rPh>
    <phoneticPr fontId="2"/>
  </si>
  <si>
    <t>別紙のとおり</t>
    <rPh sb="0" eb="2">
      <t>ベッシ</t>
    </rPh>
    <phoneticPr fontId="2"/>
  </si>
  <si>
    <t>独立行政法人水資源機構　</t>
  </si>
  <si>
    <t xml:space="preserve">  愛知用水総合管理所長　殿</t>
  </si>
  <si>
    <t>原 　状　 確　 認　 書</t>
    <rPh sb="0" eb="4">
      <t>ゲンジョウ</t>
    </rPh>
    <rPh sb="6" eb="10">
      <t>カクニン</t>
    </rPh>
    <rPh sb="12" eb="13">
      <t>ショ</t>
    </rPh>
    <phoneticPr fontId="2"/>
  </si>
  <si>
    <t>整理番号</t>
    <rPh sb="0" eb="2">
      <t>セイリ</t>
    </rPh>
    <rPh sb="2" eb="4">
      <t>バンゴウ</t>
    </rPh>
    <phoneticPr fontId="2"/>
  </si>
  <si>
    <t>使用面積</t>
    <rPh sb="0" eb="2">
      <t>シヨウ</t>
    </rPh>
    <rPh sb="2" eb="4">
      <t>メンセキ</t>
    </rPh>
    <phoneticPr fontId="2"/>
  </si>
  <si>
    <t>【使用面積】</t>
    <rPh sb="1" eb="3">
      <t>シヨウ</t>
    </rPh>
    <rPh sb="3" eb="5">
      <t>メンセキ</t>
    </rPh>
    <phoneticPr fontId="2"/>
  </si>
  <si>
    <t>（数字及び単位は、半角で入力して下さい）</t>
    <rPh sb="1" eb="3">
      <t>スウジ</t>
    </rPh>
    <rPh sb="3" eb="4">
      <t>オヨ</t>
    </rPh>
    <rPh sb="5" eb="7">
      <t>タンイ</t>
    </rPh>
    <rPh sb="9" eb="11">
      <t>ハンカク</t>
    </rPh>
    <rPh sb="12" eb="14">
      <t>ニュウリョク</t>
    </rPh>
    <rPh sb="16" eb="17">
      <t>クダ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</si>
  <si>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</si>
  <si>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</si>
  <si>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</si>
  <si>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</si>
  <si>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（半角で入力して下さい）、（当初申請書の整理番号を記入して下さい）</t>
    <rPh sb="1" eb="3">
      <t>ハンカク</t>
    </rPh>
    <rPh sb="4" eb="6">
      <t>ニュウリョク</t>
    </rPh>
    <rPh sb="8" eb="9">
      <t>クダ</t>
    </rPh>
    <rPh sb="14" eb="16">
      <t>トウショ</t>
    </rPh>
    <rPh sb="16" eb="18">
      <t>シンセイ</t>
    </rPh>
    <rPh sb="18" eb="19">
      <t>ショ</t>
    </rPh>
    <rPh sb="20" eb="22">
      <t>セイリ</t>
    </rPh>
    <rPh sb="22" eb="24">
      <t>バンゴウ</t>
    </rPh>
    <phoneticPr fontId="2"/>
  </si>
  <si>
    <t>　【注意事項】</t>
    <rPh sb="2" eb="4">
      <t>チュウイ</t>
    </rPh>
    <rPh sb="4" eb="6">
      <t>ジコウ</t>
    </rPh>
    <phoneticPr fontId="2"/>
  </si>
  <si>
    <t xml:space="preserve"> （担当者）</t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</si>
  <si>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</si>
  <si>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【住所】</t>
    <rPh sb="1" eb="3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</si>
  <si>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</si>
  <si>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【水路名】</t>
    <rPh sb="1" eb="3">
      <t>スイロ</t>
    </rPh>
    <rPh sb="3" eb="4">
      <t>メイ</t>
    </rPh>
    <phoneticPr fontId="2"/>
  </si>
  <si>
    <t xml:space="preserve">号で使用承認を受けました愛知用水幹線水路用地の使用について、 </t>
    <rPh sb="0" eb="1">
      <t>ゴウ</t>
    </rPh>
    <rPh sb="2" eb="4">
      <t>シヨウ</t>
    </rPh>
    <rPh sb="4" eb="6">
      <t>ショウニン</t>
    </rPh>
    <rPh sb="7" eb="8">
      <t>ウ</t>
    </rPh>
    <rPh sb="12" eb="14">
      <t>アイチ</t>
    </rPh>
    <phoneticPr fontId="2"/>
  </si>
  <si>
    <t>号に基づき、別紙「原状確認書」のとおり原状回復の確認検査を</t>
    <rPh sb="0" eb="1">
      <t>ゴウ</t>
    </rPh>
    <rPh sb="6" eb="8">
      <t>ベッシ</t>
    </rPh>
    <rPh sb="9" eb="11">
      <t>ゲンジョウ</t>
    </rPh>
    <rPh sb="11" eb="14">
      <t>カクニンショ</t>
    </rPh>
    <rPh sb="19" eb="21">
      <t>ゲンジョウ</t>
    </rPh>
    <rPh sb="21" eb="23">
      <t>カイフク</t>
    </rPh>
    <rPh sb="24" eb="26">
      <t>カクニン</t>
    </rPh>
    <rPh sb="26" eb="28">
      <t>ケンサ</t>
    </rPh>
    <phoneticPr fontId="2"/>
  </si>
  <si>
    <t>受けたので返還届けを提出します。</t>
    <rPh sb="0" eb="1">
      <t>ウ</t>
    </rPh>
    <rPh sb="5" eb="7">
      <t>ヘンカン</t>
    </rPh>
    <rPh sb="7" eb="8">
      <t>トド</t>
    </rPh>
    <rPh sb="10" eb="12">
      <t>テイシュツ</t>
    </rPh>
    <phoneticPr fontId="2"/>
  </si>
  <si>
    <t>７．</t>
    <phoneticPr fontId="2"/>
  </si>
  <si>
    <t>原状確認書</t>
    <rPh sb="0" eb="2">
      <t>ゲンジョウ</t>
    </rPh>
    <rPh sb="2" eb="5">
      <t>カクニンショ</t>
    </rPh>
    <phoneticPr fontId="2"/>
  </si>
  <si>
    <t>上記使用承認場所の返還に伴う確認検査の結果、原状に回復していることを</t>
    <rPh sb="0" eb="2">
      <t>ジョウキ</t>
    </rPh>
    <rPh sb="2" eb="4">
      <t>シヨウ</t>
    </rPh>
    <rPh sb="4" eb="6">
      <t>ショウニン</t>
    </rPh>
    <rPh sb="6" eb="8">
      <t>バショ</t>
    </rPh>
    <rPh sb="9" eb="11">
      <t>ヘンカン</t>
    </rPh>
    <rPh sb="12" eb="13">
      <t>トモナ</t>
    </rPh>
    <rPh sb="14" eb="16">
      <t>カクニン</t>
    </rPh>
    <rPh sb="16" eb="18">
      <t>ケンサ</t>
    </rPh>
    <rPh sb="19" eb="21">
      <t>ケッカ</t>
    </rPh>
    <rPh sb="22" eb="24">
      <t>ゲンジョウ</t>
    </rPh>
    <rPh sb="25" eb="27">
      <t>カイフク</t>
    </rPh>
    <phoneticPr fontId="2"/>
  </si>
  <si>
    <t xml:space="preserve"> 確認しました。</t>
    <phoneticPr fontId="2"/>
  </si>
  <si>
    <t>令和</t>
    <rPh sb="0" eb="2">
      <t>レイワ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</si>
  <si>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</si>
  <si>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</si>
  <si>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</si>
  <si>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（選択してください）</t>
    <rPh sb="1" eb="3">
      <t>センタク</t>
    </rPh>
    <phoneticPr fontId="2"/>
  </si>
  <si>
    <t>文書番号</t>
    <rPh sb="0" eb="4">
      <t>ブンショバンゴウ</t>
    </rPh>
    <phoneticPr fontId="2"/>
  </si>
  <si>
    <t>愛管</t>
    <rPh sb="0" eb="1">
      <t>アイ</t>
    </rPh>
    <rPh sb="1" eb="2">
      <t>カン</t>
    </rPh>
    <phoneticPr fontId="2"/>
  </si>
  <si>
    <t>愛用保</t>
    <rPh sb="0" eb="1">
      <t>アイ</t>
    </rPh>
    <rPh sb="1" eb="3">
      <t>ヨウホ</t>
    </rPh>
    <phoneticPr fontId="2"/>
  </si>
  <si>
    <t>第</t>
    <rPh sb="0" eb="1">
      <t>ダイ</t>
    </rPh>
    <phoneticPr fontId="2"/>
  </si>
  <si>
    <t>【担当窓口】</t>
    <rPh sb="1" eb="5">
      <t>タントウマドグチ</t>
    </rPh>
    <phoneticPr fontId="2"/>
  </si>
  <si>
    <t>担当窓口</t>
    <rPh sb="0" eb="4">
      <t>タントウマドグチ</t>
    </rPh>
    <phoneticPr fontId="2"/>
  </si>
  <si>
    <t>牧尾管理所</t>
    <rPh sb="0" eb="5">
      <t>マキオカンリショ</t>
    </rPh>
    <phoneticPr fontId="2"/>
  </si>
  <si>
    <t>上流管理所</t>
    <rPh sb="0" eb="5">
      <t>ジョウリュウカンリショ</t>
    </rPh>
    <phoneticPr fontId="2"/>
  </si>
  <si>
    <t>中流管理室</t>
    <rPh sb="0" eb="5">
      <t>チュウリュウカンリシツ</t>
    </rPh>
    <phoneticPr fontId="2"/>
  </si>
  <si>
    <t>下流管理所</t>
    <rPh sb="0" eb="5">
      <t>カリュウカンリショ</t>
    </rPh>
    <phoneticPr fontId="2"/>
  </si>
  <si>
    <t>（愛管のみ数字）</t>
    <rPh sb="1" eb="3">
      <t>アイカン</t>
    </rPh>
    <rPh sb="5" eb="7">
      <t>スウジ</t>
    </rPh>
    <phoneticPr fontId="2"/>
  </si>
  <si>
    <t>【承認番号及び承認年月日】</t>
    <rPh sb="1" eb="3">
      <t>ショウニン</t>
    </rPh>
    <rPh sb="3" eb="5">
      <t>バンゴウ</t>
    </rPh>
    <rPh sb="5" eb="6">
      <t>オヨ</t>
    </rPh>
    <rPh sb="7" eb="9">
      <t>ショウニン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</si>
  <si>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</si>
  <si>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１．各申請書の承諾書等を参考にして作成して下さい。</t>
    <rPh sb="2" eb="3">
      <t>カク</t>
    </rPh>
    <rPh sb="3" eb="5">
      <t>シンセイ</t>
    </rPh>
    <rPh sb="5" eb="6">
      <t>ショ</t>
    </rPh>
    <rPh sb="7" eb="10">
      <t>ショウダクショ</t>
    </rPh>
    <rPh sb="10" eb="11">
      <t>トウ</t>
    </rPh>
    <rPh sb="12" eb="14">
      <t>サンコウ</t>
    </rPh>
    <rPh sb="17" eb="19">
      <t>サクセイ</t>
    </rPh>
    <rPh sb="21" eb="22">
      <t>クダ</t>
    </rPh>
    <phoneticPr fontId="2"/>
  </si>
  <si>
    <t>２．申請書に入力するさい、不明な点があれば担当窓口にご連絡下さい。</t>
    <rPh sb="2" eb="4">
      <t>シンセイ</t>
    </rPh>
    <rPh sb="4" eb="5">
      <t>ショ</t>
    </rPh>
    <rPh sb="6" eb="8">
      <t>ニュウリョク</t>
    </rPh>
    <rPh sb="13" eb="15">
      <t>フメイ</t>
    </rPh>
    <rPh sb="16" eb="17">
      <t>テン</t>
    </rPh>
    <rPh sb="21" eb="23">
      <t>タントウ</t>
    </rPh>
    <rPh sb="23" eb="25">
      <t>マドグチ</t>
    </rPh>
    <rPh sb="26" eb="29">
      <t>ゴレンラク</t>
    </rPh>
    <rPh sb="29" eb="30">
      <t>クダ</t>
    </rPh>
    <phoneticPr fontId="2"/>
  </si>
  <si>
    <t xml:space="preserve"> （立会者）</t>
    <rPh sb="2" eb="4">
      <t>タチアイ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</si>
</sst>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4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distributed" vertical="distributed" shrinkToFit="1"/>
    </xf>
    <xf numFmtId="0" fontId="1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distributed" vertical="distributed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304800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0007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219075</xdr:colOff>
      <xdr:row>2</xdr:row>
      <xdr:rowOff>66675</xdr:rowOff>
    </xdr:from>
    <xdr:to>
      <xdr:col>7</xdr:col>
      <xdr:colOff>161925</xdr:colOff>
      <xdr:row>4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19075" y="409575"/>
          <a:ext cx="579120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水資源開発施設等使用返還届（工事有り）入力用シート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749300</xdr:colOff>
      <xdr:row>6</xdr:row>
      <xdr:rowOff>28575</xdr:rowOff>
    </xdr:from>
    <xdr:to>
      <xdr:col>4</xdr:col>
      <xdr:colOff>12700</xdr:colOff>
      <xdr:row>7</xdr:row>
      <xdr:rowOff>28575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51100" y="1019175"/>
          <a:ext cx="863600" cy="20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180975</xdr:colOff>
      <xdr:row>44</xdr:row>
      <xdr:rowOff>66675</xdr:rowOff>
    </xdr:from>
    <xdr:to>
      <xdr:col>10</xdr:col>
      <xdr:colOff>438150</xdr:colOff>
      <xdr:row>46</xdr:row>
      <xdr:rowOff>47625</xdr:rowOff>
    </xdr:to>
    <xdr:sp macro="" textlink="">
      <xdr:nvSpPr>
        <xdr:cNvPr id="1054" name="AutoShape 30"/>
        <xdr:cNvSpPr>
          <a:spLocks noChangeArrowheads="1"/>
        </xdr:cNvSpPr>
      </xdr:nvSpPr>
      <xdr:spPr bwMode="auto">
        <a:xfrm>
          <a:off x="7772400" y="8305800"/>
          <a:ext cx="257175" cy="361950"/>
        </a:xfrm>
        <a:prstGeom prst="curvedLeftArrow">
          <a:avLst>
            <a:gd name="adj1" fmla="val 28148"/>
            <a:gd name="adj2" fmla="val 5629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24"/>
  <sheetViews>
    <sheetView showGridLines="0" tabSelected="1" view="pageBreakPreview" zoomScale="60" zoomScaleNormal="100" workbookViewId="0">
      <selection activeCell="I14" sqref="I14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5" width="9" style="1"/>
    <col min="16" max="16" width="12.109375" style="1" hidden="1" customWidth="1"/>
    <col min="17" max="16384" width="9" style="1"/>
  </cols>
  <sheetData>
    <row r="7" spans="2:16" ht="16.2">
      <c r="B7" s="42" t="s">
        <v>104</v>
      </c>
    </row>
    <row r="8" spans="2:16" s="7" customFormat="1"/>
    <row r="9" spans="2:16" s="7" customFormat="1"/>
    <row r="10" spans="2:16" s="7" customFormat="1"/>
    <row r="11" spans="2:16" s="7" customFormat="1" ht="15" customHeight="1">
      <c r="P11" s="53" t="s">
        <v>88</v>
      </c>
    </row>
    <row r="12" spans="2:16" s="7" customFormat="1" ht="15" customHeight="1">
      <c r="B12" s="7" t="s">
        <v>0</v>
      </c>
      <c r="D12" s="50" t="s">
        <v>87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  <c r="P12" s="54" t="s">
        <v>89</v>
      </c>
    </row>
    <row r="13" spans="2:16" s="7" customFormat="1" ht="15" customHeight="1">
      <c r="D13" s="51" t="s">
        <v>91</v>
      </c>
      <c r="P13" s="55" t="s">
        <v>90</v>
      </c>
    </row>
    <row r="14" spans="2:16" s="7" customFormat="1" ht="15" customHeight="1">
      <c r="B14" s="7" t="s">
        <v>4</v>
      </c>
      <c r="P14" s="56"/>
    </row>
    <row r="15" spans="2:16" s="7" customFormat="1" ht="15" customHeight="1">
      <c r="C15" s="2" t="s">
        <v>6</v>
      </c>
      <c r="D15" s="2" t="s">
        <v>5</v>
      </c>
      <c r="E15" s="64"/>
      <c r="F15" s="82"/>
      <c r="G15" s="7" t="s">
        <v>8</v>
      </c>
    </row>
    <row r="16" spans="2:16" s="7" customFormat="1" ht="15" customHeight="1"/>
    <row r="17" spans="2:12" s="7" customFormat="1" ht="15" customHeight="1">
      <c r="E17" s="83"/>
      <c r="F17" s="84"/>
      <c r="G17" s="84"/>
      <c r="H17" s="84"/>
      <c r="I17" s="84"/>
      <c r="J17" s="85"/>
      <c r="K17" s="7" t="s">
        <v>71</v>
      </c>
    </row>
    <row r="18" spans="2:12" s="7" customFormat="1" ht="15" customHeight="1">
      <c r="E18" s="86"/>
      <c r="F18" s="87"/>
      <c r="G18" s="87"/>
      <c r="H18" s="87"/>
      <c r="I18" s="87"/>
      <c r="J18" s="88"/>
      <c r="L18" s="2" t="s">
        <v>72</v>
      </c>
    </row>
    <row r="19" spans="2:12" s="7" customFormat="1" ht="15" customHeight="1"/>
    <row r="20" spans="2:12" s="7" customFormat="1" ht="15" customHeight="1">
      <c r="C20" s="2" t="s">
        <v>7</v>
      </c>
      <c r="E20" s="72"/>
      <c r="F20" s="89"/>
      <c r="G20" s="89"/>
      <c r="H20" s="90"/>
    </row>
    <row r="21" spans="2:12" s="7" customFormat="1" ht="15" customHeight="1">
      <c r="C21" s="2"/>
      <c r="E21" s="75"/>
      <c r="F21" s="80"/>
      <c r="G21" s="80"/>
      <c r="H21" s="81"/>
    </row>
    <row r="22" spans="2:12" s="7" customFormat="1" ht="15" customHeight="1"/>
    <row r="23" spans="2:12" s="7" customFormat="1" ht="15" customHeight="1">
      <c r="C23" s="2" t="s">
        <v>12</v>
      </c>
      <c r="E23" s="64"/>
      <c r="F23" s="65"/>
      <c r="G23" s="65"/>
      <c r="H23" s="66"/>
      <c r="I23" s="7" t="s">
        <v>13</v>
      </c>
    </row>
    <row r="24" spans="2:12" s="7" customFormat="1" ht="15" customHeight="1"/>
    <row r="25" spans="2:12" s="7" customFormat="1" ht="15" customHeight="1">
      <c r="C25" s="2" t="s">
        <v>9</v>
      </c>
      <c r="D25" s="7" t="s">
        <v>10</v>
      </c>
      <c r="E25" s="64"/>
      <c r="F25" s="65"/>
      <c r="G25" s="65"/>
      <c r="H25" s="65"/>
      <c r="I25" s="66"/>
    </row>
    <row r="26" spans="2:12" s="7" customFormat="1" ht="15" customHeight="1"/>
    <row r="27" spans="2:12" s="7" customFormat="1" ht="15" customHeight="1">
      <c r="D27" s="7" t="s">
        <v>11</v>
      </c>
      <c r="E27" s="61"/>
      <c r="F27" s="62"/>
      <c r="G27" s="62"/>
      <c r="H27" s="63"/>
    </row>
    <row r="28" spans="2:12" s="7" customFormat="1" ht="15" customHeight="1"/>
    <row r="29" spans="2:12" s="7" customFormat="1" ht="15" customHeight="1">
      <c r="D29" s="7" t="s">
        <v>14</v>
      </c>
      <c r="E29" s="64"/>
      <c r="F29" s="65"/>
      <c r="G29" s="65"/>
      <c r="H29" s="66"/>
      <c r="I29" s="7" t="s">
        <v>13</v>
      </c>
    </row>
    <row r="30" spans="2:12" s="7" customFormat="1" ht="15" customHeight="1"/>
    <row r="31" spans="2:12" s="7" customFormat="1" ht="15" customHeight="1">
      <c r="B31" s="7" t="s">
        <v>15</v>
      </c>
      <c r="E31" s="64"/>
      <c r="F31" s="67"/>
      <c r="G31" s="67"/>
      <c r="H31" s="67"/>
      <c r="I31" s="67"/>
      <c r="J31" s="68"/>
    </row>
    <row r="32" spans="2:12" s="7" customFormat="1" ht="15" customHeight="1">
      <c r="E32" s="10"/>
      <c r="F32" s="11"/>
      <c r="G32" s="11"/>
      <c r="H32" s="11"/>
      <c r="I32" s="11"/>
      <c r="J32" s="11"/>
    </row>
    <row r="33" spans="2:18" s="7" customFormat="1" ht="15" customHeight="1">
      <c r="B33" s="7" t="s">
        <v>43</v>
      </c>
      <c r="D33" s="2"/>
      <c r="E33" s="64"/>
      <c r="F33" s="66"/>
      <c r="G33" s="7" t="s">
        <v>73</v>
      </c>
      <c r="H33" s="11"/>
      <c r="J33" s="41"/>
    </row>
    <row r="34" spans="2:18" s="7" customFormat="1" ht="15" customHeight="1">
      <c r="E34" s="10"/>
      <c r="G34" s="11"/>
      <c r="H34" s="11"/>
      <c r="I34" s="41"/>
      <c r="J34" s="11"/>
    </row>
    <row r="35" spans="2:18" s="7" customFormat="1" ht="15" customHeight="1">
      <c r="B35" s="7" t="s">
        <v>44</v>
      </c>
      <c r="D35" s="2"/>
      <c r="E35" s="64"/>
      <c r="F35" s="66"/>
      <c r="G35" s="7" t="s">
        <v>76</v>
      </c>
      <c r="H35" s="33"/>
      <c r="I35" s="34"/>
      <c r="J35" s="33"/>
    </row>
    <row r="36" spans="2:18" s="7" customFormat="1" ht="15" customHeight="1">
      <c r="D36" s="27"/>
      <c r="E36" s="21"/>
      <c r="F36" s="26"/>
      <c r="G36" s="26"/>
      <c r="H36" s="26"/>
      <c r="I36" s="26"/>
      <c r="J36" s="26"/>
      <c r="P36" s="53" t="s">
        <v>92</v>
      </c>
    </row>
    <row r="37" spans="2:18" s="7" customFormat="1" ht="15" customHeight="1">
      <c r="B37" s="7" t="s">
        <v>103</v>
      </c>
      <c r="D37" s="2"/>
      <c r="E37" s="8"/>
      <c r="F37" s="36"/>
      <c r="G37" s="57" t="s">
        <v>94</v>
      </c>
      <c r="H37" s="2" t="s">
        <v>95</v>
      </c>
      <c r="I37" s="8"/>
      <c r="J37" s="2" t="s">
        <v>33</v>
      </c>
      <c r="K37" s="7" t="s">
        <v>8</v>
      </c>
      <c r="P37" s="54" t="s">
        <v>93</v>
      </c>
    </row>
    <row r="38" spans="2:18" s="7" customFormat="1" ht="15" customHeight="1">
      <c r="E38" s="52" t="s">
        <v>102</v>
      </c>
      <c r="F38" s="11"/>
      <c r="G38" s="51" t="s">
        <v>91</v>
      </c>
      <c r="H38" s="11"/>
      <c r="I38" s="11"/>
      <c r="J38" s="11"/>
      <c r="P38" s="56" t="s">
        <v>94</v>
      </c>
    </row>
    <row r="39" spans="2:18" s="7" customFormat="1" ht="15" customHeight="1">
      <c r="D39" s="50" t="s">
        <v>87</v>
      </c>
      <c r="E39" s="9"/>
      <c r="F39" s="2" t="s">
        <v>30</v>
      </c>
      <c r="G39" s="8"/>
      <c r="H39" s="2" t="s">
        <v>31</v>
      </c>
      <c r="I39" s="8"/>
      <c r="J39" s="2" t="s">
        <v>32</v>
      </c>
      <c r="K39" s="7" t="s">
        <v>34</v>
      </c>
    </row>
    <row r="40" spans="2:18" s="7" customFormat="1" ht="15" customHeight="1">
      <c r="D40" s="51" t="s">
        <v>91</v>
      </c>
      <c r="E40" s="21"/>
      <c r="F40" s="26"/>
      <c r="G40" s="26"/>
      <c r="H40" s="26"/>
      <c r="I40" s="26"/>
      <c r="J40" s="26"/>
    </row>
    <row r="41" spans="2:18" s="7" customFormat="1" ht="15" customHeight="1">
      <c r="B41" s="7" t="s">
        <v>45</v>
      </c>
      <c r="C41" s="2" t="s">
        <v>77</v>
      </c>
      <c r="E41" s="64"/>
      <c r="F41" s="65"/>
      <c r="G41" s="65"/>
      <c r="H41" s="65"/>
      <c r="I41" s="62"/>
      <c r="J41" s="63"/>
      <c r="K41" s="7" t="s">
        <v>78</v>
      </c>
    </row>
    <row r="42" spans="2:18" s="7" customFormat="1" ht="15" customHeight="1">
      <c r="C42" s="2"/>
      <c r="E42" s="21"/>
      <c r="F42" s="45"/>
      <c r="G42" s="45"/>
      <c r="H42" s="45"/>
      <c r="I42" s="46"/>
      <c r="J42" s="46"/>
    </row>
    <row r="43" spans="2:18" s="7" customFormat="1" ht="15" customHeight="1">
      <c r="C43" s="2" t="s">
        <v>79</v>
      </c>
      <c r="E43" s="64"/>
      <c r="F43" s="78"/>
      <c r="G43" s="78"/>
      <c r="H43" s="78"/>
      <c r="I43" s="78"/>
      <c r="J43" s="79"/>
      <c r="K43" s="47"/>
    </row>
    <row r="44" spans="2:18" s="7" customFormat="1" ht="15" customHeight="1">
      <c r="C44" s="2"/>
      <c r="E44" s="21"/>
      <c r="F44" s="48"/>
      <c r="G44" s="48"/>
      <c r="H44" s="48"/>
      <c r="I44" s="48"/>
      <c r="J44" s="48"/>
      <c r="K44" s="47"/>
    </row>
    <row r="45" spans="2:18" s="7" customFormat="1" ht="15" customHeight="1">
      <c r="B45" s="12" t="s">
        <v>46</v>
      </c>
      <c r="C45" s="12"/>
      <c r="D45" s="50" t="s">
        <v>87</v>
      </c>
      <c r="E45" s="9"/>
      <c r="F45" s="2" t="s">
        <v>1</v>
      </c>
      <c r="G45" s="8"/>
      <c r="H45" s="2" t="s">
        <v>2</v>
      </c>
      <c r="I45" s="8"/>
      <c r="J45" s="12" t="s">
        <v>35</v>
      </c>
      <c r="L45" s="7" t="s">
        <v>13</v>
      </c>
      <c r="M45" s="34"/>
      <c r="N45" s="33"/>
      <c r="O45" s="35"/>
      <c r="P45" s="33"/>
      <c r="Q45" s="35"/>
      <c r="R45" s="21"/>
    </row>
    <row r="46" spans="2:18" s="7" customFormat="1" ht="15" customHeight="1">
      <c r="B46" s="12"/>
      <c r="C46" s="12"/>
      <c r="D46" s="51" t="s">
        <v>91</v>
      </c>
      <c r="E46" s="34"/>
      <c r="F46" s="32"/>
      <c r="G46" s="35"/>
      <c r="H46" s="32"/>
      <c r="I46" s="35"/>
      <c r="J46" s="12"/>
      <c r="M46" s="34"/>
      <c r="N46" s="33"/>
      <c r="O46" s="35"/>
      <c r="P46" s="33"/>
      <c r="Q46" s="35"/>
      <c r="R46" s="21"/>
    </row>
    <row r="47" spans="2:18" s="7" customFormat="1" ht="15" customHeight="1">
      <c r="B47" s="12"/>
      <c r="C47" s="12"/>
      <c r="D47" s="50" t="s">
        <v>87</v>
      </c>
      <c r="E47" s="9"/>
      <c r="F47" s="2" t="s">
        <v>1</v>
      </c>
      <c r="G47" s="8"/>
      <c r="H47" s="2" t="s">
        <v>2</v>
      </c>
      <c r="I47" s="8"/>
      <c r="J47" s="12" t="s">
        <v>29</v>
      </c>
      <c r="L47" s="7" t="s">
        <v>13</v>
      </c>
      <c r="M47" s="34"/>
      <c r="N47" s="33"/>
      <c r="O47" s="35"/>
      <c r="P47" s="33"/>
      <c r="Q47" s="35"/>
      <c r="R47" s="21"/>
    </row>
    <row r="48" spans="2:18" s="7" customFormat="1" ht="15" customHeight="1">
      <c r="B48" s="12"/>
      <c r="C48" s="12"/>
      <c r="D48" s="51" t="s">
        <v>91</v>
      </c>
      <c r="E48" s="34"/>
      <c r="F48" s="32"/>
      <c r="G48" s="35"/>
      <c r="H48" s="32"/>
      <c r="I48" s="35"/>
      <c r="J48" s="12"/>
      <c r="M48" s="34"/>
      <c r="N48" s="33"/>
      <c r="O48" s="35"/>
      <c r="P48" s="33"/>
      <c r="Q48" s="35"/>
      <c r="R48" s="21"/>
    </row>
    <row r="49" spans="1:18" s="7" customFormat="1" ht="15" customHeight="1">
      <c r="B49" s="7" t="s">
        <v>47</v>
      </c>
      <c r="E49" s="69"/>
      <c r="F49" s="70"/>
      <c r="G49" s="70"/>
      <c r="H49" s="70"/>
      <c r="I49" s="70"/>
      <c r="J49" s="71"/>
      <c r="M49" s="34"/>
      <c r="N49" s="33"/>
      <c r="O49" s="35"/>
      <c r="P49" s="33"/>
      <c r="Q49" s="35"/>
      <c r="R49" s="21"/>
    </row>
    <row r="50" spans="1:18" s="7" customFormat="1" ht="15" customHeight="1">
      <c r="B50" s="12"/>
      <c r="C50" s="12"/>
      <c r="D50" s="2"/>
      <c r="E50" s="34"/>
      <c r="F50" s="32"/>
      <c r="G50" s="35"/>
      <c r="H50" s="32"/>
      <c r="I50" s="35"/>
      <c r="J50" s="12"/>
      <c r="M50" s="34"/>
      <c r="N50" s="33"/>
      <c r="O50" s="35"/>
      <c r="P50" s="33"/>
      <c r="Q50" s="35"/>
      <c r="R50" s="21"/>
    </row>
    <row r="51" spans="1:18" s="7" customFormat="1" ht="15" customHeight="1">
      <c r="B51" s="7" t="s">
        <v>48</v>
      </c>
      <c r="E51" s="72"/>
      <c r="F51" s="73"/>
      <c r="G51" s="73"/>
      <c r="H51" s="73"/>
      <c r="I51" s="73"/>
      <c r="J51" s="74"/>
      <c r="M51" s="34"/>
      <c r="N51" s="33"/>
      <c r="O51" s="35"/>
      <c r="P51" s="33"/>
      <c r="Q51" s="35"/>
      <c r="R51" s="21"/>
    </row>
    <row r="52" spans="1:18" s="7" customFormat="1" ht="15" customHeight="1">
      <c r="B52" s="12"/>
      <c r="C52" s="12"/>
      <c r="D52" s="2"/>
      <c r="E52" s="75"/>
      <c r="F52" s="76"/>
      <c r="G52" s="76"/>
      <c r="H52" s="76"/>
      <c r="I52" s="76"/>
      <c r="J52" s="77"/>
      <c r="M52" s="34"/>
      <c r="N52" s="33"/>
      <c r="O52" s="35"/>
      <c r="P52" s="33"/>
      <c r="Q52" s="35"/>
      <c r="R52" s="21"/>
    </row>
    <row r="53" spans="1:18" s="7" customFormat="1" ht="15" customHeight="1"/>
    <row r="54" spans="1:18" s="7" customFormat="1" ht="15" customHeight="1">
      <c r="B54" s="7" t="s">
        <v>67</v>
      </c>
      <c r="E54" s="64"/>
      <c r="F54" s="67"/>
      <c r="G54" s="67"/>
      <c r="H54" s="67"/>
      <c r="I54" s="67"/>
      <c r="J54" s="68"/>
      <c r="K54" s="7" t="s">
        <v>68</v>
      </c>
    </row>
    <row r="55" spans="1:18" s="7" customFormat="1" ht="15" customHeight="1"/>
    <row r="56" spans="1:18" s="7" customFormat="1" ht="15" customHeight="1">
      <c r="B56" s="7" t="s">
        <v>96</v>
      </c>
      <c r="E56" s="58" t="s">
        <v>100</v>
      </c>
      <c r="F56" s="59"/>
      <c r="P56" s="53" t="s">
        <v>97</v>
      </c>
    </row>
    <row r="57" spans="1:18" s="7" customFormat="1" ht="15" customHeight="1">
      <c r="E57" s="60" t="s">
        <v>91</v>
      </c>
      <c r="F57" s="60"/>
      <c r="P57" s="54" t="s">
        <v>98</v>
      </c>
    </row>
    <row r="58" spans="1:18" s="7" customFormat="1" ht="15" customHeight="1">
      <c r="P58" s="55" t="s">
        <v>99</v>
      </c>
    </row>
    <row r="59" spans="1:18" s="7" customFormat="1" ht="15" customHeight="1">
      <c r="P59" s="55" t="s">
        <v>100</v>
      </c>
    </row>
    <row r="60" spans="1:18" s="7" customFormat="1" ht="15.75" customHeight="1">
      <c r="A60" s="43" t="s">
        <v>74</v>
      </c>
      <c r="B60" s="43"/>
      <c r="P60" s="56" t="s">
        <v>101</v>
      </c>
    </row>
    <row r="61" spans="1:18" s="7" customFormat="1" ht="15.75" customHeight="1">
      <c r="A61" s="43"/>
      <c r="B61" s="44"/>
    </row>
    <row r="62" spans="1:18" s="7" customFormat="1" ht="15.75" customHeight="1">
      <c r="A62" s="43"/>
      <c r="B62" s="44" t="s">
        <v>105</v>
      </c>
    </row>
    <row r="63" spans="1:18" ht="15.75" customHeight="1">
      <c r="A63" s="43"/>
      <c r="B63" s="43"/>
    </row>
    <row r="64" spans="1:18" ht="15.75" customHeight="1">
      <c r="A64" s="43"/>
      <c r="B64" s="44" t="s">
        <v>106</v>
      </c>
    </row>
    <row r="65" ht="15.7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</sheetData>
  <protectedRanges>
    <protectedRange sqref="E12 G12 I12 E15 E17:E18 E20:E21 E23 E25 E27 E29 E31 E33 E35 E37 G37 E39 G39 I39 E41 E43 E45 G45 I45 E47 G47 I47 E49 E51:E52 E54 I37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20">
    <mergeCell ref="E21:H21"/>
    <mergeCell ref="E15:F15"/>
    <mergeCell ref="E17:J17"/>
    <mergeCell ref="E18:J18"/>
    <mergeCell ref="E20:H20"/>
    <mergeCell ref="E56:F56"/>
    <mergeCell ref="E57:F57"/>
    <mergeCell ref="E27:H27"/>
    <mergeCell ref="E23:H23"/>
    <mergeCell ref="E29:H29"/>
    <mergeCell ref="E25:I25"/>
    <mergeCell ref="E31:J31"/>
    <mergeCell ref="E54:J54"/>
    <mergeCell ref="E49:J49"/>
    <mergeCell ref="E51:J51"/>
    <mergeCell ref="E52:J52"/>
    <mergeCell ref="E33:F33"/>
    <mergeCell ref="E35:F35"/>
    <mergeCell ref="E41:J41"/>
    <mergeCell ref="E43:J43"/>
  </mergeCells>
  <phoneticPr fontId="2"/>
  <dataValidations count="3">
    <dataValidation type="list" allowBlank="1" showInputMessage="1" showErrorMessage="1" sqref="D12 D39 D45 D47">
      <formula1>元号</formula1>
    </dataValidation>
    <dataValidation type="list" allowBlank="1" showInputMessage="1" showErrorMessage="1" sqref="G37">
      <formula1>文書番号</formula1>
    </dataValidation>
    <dataValidation type="list" allowBlank="1" showInputMessage="1" showErrorMessage="1" sqref="E56:F56">
      <formula1>各管理所</formula1>
    </dataValidation>
  </dataValidations>
  <pageMargins left="0.21" right="0.18" top="1" bottom="0.39" header="0.51200000000000001" footer="0.16"/>
  <pageSetup paperSize="9"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27"/>
  <sheetViews>
    <sheetView showZeros="0" view="pageBreakPreview" zoomScale="85" zoomScaleNormal="100" zoomScaleSheetLayoutView="85" workbookViewId="0">
      <selection activeCell="AB97" sqref="AB97"/>
    </sheetView>
  </sheetViews>
  <sheetFormatPr defaultColWidth="9" defaultRowHeight="13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/>
    <row r="2" spans="1:33" ht="16.5" customHeight="1">
      <c r="Z2" s="6" t="str">
        <f>入力用シート!D12</f>
        <v>令和</v>
      </c>
      <c r="AB2" s="15">
        <f>+入力用シート!E12</f>
        <v>0</v>
      </c>
      <c r="AC2" s="4" t="s">
        <v>16</v>
      </c>
      <c r="AD2" s="15">
        <f>+入力用シート!G12</f>
        <v>0</v>
      </c>
      <c r="AE2" s="4" t="s">
        <v>17</v>
      </c>
      <c r="AF2" s="15">
        <f>+入力用シート!I12</f>
        <v>0</v>
      </c>
      <c r="AG2" s="4" t="s">
        <v>18</v>
      </c>
    </row>
    <row r="3" spans="1:33" ht="16.5" customHeight="1"/>
    <row r="4" spans="1:33" ht="16.5" customHeight="1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>
      <c r="A6" s="5"/>
      <c r="B6" s="5" t="s">
        <v>63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19</v>
      </c>
      <c r="X9" s="96">
        <f>+入力用シート!E15</f>
        <v>0</v>
      </c>
      <c r="Y9" s="97"/>
      <c r="Z9" s="97"/>
      <c r="AA9" s="97"/>
      <c r="AB9" s="97"/>
      <c r="AC9" s="97"/>
      <c r="AD9" s="97"/>
      <c r="AE9" s="97"/>
      <c r="AF9" s="97"/>
      <c r="AG9" s="97"/>
    </row>
    <row r="10" spans="1:33" ht="16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69</v>
      </c>
      <c r="V10" s="6" t="s">
        <v>70</v>
      </c>
      <c r="W10" s="4"/>
      <c r="X10" s="96">
        <f>+入力用シート!E17</f>
        <v>0</v>
      </c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96">
        <f>+入力用シート!E18</f>
        <v>0</v>
      </c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20</v>
      </c>
      <c r="W12" s="5"/>
      <c r="X12" s="96">
        <f>+入力用シート!E20</f>
        <v>0</v>
      </c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ht="16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96">
        <f>+入力用シート!E21</f>
        <v>0</v>
      </c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ht="16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21</v>
      </c>
      <c r="W14" s="5"/>
      <c r="X14" s="96">
        <f>+入力用シート!E23</f>
        <v>0</v>
      </c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75</v>
      </c>
      <c r="U16" s="5"/>
      <c r="V16" s="5"/>
      <c r="W16" s="5"/>
      <c r="X16" s="96">
        <f>+入力用シート!E25</f>
        <v>0</v>
      </c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4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98">
        <f>+入力用シート!E27</f>
        <v>0</v>
      </c>
      <c r="Z17" s="91"/>
      <c r="AA17" s="91"/>
      <c r="AB17" s="91"/>
      <c r="AC17" s="91"/>
      <c r="AD17" s="91"/>
      <c r="AE17" s="91"/>
      <c r="AF17" s="91"/>
      <c r="AG17" s="91"/>
    </row>
    <row r="18" spans="1:34" ht="16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22</v>
      </c>
      <c r="Z18" s="98">
        <f>+入力用シート!E29</f>
        <v>0</v>
      </c>
      <c r="AA18" s="100"/>
      <c r="AB18" s="100"/>
      <c r="AC18" s="100"/>
      <c r="AD18" s="100"/>
      <c r="AE18" s="100"/>
      <c r="AF18" s="100"/>
      <c r="AG18" s="100"/>
    </row>
    <row r="19" spans="1:34" ht="16.5" customHeight="1"/>
    <row r="20" spans="1:34" ht="16.5" customHeight="1">
      <c r="D20" s="1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4" ht="21" customHeight="1">
      <c r="A21" s="16"/>
      <c r="B21" s="4"/>
      <c r="C21" s="4"/>
      <c r="D21" s="17"/>
      <c r="E21" s="40"/>
      <c r="F21" s="101" t="s">
        <v>49</v>
      </c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40"/>
      <c r="AC21" s="40"/>
      <c r="AD21" s="40"/>
    </row>
    <row r="22" spans="1:34" ht="6" customHeight="1">
      <c r="A22" s="16"/>
      <c r="B22" s="4"/>
      <c r="C22" s="4"/>
      <c r="D22" s="17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4" ht="16.5" customHeight="1">
      <c r="F23" s="5" t="s">
        <v>50</v>
      </c>
      <c r="G23" s="37"/>
      <c r="H23" s="37"/>
      <c r="I23" s="37"/>
      <c r="J23" s="37"/>
      <c r="K23" s="100">
        <f>+入力用シート!E31</f>
        <v>0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5" t="s">
        <v>23</v>
      </c>
    </row>
    <row r="24" spans="1:34" ht="16.5" customHeight="1"/>
    <row r="25" spans="1:34" ht="16.5" customHeight="1"/>
    <row r="26" spans="1:34" ht="16.5" customHeight="1">
      <c r="C26" s="105" t="s">
        <v>51</v>
      </c>
      <c r="D26" s="95"/>
      <c r="E26" s="95"/>
      <c r="F26" s="95"/>
      <c r="G26" s="99">
        <f>+入力用シート!E33</f>
        <v>0</v>
      </c>
      <c r="H26" s="99"/>
      <c r="I26" s="99"/>
      <c r="J26" s="108" t="s">
        <v>80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25"/>
    </row>
    <row r="27" spans="1:34" ht="16.5" customHeight="1">
      <c r="A27" s="97" t="s">
        <v>52</v>
      </c>
      <c r="B27" s="107"/>
      <c r="C27" s="107"/>
      <c r="D27" s="107"/>
      <c r="E27" s="107"/>
      <c r="F27" s="107"/>
      <c r="G27" s="22"/>
      <c r="H27" s="22" t="s">
        <v>53</v>
      </c>
      <c r="I27" s="99">
        <f>+入力用シート!E35</f>
        <v>0</v>
      </c>
      <c r="J27" s="99"/>
      <c r="K27" s="105" t="s">
        <v>81</v>
      </c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25"/>
    </row>
    <row r="28" spans="1:34" ht="16.5" customHeight="1">
      <c r="A28" s="105" t="s">
        <v>82</v>
      </c>
      <c r="B28" s="105"/>
      <c r="C28" s="105"/>
      <c r="D28" s="105"/>
      <c r="E28" s="105"/>
      <c r="F28" s="105"/>
      <c r="G28" s="95"/>
      <c r="H28" s="95"/>
      <c r="I28" s="95"/>
      <c r="J28" s="95"/>
      <c r="K28" s="95"/>
      <c r="L28" s="95"/>
      <c r="M28" s="95"/>
      <c r="N28" s="95"/>
      <c r="O28" s="25"/>
      <c r="P28" s="28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4" ht="16.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5"/>
      <c r="N29" s="25"/>
      <c r="O29" s="25"/>
      <c r="P29" s="28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4" ht="16.5" customHeight="1"/>
    <row r="31" spans="1:34" ht="16.5" customHeight="1">
      <c r="D31" s="92" t="s">
        <v>54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3"/>
      <c r="V31" s="93"/>
      <c r="W31" s="93"/>
      <c r="X31" s="93"/>
      <c r="Y31" s="93"/>
      <c r="Z31" s="93"/>
      <c r="AA31" s="93"/>
      <c r="AB31" s="93"/>
      <c r="AC31" s="93"/>
      <c r="AD31" s="93"/>
    </row>
    <row r="32" spans="1:34" ht="16.5" customHeight="1"/>
    <row r="33" spans="1:33" ht="16.5" customHeight="1">
      <c r="A33" s="23" t="s">
        <v>24</v>
      </c>
      <c r="C33" s="97" t="s">
        <v>36</v>
      </c>
      <c r="D33" s="107"/>
      <c r="E33" s="107"/>
      <c r="F33" s="107"/>
      <c r="G33" s="107"/>
      <c r="H33" s="107"/>
      <c r="I33" s="6"/>
      <c r="J33" s="105" t="str">
        <f>+入力用シート!E37&amp;入力用シート!G37&amp;"第"</f>
        <v>愛用保第</v>
      </c>
      <c r="K33" s="105"/>
      <c r="L33" s="105"/>
      <c r="M33" s="105"/>
      <c r="N33" s="104">
        <f>入力用シート!I37</f>
        <v>0</v>
      </c>
      <c r="O33" s="104"/>
      <c r="P33" s="6" t="s">
        <v>33</v>
      </c>
      <c r="Q33" s="31"/>
      <c r="R33" s="6" t="str">
        <f>入力用シート!D39</f>
        <v>令和</v>
      </c>
      <c r="S33" s="22"/>
      <c r="T33" s="4">
        <f>+入力用シート!E39</f>
        <v>0</v>
      </c>
      <c r="U33" s="22" t="s">
        <v>30</v>
      </c>
      <c r="V33" s="4">
        <f>+入力用シート!G39</f>
        <v>0</v>
      </c>
      <c r="W33" s="22" t="s">
        <v>31</v>
      </c>
      <c r="X33" s="14">
        <f>+入力用シート!I39</f>
        <v>0</v>
      </c>
      <c r="Y33" s="6" t="s">
        <v>37</v>
      </c>
      <c r="AB33" s="31"/>
      <c r="AC33" s="31"/>
      <c r="AD33" s="31"/>
      <c r="AF33" s="31"/>
      <c r="AG33" s="31"/>
    </row>
    <row r="34" spans="1:33" ht="16.5" customHeight="1">
      <c r="A34" s="5"/>
      <c r="I34" s="20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6.5" customHeight="1">
      <c r="A35" s="23" t="s">
        <v>25</v>
      </c>
      <c r="C35" s="94" t="s">
        <v>55</v>
      </c>
      <c r="D35" s="95"/>
      <c r="E35" s="95"/>
      <c r="F35" s="95"/>
      <c r="G35" s="95"/>
      <c r="H35" s="95"/>
      <c r="I35" s="6"/>
      <c r="J35" s="98">
        <f>+入力用シート!E41</f>
        <v>0</v>
      </c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</row>
    <row r="36" spans="1:33" ht="16.5" customHeight="1">
      <c r="A36" s="23"/>
      <c r="C36" s="24"/>
      <c r="D36" s="25"/>
      <c r="E36" s="25"/>
      <c r="F36" s="25"/>
      <c r="G36" s="25"/>
      <c r="H36" s="25"/>
      <c r="I36" s="6"/>
      <c r="J36" s="98">
        <f>+入力用シート!E43</f>
        <v>0</v>
      </c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</row>
    <row r="37" spans="1:33" ht="16.5" customHeight="1">
      <c r="A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6.5" customHeight="1">
      <c r="A38" s="23" t="s">
        <v>56</v>
      </c>
      <c r="C38" s="94" t="s">
        <v>57</v>
      </c>
      <c r="D38" s="95"/>
      <c r="E38" s="95"/>
      <c r="F38" s="95"/>
      <c r="G38" s="95"/>
      <c r="H38" s="95"/>
      <c r="J38" s="5" t="str">
        <f>入力用シート!D45</f>
        <v>令和</v>
      </c>
      <c r="K38" s="4"/>
      <c r="L38" s="13">
        <f>+入力用シート!E45</f>
        <v>0</v>
      </c>
      <c r="M38" s="6" t="s">
        <v>16</v>
      </c>
      <c r="N38" s="14">
        <f>+入力用シート!G45</f>
        <v>0</v>
      </c>
      <c r="O38" s="4" t="s">
        <v>17</v>
      </c>
      <c r="P38" s="15">
        <f>+入力用シート!I45</f>
        <v>0</v>
      </c>
      <c r="Q38" s="6" t="s">
        <v>38</v>
      </c>
      <c r="R38" s="6"/>
      <c r="S38" s="5"/>
      <c r="T38" s="5" t="str">
        <f>入力用シート!D47</f>
        <v>令和</v>
      </c>
      <c r="U38" s="4"/>
      <c r="V38" s="13">
        <f>+入力用シート!E47</f>
        <v>0</v>
      </c>
      <c r="W38" s="6" t="s">
        <v>16</v>
      </c>
      <c r="X38" s="14">
        <f>+入力用シート!G47</f>
        <v>0</v>
      </c>
      <c r="Y38" s="4" t="s">
        <v>17</v>
      </c>
      <c r="Z38" s="15">
        <f>+入力用シート!I47</f>
        <v>0</v>
      </c>
      <c r="AA38" s="6" t="s">
        <v>39</v>
      </c>
      <c r="AB38" s="6"/>
      <c r="AC38" s="5"/>
      <c r="AD38" s="5"/>
      <c r="AE38" s="5"/>
      <c r="AF38" s="29"/>
    </row>
    <row r="39" spans="1:33" ht="16.5" customHeight="1">
      <c r="A39" s="23"/>
      <c r="C39" s="24"/>
      <c r="D39" s="25"/>
      <c r="E39" s="25"/>
      <c r="F39" s="25"/>
      <c r="G39" s="25"/>
      <c r="H39" s="25"/>
      <c r="J39" s="5"/>
      <c r="K39" s="4"/>
      <c r="Q39" s="15"/>
      <c r="R39" s="6"/>
      <c r="S39" s="14"/>
      <c r="T39" s="4"/>
      <c r="U39" s="15"/>
      <c r="V39" s="6"/>
      <c r="W39" s="6"/>
      <c r="AF39" s="29"/>
    </row>
    <row r="40" spans="1:33" ht="16.5" customHeight="1">
      <c r="A40" s="23" t="s">
        <v>26</v>
      </c>
      <c r="C40" s="94" t="s">
        <v>58</v>
      </c>
      <c r="D40" s="95"/>
      <c r="E40" s="95"/>
      <c r="F40" s="95"/>
      <c r="G40" s="95"/>
      <c r="H40" s="95"/>
      <c r="I40" s="6"/>
      <c r="J40" s="91">
        <f>+入力用シート!E49</f>
        <v>0</v>
      </c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</row>
    <row r="41" spans="1:33" ht="16.5" customHeight="1">
      <c r="A41" s="23"/>
      <c r="C41" s="24"/>
      <c r="D41" s="25"/>
      <c r="E41" s="25"/>
      <c r="F41" s="25"/>
      <c r="G41" s="25"/>
      <c r="H41" s="25"/>
      <c r="J41" s="5"/>
      <c r="K41" s="4"/>
      <c r="Q41" s="15"/>
      <c r="R41" s="6"/>
      <c r="S41" s="14"/>
      <c r="T41" s="4"/>
      <c r="U41" s="15"/>
      <c r="V41" s="6"/>
      <c r="W41" s="6"/>
      <c r="AF41" s="29"/>
    </row>
    <row r="42" spans="1:33" ht="16.5" customHeight="1">
      <c r="A42" s="23" t="s">
        <v>27</v>
      </c>
      <c r="C42" s="94" t="s">
        <v>59</v>
      </c>
      <c r="D42" s="95"/>
      <c r="E42" s="95"/>
      <c r="F42" s="95"/>
      <c r="G42" s="95"/>
      <c r="H42" s="95"/>
      <c r="I42" s="6"/>
      <c r="J42" s="98">
        <f>+入力用シート!E51</f>
        <v>0</v>
      </c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</row>
    <row r="43" spans="1:33" ht="16.5" customHeight="1">
      <c r="A43" s="23"/>
      <c r="C43" s="24"/>
      <c r="D43" s="25"/>
      <c r="E43" s="25"/>
      <c r="F43" s="25"/>
      <c r="G43" s="25"/>
      <c r="H43" s="25"/>
      <c r="I43" s="6"/>
      <c r="J43" s="98">
        <f>+入力用シート!E52</f>
        <v>0</v>
      </c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1:33" ht="16.5" customHeight="1">
      <c r="A44" s="23"/>
      <c r="C44" s="24"/>
      <c r="D44" s="25"/>
      <c r="E44" s="25"/>
      <c r="F44" s="25"/>
      <c r="G44" s="25"/>
      <c r="H44" s="25"/>
      <c r="J44" s="5"/>
      <c r="K44" s="4"/>
      <c r="Q44" s="15"/>
      <c r="R44" s="6"/>
      <c r="S44" s="14"/>
      <c r="T44" s="4"/>
      <c r="U44" s="15"/>
      <c r="V44" s="6"/>
      <c r="W44" s="6"/>
      <c r="AF44" s="29"/>
    </row>
    <row r="45" spans="1:33" ht="16.5" customHeight="1">
      <c r="A45" s="23" t="s">
        <v>28</v>
      </c>
      <c r="C45" s="94" t="s">
        <v>84</v>
      </c>
      <c r="D45" s="95"/>
      <c r="E45" s="95"/>
      <c r="F45" s="95"/>
      <c r="G45" s="95"/>
      <c r="H45" s="95"/>
      <c r="J45" s="5" t="s">
        <v>61</v>
      </c>
      <c r="K45" s="4"/>
      <c r="L45" s="13"/>
      <c r="M45" s="6"/>
      <c r="N45" s="14"/>
      <c r="O45" s="4"/>
      <c r="P45" s="15"/>
      <c r="Q45" s="6"/>
      <c r="R45" s="6"/>
      <c r="S45" s="14"/>
      <c r="T45" s="4"/>
      <c r="U45" s="15"/>
      <c r="V45" s="6"/>
      <c r="W45" s="6"/>
      <c r="AF45" s="29"/>
    </row>
    <row r="46" spans="1:33" ht="16.5" customHeight="1">
      <c r="A46" s="23"/>
      <c r="C46" s="30"/>
      <c r="D46" s="25"/>
      <c r="E46" s="25"/>
      <c r="F46" s="25"/>
      <c r="G46" s="25"/>
      <c r="H46" s="25"/>
      <c r="J46" s="6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1:33">
      <c r="A47" s="23" t="s">
        <v>83</v>
      </c>
      <c r="C47" s="94" t="s">
        <v>60</v>
      </c>
      <c r="D47" s="95"/>
      <c r="E47" s="95"/>
      <c r="F47" s="95"/>
      <c r="G47" s="95"/>
      <c r="H47" s="95"/>
      <c r="J47" s="5" t="s">
        <v>61</v>
      </c>
      <c r="K47" s="4"/>
    </row>
    <row r="55" spans="1:33" ht="16.5" customHeight="1"/>
    <row r="56" spans="1:33" ht="16.5" customHeight="1"/>
    <row r="57" spans="1:33" ht="16.5" customHeight="1"/>
    <row r="58" spans="1:33" ht="16.5" customHeight="1"/>
    <row r="59" spans="1:33" ht="19.2">
      <c r="A59" s="109" t="s">
        <v>64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</row>
    <row r="60" spans="1:33" ht="16.5" customHeight="1"/>
    <row r="61" spans="1:33" ht="16.5" customHeight="1"/>
    <row r="62" spans="1:33" ht="16.5" customHeight="1"/>
    <row r="63" spans="1:33" ht="16.5" customHeight="1"/>
    <row r="64" spans="1:33" ht="16.5" customHeight="1"/>
    <row r="65" spans="1:33" ht="16.5" customHeight="1">
      <c r="A65" s="23" t="s">
        <v>24</v>
      </c>
      <c r="C65" s="97" t="s">
        <v>36</v>
      </c>
      <c r="D65" s="107"/>
      <c r="E65" s="107"/>
      <c r="F65" s="107"/>
      <c r="G65" s="107"/>
      <c r="H65" s="107"/>
      <c r="I65" s="6"/>
      <c r="J65" s="105" t="str">
        <f>+J33</f>
        <v>愛用保第</v>
      </c>
      <c r="K65" s="105"/>
      <c r="L65" s="105"/>
      <c r="M65" s="105"/>
      <c r="N65" s="104">
        <f>+N33</f>
        <v>0</v>
      </c>
      <c r="O65" s="104"/>
      <c r="P65" s="6" t="s">
        <v>33</v>
      </c>
      <c r="Q65" s="31"/>
      <c r="R65" s="6" t="str">
        <f>R33</f>
        <v>令和</v>
      </c>
      <c r="S65" s="22"/>
      <c r="T65" s="4">
        <f>+T33</f>
        <v>0</v>
      </c>
      <c r="U65" s="22" t="s">
        <v>30</v>
      </c>
      <c r="V65" s="4">
        <f>+V33</f>
        <v>0</v>
      </c>
      <c r="W65" s="22" t="s">
        <v>31</v>
      </c>
      <c r="X65" s="14">
        <f>+X33</f>
        <v>0</v>
      </c>
      <c r="Y65" s="6" t="s">
        <v>37</v>
      </c>
      <c r="AB65" s="31"/>
      <c r="AC65" s="31"/>
      <c r="AD65" s="31"/>
      <c r="AF65" s="31"/>
      <c r="AG65" s="31"/>
    </row>
    <row r="66" spans="1:33" ht="16.5" customHeight="1">
      <c r="A66" s="23"/>
      <c r="C66" s="13"/>
      <c r="D66" s="39"/>
      <c r="E66" s="39"/>
      <c r="F66" s="39"/>
      <c r="G66" s="39"/>
      <c r="H66" s="39"/>
      <c r="I66" s="6"/>
      <c r="J66" s="22"/>
      <c r="K66" s="5"/>
      <c r="L66" s="38"/>
      <c r="M66" s="38"/>
      <c r="N66" s="4"/>
      <c r="O66" s="4"/>
      <c r="P66" s="6"/>
      <c r="Q66" s="31"/>
      <c r="R66" s="6"/>
      <c r="S66" s="22"/>
      <c r="T66" s="4"/>
      <c r="U66" s="22"/>
      <c r="V66" s="4"/>
      <c r="W66" s="22"/>
      <c r="X66" s="14"/>
      <c r="Y66" s="6"/>
      <c r="AB66" s="31"/>
      <c r="AC66" s="31"/>
      <c r="AD66" s="31"/>
      <c r="AF66" s="31"/>
      <c r="AG66" s="31"/>
    </row>
    <row r="67" spans="1:33" ht="16.5" customHeight="1">
      <c r="A67" s="23" t="s">
        <v>25</v>
      </c>
      <c r="C67" s="94" t="s">
        <v>65</v>
      </c>
      <c r="D67" s="95"/>
      <c r="E67" s="95"/>
      <c r="F67" s="95"/>
      <c r="G67" s="95"/>
      <c r="H67" s="95"/>
      <c r="I67" s="6"/>
      <c r="J67" s="97">
        <f>+G26</f>
        <v>0</v>
      </c>
      <c r="K67" s="107"/>
      <c r="L67" s="107"/>
      <c r="M67" s="107"/>
      <c r="N67" s="4"/>
      <c r="O67" s="4"/>
      <c r="P67" s="6"/>
      <c r="Q67" s="31"/>
      <c r="R67" s="6"/>
      <c r="S67" s="22"/>
      <c r="T67" s="4"/>
      <c r="U67" s="22"/>
      <c r="V67" s="4"/>
      <c r="W67" s="22"/>
      <c r="X67" s="14"/>
      <c r="Y67" s="6"/>
      <c r="AB67" s="31"/>
      <c r="AC67" s="31"/>
      <c r="AD67" s="31"/>
      <c r="AF67" s="31"/>
      <c r="AG67" s="31"/>
    </row>
    <row r="68" spans="1:33" ht="16.5" customHeight="1">
      <c r="A68" s="23"/>
      <c r="C68" s="13"/>
      <c r="D68" s="39"/>
      <c r="E68" s="39"/>
      <c r="F68" s="39"/>
      <c r="G68" s="39"/>
      <c r="H68" s="39"/>
      <c r="I68" s="6"/>
      <c r="J68" s="22"/>
      <c r="K68" s="5"/>
      <c r="L68" s="38"/>
      <c r="M68" s="38"/>
      <c r="N68" s="4"/>
      <c r="O68" s="4"/>
      <c r="P68" s="6"/>
      <c r="Q68" s="31"/>
      <c r="R68" s="6"/>
      <c r="S68" s="22"/>
      <c r="T68" s="4"/>
      <c r="U68" s="22"/>
      <c r="V68" s="4"/>
      <c r="W68" s="22"/>
      <c r="X68" s="14"/>
      <c r="Y68" s="6"/>
      <c r="AB68" s="31"/>
      <c r="AC68" s="31"/>
      <c r="AD68" s="31"/>
      <c r="AF68" s="31"/>
      <c r="AG68" s="31"/>
    </row>
    <row r="69" spans="1:33" ht="16.5" customHeight="1">
      <c r="A69" s="23" t="s">
        <v>56</v>
      </c>
      <c r="C69" s="94" t="s">
        <v>55</v>
      </c>
      <c r="D69" s="95"/>
      <c r="E69" s="95"/>
      <c r="F69" s="95"/>
      <c r="G69" s="95"/>
      <c r="H69" s="95"/>
      <c r="I69" s="6"/>
      <c r="J69" s="98">
        <f>+J35</f>
        <v>0</v>
      </c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</row>
    <row r="70" spans="1:33" ht="16.5" customHeight="1">
      <c r="A70" s="23"/>
      <c r="C70" s="24"/>
      <c r="D70" s="25"/>
      <c r="E70" s="25"/>
      <c r="F70" s="25"/>
      <c r="G70" s="25"/>
      <c r="H70" s="25"/>
      <c r="I70" s="6"/>
      <c r="J70" s="98">
        <f>+J36</f>
        <v>0</v>
      </c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</row>
    <row r="71" spans="1:33" ht="16.5" customHeight="1">
      <c r="A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ht="16.5" customHeight="1">
      <c r="A72" s="23" t="s">
        <v>26</v>
      </c>
      <c r="C72" s="94" t="s">
        <v>66</v>
      </c>
      <c r="D72" s="95"/>
      <c r="E72" s="95"/>
      <c r="F72" s="95"/>
      <c r="G72" s="95"/>
      <c r="H72" s="95"/>
      <c r="J72" s="98">
        <f>+入力用シート!E54</f>
        <v>0</v>
      </c>
      <c r="K72" s="98"/>
      <c r="L72" s="98"/>
      <c r="M72" s="98"/>
      <c r="N72" s="98"/>
      <c r="O72" s="98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</row>
    <row r="73" spans="1:33" ht="16.5" customHeight="1">
      <c r="A73" s="23"/>
      <c r="C73" s="24"/>
      <c r="D73" s="25"/>
      <c r="E73" s="25"/>
      <c r="F73" s="25"/>
      <c r="G73" s="25"/>
      <c r="H73" s="25"/>
      <c r="J73" s="13"/>
      <c r="K73" s="13"/>
      <c r="L73" s="13"/>
      <c r="M73" s="13"/>
      <c r="N73" s="13"/>
      <c r="O73" s="13"/>
      <c r="P73" s="5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ht="16.5" customHeight="1">
      <c r="A74" s="23" t="s">
        <v>27</v>
      </c>
      <c r="C74" s="94" t="s">
        <v>58</v>
      </c>
      <c r="D74" s="95"/>
      <c r="E74" s="95"/>
      <c r="F74" s="95"/>
      <c r="G74" s="95"/>
      <c r="H74" s="95"/>
      <c r="J74" s="98">
        <f>+J40</f>
        <v>0</v>
      </c>
      <c r="K74" s="98"/>
      <c r="L74" s="98"/>
      <c r="M74" s="98"/>
      <c r="N74" s="98"/>
      <c r="O74" s="98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</row>
    <row r="75" spans="1:33" ht="16.5" customHeight="1">
      <c r="A75" s="23"/>
      <c r="C75" s="24"/>
      <c r="D75" s="25"/>
      <c r="E75" s="25"/>
      <c r="F75" s="25"/>
      <c r="G75" s="25"/>
      <c r="H75" s="25"/>
      <c r="J75" s="5"/>
      <c r="K75" s="5"/>
      <c r="L75" s="5"/>
      <c r="M75" s="5"/>
      <c r="N75" s="5"/>
      <c r="O75" s="5"/>
      <c r="P75" s="5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ht="16.5" customHeight="1">
      <c r="A76" s="23" t="s">
        <v>28</v>
      </c>
      <c r="C76" s="94" t="s">
        <v>57</v>
      </c>
      <c r="D76" s="95"/>
      <c r="E76" s="95"/>
      <c r="F76" s="95"/>
      <c r="G76" s="95"/>
      <c r="H76" s="95"/>
      <c r="J76" s="5" t="str">
        <f>J38</f>
        <v>令和</v>
      </c>
      <c r="K76" s="4"/>
      <c r="L76" s="13">
        <f>+L38</f>
        <v>0</v>
      </c>
      <c r="M76" s="6" t="s">
        <v>16</v>
      </c>
      <c r="N76" s="14">
        <f>+N38</f>
        <v>0</v>
      </c>
      <c r="O76" s="4" t="s">
        <v>17</v>
      </c>
      <c r="P76" s="15">
        <f>+P38</f>
        <v>0</v>
      </c>
      <c r="Q76" s="6" t="s">
        <v>38</v>
      </c>
      <c r="R76" s="6"/>
      <c r="S76" s="5"/>
      <c r="T76" s="5" t="str">
        <f>T38</f>
        <v>令和</v>
      </c>
      <c r="U76" s="4"/>
      <c r="V76" s="13">
        <f>+V38</f>
        <v>0</v>
      </c>
      <c r="W76" s="6" t="s">
        <v>16</v>
      </c>
      <c r="X76" s="14">
        <f>+X38</f>
        <v>0</v>
      </c>
      <c r="Y76" s="4" t="s">
        <v>17</v>
      </c>
      <c r="Z76" s="15">
        <f>+Z38</f>
        <v>0</v>
      </c>
      <c r="AA76" s="6" t="s">
        <v>39</v>
      </c>
      <c r="AB76" s="6"/>
      <c r="AC76" s="5"/>
      <c r="AD76" s="5"/>
      <c r="AE76" s="5"/>
      <c r="AF76" s="29"/>
    </row>
    <row r="77" spans="1:33" ht="16.5" customHeight="1">
      <c r="A77" s="23"/>
      <c r="C77" s="24"/>
      <c r="D77" s="25"/>
      <c r="E77" s="25"/>
      <c r="F77" s="25"/>
      <c r="G77" s="25"/>
      <c r="H77" s="25"/>
      <c r="J77" s="5"/>
      <c r="K77" s="4"/>
      <c r="Q77" s="15"/>
      <c r="R77" s="6"/>
      <c r="S77" s="14"/>
      <c r="T77" s="4"/>
      <c r="U77" s="15"/>
      <c r="V77" s="6"/>
      <c r="W77" s="6"/>
      <c r="AF77" s="29"/>
    </row>
    <row r="78" spans="1:33" ht="16.5" customHeight="1"/>
    <row r="79" spans="1:33" ht="16.5" customHeight="1"/>
    <row r="80" spans="1:33" ht="16.5" customHeight="1"/>
    <row r="81" spans="3:29" ht="16.5" customHeight="1">
      <c r="D81" s="5" t="s">
        <v>85</v>
      </c>
    </row>
    <row r="82" spans="3:29" ht="16.5" customHeight="1">
      <c r="C82" s="5" t="s">
        <v>86</v>
      </c>
      <c r="D82" s="5"/>
      <c r="E82" s="5"/>
      <c r="F82" s="5"/>
      <c r="G82" s="5"/>
      <c r="H82" s="5"/>
    </row>
    <row r="83" spans="3:29" ht="16.5" customHeight="1">
      <c r="C83" s="5"/>
      <c r="D83" s="5"/>
      <c r="E83" s="5"/>
      <c r="F83" s="5"/>
      <c r="G83" s="5"/>
      <c r="H83" s="5"/>
    </row>
    <row r="84" spans="3:29" ht="16.5" customHeight="1"/>
    <row r="85" spans="3:29" ht="16.5" customHeight="1"/>
    <row r="86" spans="3:29" ht="16.5" customHeight="1"/>
    <row r="87" spans="3:29" ht="16.5" customHeight="1">
      <c r="D87" s="5" t="s">
        <v>41</v>
      </c>
      <c r="E87" s="5"/>
      <c r="F87" s="5"/>
      <c r="G87" s="5"/>
      <c r="H87" s="5"/>
      <c r="I87" s="5"/>
      <c r="J87" s="5" t="str">
        <f>入力用シート!D12</f>
        <v>令和</v>
      </c>
      <c r="K87" s="4"/>
      <c r="L87" s="13"/>
      <c r="M87" s="6" t="s">
        <v>16</v>
      </c>
      <c r="N87" s="14"/>
      <c r="O87" s="4" t="s">
        <v>17</v>
      </c>
      <c r="P87" s="15"/>
      <c r="Q87" s="6" t="s">
        <v>40</v>
      </c>
      <c r="R87" s="5"/>
      <c r="S87" s="5"/>
      <c r="T87" s="5"/>
      <c r="U87" s="5"/>
      <c r="V87" s="5"/>
      <c r="W87" s="5"/>
      <c r="X87" s="5"/>
    </row>
    <row r="88" spans="3:29" ht="16.5" customHeight="1"/>
    <row r="89" spans="3:29" ht="16.5" customHeight="1"/>
    <row r="90" spans="3:29" ht="16.5" customHeight="1"/>
    <row r="91" spans="3:29" ht="16.5" customHeight="1">
      <c r="J91" s="5" t="s">
        <v>42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3:29" ht="16.5" customHeight="1"/>
    <row r="93" spans="3:29" ht="16.5" customHeight="1">
      <c r="N93" s="5" t="str">
        <f>入力用シート!E56&amp;"長"</f>
        <v>中流管理室長</v>
      </c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5"/>
    </row>
    <row r="94" spans="3:29" ht="16.5" customHeight="1"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3:29" ht="16.5" customHeight="1">
      <c r="N95" s="5" t="str">
        <f>入力用シート!E56</f>
        <v>中流管理室</v>
      </c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5"/>
    </row>
    <row r="96" spans="3:29" ht="16.5" customHeight="1"/>
    <row r="97" spans="8:29" ht="16.5" customHeight="1">
      <c r="H97" s="20"/>
      <c r="I97" s="5"/>
      <c r="J97" s="5" t="s">
        <v>107</v>
      </c>
      <c r="K97" s="20"/>
    </row>
    <row r="98" spans="8:29" ht="16.5" customHeight="1">
      <c r="H98" s="20"/>
      <c r="I98" s="20"/>
      <c r="M98" s="6" t="s">
        <v>20</v>
      </c>
      <c r="N98" s="5"/>
      <c r="O98" s="106">
        <f>+X16</f>
        <v>0</v>
      </c>
      <c r="P98" s="97"/>
      <c r="Q98" s="97"/>
      <c r="R98" s="97"/>
      <c r="S98" s="97"/>
      <c r="T98" s="97"/>
      <c r="U98" s="97"/>
      <c r="V98" s="97"/>
      <c r="W98" s="97"/>
      <c r="X98" s="97"/>
      <c r="Y98" s="102"/>
      <c r="Z98" s="102"/>
      <c r="AA98" s="102"/>
      <c r="AB98" s="102"/>
      <c r="AC98" s="4"/>
    </row>
    <row r="99" spans="8:29" ht="16.5" customHeight="1">
      <c r="O99" s="49"/>
      <c r="P99" s="13"/>
      <c r="Q99" s="97">
        <f>+Y17</f>
        <v>0</v>
      </c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5"/>
    </row>
    <row r="100" spans="8:29" ht="16.5" customHeight="1"/>
    <row r="101" spans="8:29" ht="16.5" customHeight="1"/>
    <row r="102" spans="8:29" ht="16.5" customHeight="1"/>
    <row r="103" spans="8:29" ht="16.5" customHeight="1"/>
    <row r="104" spans="8:29" ht="16.5" customHeight="1"/>
    <row r="105" spans="8:29" ht="16.5" customHeight="1"/>
    <row r="106" spans="8:29" ht="16.5" customHeight="1"/>
    <row r="107" spans="8:29" ht="16.5" customHeight="1"/>
    <row r="108" spans="8:29" ht="16.5" customHeight="1"/>
    <row r="109" spans="8:29" ht="16.5" customHeight="1"/>
    <row r="110" spans="8:29" ht="16.5" customHeight="1"/>
    <row r="111" spans="8:29" ht="16.5" customHeight="1"/>
    <row r="112" spans="8:29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</sheetData>
  <mergeCells count="51">
    <mergeCell ref="G26:I26"/>
    <mergeCell ref="J26:AG26"/>
    <mergeCell ref="J33:M33"/>
    <mergeCell ref="J65:M65"/>
    <mergeCell ref="C72:H72"/>
    <mergeCell ref="C67:H67"/>
    <mergeCell ref="J67:M67"/>
    <mergeCell ref="A59:AG59"/>
    <mergeCell ref="A27:F27"/>
    <mergeCell ref="C40:H40"/>
    <mergeCell ref="J40:AG40"/>
    <mergeCell ref="K27:AG27"/>
    <mergeCell ref="C42:H42"/>
    <mergeCell ref="J42:AG42"/>
    <mergeCell ref="J43:AG43"/>
    <mergeCell ref="C35:H35"/>
    <mergeCell ref="X9:AG9"/>
    <mergeCell ref="X10:AG10"/>
    <mergeCell ref="X11:AG11"/>
    <mergeCell ref="X12:AG12"/>
    <mergeCell ref="X13:AG13"/>
    <mergeCell ref="Q99:AB99"/>
    <mergeCell ref="O98:AB98"/>
    <mergeCell ref="A28:N28"/>
    <mergeCell ref="C47:H47"/>
    <mergeCell ref="J36:AG36"/>
    <mergeCell ref="J35:AG35"/>
    <mergeCell ref="N33:O33"/>
    <mergeCell ref="C74:H74"/>
    <mergeCell ref="J74:AG74"/>
    <mergeCell ref="C33:H33"/>
    <mergeCell ref="C38:H38"/>
    <mergeCell ref="C45:H45"/>
    <mergeCell ref="C65:H65"/>
    <mergeCell ref="S95:AB95"/>
    <mergeCell ref="S93:AB93"/>
    <mergeCell ref="D31:AD31"/>
    <mergeCell ref="C76:H76"/>
    <mergeCell ref="X14:AG14"/>
    <mergeCell ref="X16:AG16"/>
    <mergeCell ref="Y17:AG17"/>
    <mergeCell ref="I27:J27"/>
    <mergeCell ref="Z18:AG18"/>
    <mergeCell ref="F21:AA21"/>
    <mergeCell ref="K23:Y23"/>
    <mergeCell ref="J72:AG72"/>
    <mergeCell ref="J69:AG69"/>
    <mergeCell ref="J70:AG70"/>
    <mergeCell ref="N65:O65"/>
    <mergeCell ref="C69:H69"/>
    <mergeCell ref="C26:F26"/>
  </mergeCells>
  <phoneticPr fontId="2"/>
  <pageMargins left="0.98425196850393704" right="0.43307086614173229" top="0.47244094488188981" bottom="0.23622047244094491" header="0.35433070866141736" footer="0.1574803149606299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入力用シート</vt:lpstr>
      <vt:lpstr>申請書</vt:lpstr>
      <vt:lpstr>各管理所</vt:lpstr>
      <vt:lpstr>元号</vt:lpstr>
      <vt:lpstr>文書番号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2022-09-21T00:26:37Z</cp:lastPrinted>
  <dcterms:created xsi:type="dcterms:W3CDTF">2008-04-16T07:56:59Z</dcterms:created>
  <dcterms:modified xsi:type="dcterms:W3CDTF">2024-02-06T07:23:19Z</dcterms:modified>
</cp:coreProperties>
</file>