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0.136.128.51\木曽用水共有\木曽22管理課\400▼資産管理\AB.各申請様式\1.様式\"/>
    </mc:Choice>
  </mc:AlternateContent>
  <bookViews>
    <workbookView xWindow="0" yWindow="0" windowWidth="20496" windowHeight="7536"/>
  </bookViews>
  <sheets>
    <sheet name="入力用シート" sheetId="2" r:id="rId1"/>
    <sheet name="申請書" sheetId="4" r:id="rId2"/>
  </sheets>
  <definedNames>
    <definedName name="_xlnm.Print_Area" localSheetId="1">申請書!$A$1:$AH$100</definedName>
    <definedName name="_xlnm.Print_Area" localSheetId="0">入力用シート!$A$1:$P$58</definedName>
    <definedName name="管理所名">入力用シート!#REF!</definedName>
    <definedName name="元号">入力用シート!#REF!</definedName>
    <definedName name="職名等">入力用シート!#REF!</definedName>
    <definedName name="文書番号">入力用シート!#REF!</definedName>
  </definedNames>
  <calcPr calcId="162913"/>
  <customWorkbookViews>
    <customWorkbookView name="a-md155 - 個人用ﾋﾞｭｰ" guid="{D1B0B61C-7FC9-4AE0-9680-4449A03DF5D3}" mergeInterval="0" personalView="1" maximized="1" windowWidth="1006" windowHeight="550" activeSheetId="2" showComments="commNone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99" i="4" l="1"/>
  <c r="O98" i="4"/>
  <c r="W18" i="4" l="1"/>
  <c r="U18" i="4" s="1"/>
  <c r="J69" i="4" l="1"/>
  <c r="U16" i="4" l="1"/>
  <c r="Q16" i="4" s="1"/>
  <c r="J29" i="4" l="1"/>
  <c r="S95" i="4" l="1"/>
  <c r="J36" i="4"/>
  <c r="J76" i="4" s="1"/>
  <c r="J34" i="4"/>
  <c r="J74" i="4" l="1"/>
  <c r="AB2" i="4" l="1"/>
  <c r="AD2" i="4"/>
  <c r="AF2" i="4"/>
  <c r="T9" i="4"/>
  <c r="T10" i="4"/>
  <c r="T11" i="4"/>
  <c r="T12" i="4"/>
  <c r="T13" i="4"/>
  <c r="T14" i="4"/>
  <c r="W17" i="4"/>
  <c r="D21" i="4"/>
  <c r="D60" i="4" s="1"/>
  <c r="V21" i="4"/>
  <c r="W60" i="4" s="1"/>
  <c r="J23" i="4"/>
  <c r="J62" i="4" s="1"/>
  <c r="N29" i="4"/>
  <c r="N69" i="4" s="1"/>
  <c r="T29" i="4"/>
  <c r="T69" i="4" s="1"/>
  <c r="V29" i="4"/>
  <c r="V69" i="4" s="1"/>
  <c r="X29" i="4"/>
  <c r="X69" i="4" s="1"/>
  <c r="J31" i="4"/>
  <c r="J71" i="4" s="1"/>
  <c r="J32" i="4"/>
  <c r="J72" i="4" s="1"/>
  <c r="L36" i="4"/>
  <c r="L76" i="4" s="1"/>
  <c r="N36" i="4"/>
  <c r="N76" i="4" s="1"/>
  <c r="P36" i="4"/>
  <c r="P76" i="4" s="1"/>
  <c r="V36" i="4"/>
  <c r="V76" i="4" s="1"/>
  <c r="X36" i="4"/>
  <c r="X76" i="4" s="1"/>
  <c r="Z36" i="4"/>
  <c r="Z76" i="4" s="1"/>
  <c r="L38" i="4"/>
  <c r="L78" i="4" s="1"/>
  <c r="N38" i="4"/>
  <c r="N78" i="4" s="1"/>
  <c r="P38" i="4"/>
  <c r="P78" i="4" s="1"/>
</calcChain>
</file>

<file path=xl/comments1.xml><?xml version="1.0" encoding="utf-8"?>
<comments xmlns="http://schemas.openxmlformats.org/spreadsheetml/2006/main">
  <authors>
    <author>居初　一志</author>
  </authors>
  <commentList>
    <comment ref="Q99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署名または押印</t>
        </r>
      </text>
    </comment>
  </commentList>
</comments>
</file>

<file path=xl/sharedStrings.xml><?xml version="1.0" encoding="utf-8"?>
<sst xmlns="http://schemas.openxmlformats.org/spreadsheetml/2006/main" count="153" uniqueCount="79">
  <si>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</si>
  <si>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</si>
  <si>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</si>
  <si>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</si>
  <si>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（半角で入力して下さい）</t>
    <rPh sb="1" eb="3">
      <t>ハンカク</t>
    </rPh>
    <rPh sb="4" eb="6">
      <t>ニュウリョク</t>
    </rPh>
    <rPh sb="8" eb="9">
      <t>クダ</t>
    </rPh>
    <phoneticPr fontId="1"/>
  </si>
  <si>
    <t>【提出先名】</t>
    <rPh sb="1" eb="3">
      <t>テイシュツ</t>
    </rPh>
    <rPh sb="3" eb="4">
      <t>サキ</t>
    </rPh>
    <rPh sb="4" eb="5">
      <t>メイ</t>
    </rPh>
    <phoneticPr fontId="1"/>
  </si>
  <si>
    <t>(選択してください）</t>
    <rPh sb="1" eb="3">
      <t>センタク</t>
    </rPh>
    <phoneticPr fontId="1"/>
  </si>
  <si>
    <t>【申請者】</t>
    <rPh sb="1" eb="3">
      <t>シンセイ</t>
    </rPh>
    <rPh sb="3" eb="4">
      <t>シャ</t>
    </rPh>
    <phoneticPr fontId="1"/>
  </si>
  <si>
    <t>【住所】</t>
    <rPh sb="1" eb="3">
      <t>ジュウショ</t>
    </rPh>
    <phoneticPr fontId="1"/>
  </si>
  <si>
    <t>〒</t>
    <phoneticPr fontId="1"/>
  </si>
  <si>
    <t>（番号等は半角で入力して下さい）</t>
    <rPh sb="1" eb="3">
      <t>バンゴウ</t>
    </rPh>
    <rPh sb="3" eb="4">
      <t>トウ</t>
    </rPh>
    <rPh sb="5" eb="7">
      <t>ハンカク</t>
    </rPh>
    <rPh sb="8" eb="10">
      <t>ニュウリョク</t>
    </rPh>
    <rPh sb="12" eb="13">
      <t>クダ</t>
    </rPh>
    <phoneticPr fontId="1"/>
  </si>
  <si>
    <t>　</t>
    <phoneticPr fontId="1"/>
  </si>
  <si>
    <t>〃</t>
    <phoneticPr fontId="1"/>
  </si>
  <si>
    <t>【氏名】</t>
    <rPh sb="1" eb="3">
      <t>シメイ</t>
    </rPh>
    <phoneticPr fontId="1"/>
  </si>
  <si>
    <t>【電話】</t>
    <rPh sb="1" eb="3">
      <t>デンワ</t>
    </rPh>
    <phoneticPr fontId="1"/>
  </si>
  <si>
    <t>【担当者】</t>
    <rPh sb="1" eb="4">
      <t>タントウシャ</t>
    </rPh>
    <phoneticPr fontId="1"/>
  </si>
  <si>
    <t>（氏名）</t>
    <rPh sb="1" eb="3">
      <t>シメイ</t>
    </rPh>
    <phoneticPr fontId="1"/>
  </si>
  <si>
    <t>（電話）</t>
    <rPh sb="1" eb="3">
      <t>デンワ</t>
    </rPh>
    <phoneticPr fontId="1"/>
  </si>
  <si>
    <t>【タイトル】</t>
    <phoneticPr fontId="1"/>
  </si>
  <si>
    <t>※提出する年度を半角で入力して下さい。</t>
    <rPh sb="8" eb="10">
      <t>ハンカク</t>
    </rPh>
    <rPh sb="11" eb="13">
      <t>ニュウリョク</t>
    </rPh>
    <phoneticPr fontId="1"/>
  </si>
  <si>
    <t>【工事名】</t>
    <rPh sb="1" eb="3">
      <t>コウジ</t>
    </rPh>
    <rPh sb="3" eb="4">
      <t>メイ</t>
    </rPh>
    <phoneticPr fontId="1"/>
  </si>
  <si>
    <t>【承認番号及び当初年月日】</t>
    <rPh sb="1" eb="3">
      <t>ショウニン</t>
    </rPh>
    <rPh sb="3" eb="5">
      <t>バンゴウ</t>
    </rPh>
    <rPh sb="5" eb="6">
      <t>オヨ</t>
    </rPh>
    <phoneticPr fontId="1"/>
  </si>
  <si>
    <t>号</t>
    <rPh sb="0" eb="1">
      <t>ゴウ</t>
    </rPh>
    <phoneticPr fontId="1"/>
  </si>
  <si>
    <t>【施工場所】</t>
    <rPh sb="1" eb="3">
      <t>セコウ</t>
    </rPh>
    <rPh sb="3" eb="5">
      <t>バショ</t>
    </rPh>
    <phoneticPr fontId="1"/>
  </si>
  <si>
    <t>【施 設 名】</t>
    <rPh sb="1" eb="2">
      <t>シ</t>
    </rPh>
    <rPh sb="3" eb="4">
      <t>セツ</t>
    </rPh>
    <rPh sb="5" eb="6">
      <t>ナ</t>
    </rPh>
    <phoneticPr fontId="1"/>
  </si>
  <si>
    <t>【工事期間】</t>
    <rPh sb="1" eb="3">
      <t>コウジ</t>
    </rPh>
    <rPh sb="3" eb="5">
      <t>キカン</t>
    </rPh>
    <phoneticPr fontId="1"/>
  </si>
  <si>
    <t>日から</t>
    <rPh sb="0" eb="1">
      <t>ヒ</t>
    </rPh>
    <phoneticPr fontId="1"/>
  </si>
  <si>
    <t>日まで</t>
    <rPh sb="0" eb="1">
      <t>ヒ</t>
    </rPh>
    <phoneticPr fontId="1"/>
  </si>
  <si>
    <t>【完了年月日】</t>
    <rPh sb="1" eb="3">
      <t>カンリョウ</t>
    </rPh>
    <rPh sb="3" eb="6">
      <t>ネンガッピ</t>
    </rPh>
    <phoneticPr fontId="1"/>
  </si>
  <si>
    <t>　【注意事項】</t>
    <rPh sb="2" eb="4">
      <t>チュウイ</t>
    </rPh>
    <rPh sb="4" eb="6">
      <t>ジコウ</t>
    </rPh>
    <phoneticPr fontId="1"/>
  </si>
  <si>
    <t>年</t>
  </si>
  <si>
    <t>月</t>
  </si>
  <si>
    <t>日</t>
  </si>
  <si>
    <t>独立行政法人水資源機構</t>
    <phoneticPr fontId="1"/>
  </si>
  <si>
    <t>〒</t>
  </si>
  <si>
    <t xml:space="preserve"> 　申請者</t>
    <phoneticPr fontId="1"/>
  </si>
  <si>
    <t>住所</t>
    <rPh sb="0" eb="2">
      <t>ジュウショ</t>
    </rPh>
    <phoneticPr fontId="1"/>
  </si>
  <si>
    <t>氏名</t>
  </si>
  <si>
    <t>電話</t>
  </si>
  <si>
    <t>（工事名：</t>
    <phoneticPr fontId="1"/>
  </si>
  <si>
    <t>）</t>
  </si>
  <si>
    <t>１．</t>
    <phoneticPr fontId="1"/>
  </si>
  <si>
    <t>承認番号・年月日</t>
    <rPh sb="0" eb="2">
      <t>ショウニン</t>
    </rPh>
    <rPh sb="2" eb="4">
      <t>バンゴウ</t>
    </rPh>
    <rPh sb="5" eb="8">
      <t>ネンガッピ</t>
    </rPh>
    <phoneticPr fontId="1"/>
  </si>
  <si>
    <t>第</t>
    <rPh sb="0" eb="1">
      <t>ダイ</t>
    </rPh>
    <phoneticPr fontId="1"/>
  </si>
  <si>
    <t>２．</t>
    <phoneticPr fontId="1"/>
  </si>
  <si>
    <t>施工場所</t>
    <rPh sb="0" eb="2">
      <t>セコウ</t>
    </rPh>
    <rPh sb="2" eb="4">
      <t>バショ</t>
    </rPh>
    <phoneticPr fontId="1"/>
  </si>
  <si>
    <t>３．</t>
    <phoneticPr fontId="1"/>
  </si>
  <si>
    <t>施設名</t>
    <rPh sb="0" eb="2">
      <t>シセツ</t>
    </rPh>
    <rPh sb="2" eb="3">
      <t>メイ</t>
    </rPh>
    <phoneticPr fontId="1"/>
  </si>
  <si>
    <t>４．</t>
    <phoneticPr fontId="1"/>
  </si>
  <si>
    <t>工事期間</t>
    <rPh sb="0" eb="2">
      <t>コウジ</t>
    </rPh>
    <rPh sb="2" eb="4">
      <t>キカン</t>
    </rPh>
    <phoneticPr fontId="1"/>
  </si>
  <si>
    <t>日 から</t>
    <phoneticPr fontId="1"/>
  </si>
  <si>
    <t>日 まで</t>
    <phoneticPr fontId="1"/>
  </si>
  <si>
    <t>５．</t>
    <phoneticPr fontId="1"/>
  </si>
  <si>
    <t>完了年月日</t>
    <rPh sb="0" eb="2">
      <t>カンリョウ</t>
    </rPh>
    <rPh sb="2" eb="5">
      <t>ネンガッピ</t>
    </rPh>
    <phoneticPr fontId="1"/>
  </si>
  <si>
    <t>日</t>
    <phoneticPr fontId="1"/>
  </si>
  <si>
    <t>６．</t>
    <phoneticPr fontId="1"/>
  </si>
  <si>
    <t>添付書類</t>
    <rPh sb="0" eb="2">
      <t>テンプ</t>
    </rPh>
    <rPh sb="2" eb="4">
      <t>ショルイ</t>
    </rPh>
    <phoneticPr fontId="1"/>
  </si>
  <si>
    <t>上記工事が完了したので完了届を提出します。</t>
    <rPh sb="0" eb="2">
      <t>ジョウキ</t>
    </rPh>
    <rPh sb="2" eb="4">
      <t>コウジ</t>
    </rPh>
    <rPh sb="5" eb="7">
      <t>カンリョウ</t>
    </rPh>
    <rPh sb="11" eb="13">
      <t>カンリョウ</t>
    </rPh>
    <rPh sb="13" eb="14">
      <t>トド</t>
    </rPh>
    <rPh sb="15" eb="17">
      <t>テイシュツ</t>
    </rPh>
    <phoneticPr fontId="1"/>
  </si>
  <si>
    <t>なお、完了確認の実施を依頼します。</t>
    <rPh sb="3" eb="5">
      <t>カンリョウ</t>
    </rPh>
    <rPh sb="5" eb="7">
      <t>カクニン</t>
    </rPh>
    <rPh sb="8" eb="10">
      <t>ジッシ</t>
    </rPh>
    <rPh sb="11" eb="13">
      <t>イライ</t>
    </rPh>
    <phoneticPr fontId="1"/>
  </si>
  <si>
    <t>確認書</t>
    <rPh sb="0" eb="3">
      <t>カクニンショ</t>
    </rPh>
    <phoneticPr fontId="1"/>
  </si>
  <si>
    <t>付けで届出のあった上記工事の確認検査の結果、申請書のとおり</t>
    <rPh sb="0" eb="1">
      <t>ツ</t>
    </rPh>
    <rPh sb="3" eb="5">
      <t>トドケデ</t>
    </rPh>
    <rPh sb="9" eb="11">
      <t>ジョウキ</t>
    </rPh>
    <rPh sb="11" eb="13">
      <t>コウジ</t>
    </rPh>
    <rPh sb="14" eb="16">
      <t>カクニン</t>
    </rPh>
    <rPh sb="16" eb="18">
      <t>ケンサ</t>
    </rPh>
    <rPh sb="19" eb="21">
      <t>ケッカ</t>
    </rPh>
    <rPh sb="22" eb="25">
      <t>シンセイショ</t>
    </rPh>
    <phoneticPr fontId="1"/>
  </si>
  <si>
    <t xml:space="preserve"> 完了したことを確認しました。</t>
    <rPh sb="1" eb="3">
      <t>カンリョウ</t>
    </rPh>
    <rPh sb="8" eb="10">
      <t>カクニン</t>
    </rPh>
    <phoneticPr fontId="1"/>
  </si>
  <si>
    <t>確認年月日</t>
    <rPh sb="0" eb="2">
      <t>カクニン</t>
    </rPh>
    <rPh sb="2" eb="5">
      <t>ネンガッピ</t>
    </rPh>
    <phoneticPr fontId="1"/>
  </si>
  <si>
    <t>届</t>
    <rPh sb="0" eb="1">
      <t>トド</t>
    </rPh>
    <phoneticPr fontId="1"/>
  </si>
  <si>
    <t>（令和○○年度）</t>
    <rPh sb="1" eb="3">
      <t>レイワ</t>
    </rPh>
    <rPh sb="5" eb="7">
      <t>ネンド</t>
    </rPh>
    <phoneticPr fontId="1"/>
  </si>
  <si>
    <t>○○開水路</t>
    <rPh sb="2" eb="5">
      <t>カイスイロ</t>
    </rPh>
    <phoneticPr fontId="1"/>
  </si>
  <si>
    <t>完成図書、工事写真</t>
    <rPh sb="0" eb="2">
      <t>カンセイ</t>
    </rPh>
    <rPh sb="2" eb="4">
      <t>トショ</t>
    </rPh>
    <rPh sb="5" eb="7">
      <t>コウジ</t>
    </rPh>
    <rPh sb="7" eb="9">
      <t>シャシン</t>
    </rPh>
    <phoneticPr fontId="1"/>
  </si>
  <si>
    <t>（選択してください）</t>
    <rPh sb="1" eb="3">
      <t>センタク</t>
    </rPh>
    <phoneticPr fontId="1"/>
  </si>
  <si>
    <t>（法人の場合は、上段に法人名、下段に代表者名を入力して下さい。）</t>
    <rPh sb="1" eb="3">
      <t>ホウジン</t>
    </rPh>
    <rPh sb="4" eb="6">
      <t>バアイ</t>
    </rPh>
    <rPh sb="8" eb="10">
      <t>ジョウダン</t>
    </rPh>
    <rPh sb="11" eb="13">
      <t>ホウジン</t>
    </rPh>
    <rPh sb="13" eb="14">
      <t>メイ</t>
    </rPh>
    <rPh sb="15" eb="17">
      <t>カダン</t>
    </rPh>
    <rPh sb="18" eb="21">
      <t>ダイヒョウシャ</t>
    </rPh>
    <rPh sb="21" eb="22">
      <t>メイ</t>
    </rPh>
    <rPh sb="23" eb="25">
      <t>ニュウリョク</t>
    </rPh>
    <rPh sb="27" eb="28">
      <t>クダ</t>
    </rPh>
    <phoneticPr fontId="1"/>
  </si>
  <si>
    <t>（所属）</t>
    <rPh sb="1" eb="3">
      <t>ショゾク</t>
    </rPh>
    <phoneticPr fontId="1"/>
  </si>
  <si>
    <t>（個人の場合は、署名で提出して下さい。）※印不要・入力しない。</t>
    <rPh sb="1" eb="3">
      <t>コジン</t>
    </rPh>
    <rPh sb="4" eb="6">
      <t>バアイ</t>
    </rPh>
    <rPh sb="8" eb="10">
      <t>ショメイ</t>
    </rPh>
    <rPh sb="11" eb="13">
      <t>テイシュツ</t>
    </rPh>
    <rPh sb="15" eb="16">
      <t>クダ</t>
    </rPh>
    <rPh sb="21" eb="22">
      <t>イン</t>
    </rPh>
    <rPh sb="22" eb="24">
      <t>フヨウ</t>
    </rPh>
    <rPh sb="25" eb="27">
      <t>ニュウリョク</t>
    </rPh>
    <phoneticPr fontId="1"/>
  </si>
  <si>
    <t>本入力シート内の　　　　　　　　欄に必要事項を記入後、担当窓口に提出して下さい。</t>
    <rPh sb="0" eb="1">
      <t>ホン</t>
    </rPh>
    <rPh sb="1" eb="3">
      <t>ニュウリョク</t>
    </rPh>
    <rPh sb="6" eb="7">
      <t>ナイ</t>
    </rPh>
    <rPh sb="16" eb="17">
      <t>ラン</t>
    </rPh>
    <rPh sb="18" eb="20">
      <t>ヒツヨウ</t>
    </rPh>
    <rPh sb="20" eb="22">
      <t>ジコウ</t>
    </rPh>
    <rPh sb="23" eb="25">
      <t>キニュウ</t>
    </rPh>
    <rPh sb="25" eb="26">
      <t>ゴ</t>
    </rPh>
    <rPh sb="27" eb="29">
      <t>タントウ</t>
    </rPh>
    <rPh sb="29" eb="31">
      <t>マドグチ</t>
    </rPh>
    <rPh sb="32" eb="34">
      <t>テイシュツ</t>
    </rPh>
    <rPh sb="36" eb="37">
      <t>クダ</t>
    </rPh>
    <phoneticPr fontId="1"/>
  </si>
  <si>
    <t>【提出日】</t>
    <rPh sb="1" eb="3">
      <t>テイシュツ</t>
    </rPh>
    <rPh sb="3" eb="4">
      <t>ビ</t>
    </rPh>
    <phoneticPr fontId="1"/>
  </si>
  <si>
    <t>１．各申請書の承認書・承諾書等を参考にして作成して下さい。</t>
    <rPh sb="2" eb="3">
      <t>カク</t>
    </rPh>
    <rPh sb="3" eb="5">
      <t>シンセイ</t>
    </rPh>
    <rPh sb="5" eb="6">
      <t>ショ</t>
    </rPh>
    <rPh sb="7" eb="10">
      <t>ショウニンショ</t>
    </rPh>
    <rPh sb="11" eb="14">
      <t>ショウダクショ</t>
    </rPh>
    <rPh sb="14" eb="15">
      <t>トウ</t>
    </rPh>
    <rPh sb="16" eb="18">
      <t>サンコウ</t>
    </rPh>
    <rPh sb="21" eb="23">
      <t>サクセイ</t>
    </rPh>
    <rPh sb="25" eb="26">
      <t>クダ</t>
    </rPh>
    <phoneticPr fontId="1"/>
  </si>
  <si>
    <t>２．様式に入力する際、不明な点があれば担当窓口にご連絡下さい。</t>
    <rPh sb="2" eb="4">
      <t>ヨウシキ</t>
    </rPh>
    <rPh sb="5" eb="7">
      <t>ニュウリョク</t>
    </rPh>
    <rPh sb="9" eb="10">
      <t>サイ</t>
    </rPh>
    <rPh sb="11" eb="13">
      <t>フメイ</t>
    </rPh>
    <rPh sb="14" eb="15">
      <t>テン</t>
    </rPh>
    <rPh sb="19" eb="21">
      <t>タントウ</t>
    </rPh>
    <rPh sb="21" eb="23">
      <t>マドグチ</t>
    </rPh>
    <rPh sb="24" eb="27">
      <t>ゴレンラク</t>
    </rPh>
    <rPh sb="27" eb="28">
      <t>クダ</t>
    </rPh>
    <phoneticPr fontId="1"/>
  </si>
  <si>
    <t>（立会者）</t>
    <rPh sb="1" eb="4">
      <t>リッカイシャ</t>
    </rPh>
    <phoneticPr fontId="1"/>
  </si>
  <si>
    <t>木曽川中下流用水総合管理所長</t>
    <rPh sb="8" eb="10">
      <t>ソウゴウ</t>
    </rPh>
    <rPh sb="10" eb="13">
      <t>カンリショ</t>
    </rPh>
    <rPh sb="13" eb="14">
      <t>チョウ</t>
    </rPh>
    <phoneticPr fontId="1"/>
  </si>
  <si>
    <t>独立行政法人水資源機構　木曽川中下流用水総合管理所</t>
    <rPh sb="0" eb="2">
      <t>ドクリツ</t>
    </rPh>
    <rPh sb="2" eb="4">
      <t>ギョウセイ</t>
    </rPh>
    <rPh sb="4" eb="6">
      <t>ホウジン</t>
    </rPh>
    <rPh sb="6" eb="9">
      <t>ミズシゲン</t>
    </rPh>
    <rPh sb="9" eb="11">
      <t>キコウ</t>
    </rPh>
    <rPh sb="20" eb="22">
      <t>ソウゴウ</t>
    </rPh>
    <rPh sb="22" eb="25">
      <t>カンリショ</t>
    </rPh>
    <phoneticPr fontId="1"/>
  </si>
  <si>
    <t>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</si>
</sst>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&quot;第&quot;0"/>
    <numFmt numFmtId="177" formatCode="@&quot;第&quot;"/>
  </numFmts>
  <fonts count="1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b/>
      <sz val="14"/>
      <name val="ＭＳ ゴシック"/>
      <family val="3"/>
      <charset val="128"/>
    </font>
    <font>
      <b/>
      <sz val="14"/>
      <color indexed="10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DotDot">
        <color indexed="64"/>
      </bottom>
      <diagonal/>
    </border>
    <border>
      <left/>
      <right/>
      <top style="thin">
        <color indexed="64"/>
      </top>
      <bottom style="dashDotDot">
        <color indexed="64"/>
      </bottom>
      <diagonal/>
    </border>
    <border>
      <left/>
      <right style="thin">
        <color indexed="64"/>
      </right>
      <top style="thin">
        <color indexed="64"/>
      </top>
      <bottom style="dashDotDot">
        <color indexed="64"/>
      </bottom>
      <diagonal/>
    </border>
    <border>
      <left style="thin">
        <color indexed="64"/>
      </left>
      <right/>
      <top style="dashDotDot">
        <color indexed="64"/>
      </top>
      <bottom style="thin">
        <color indexed="64"/>
      </bottom>
      <diagonal/>
    </border>
    <border>
      <left/>
      <right/>
      <top style="dashDotDot">
        <color indexed="64"/>
      </top>
      <bottom style="thin">
        <color indexed="64"/>
      </bottom>
      <diagonal/>
    </border>
    <border>
      <left/>
      <right style="thin">
        <color indexed="64"/>
      </right>
      <top style="dashDotDot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Dot">
        <color indexed="64"/>
      </bottom>
      <diagonal/>
    </border>
    <border>
      <left/>
      <right/>
      <top style="thin">
        <color indexed="64"/>
      </top>
      <bottom style="dashDot">
        <color indexed="64"/>
      </bottom>
      <diagonal/>
    </border>
    <border>
      <left/>
      <right style="thin">
        <color indexed="64"/>
      </right>
      <top style="thin">
        <color indexed="64"/>
      </top>
      <bottom style="dashDot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Fill="1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distributed" vertical="distributed" shrinkToFit="1"/>
    </xf>
    <xf numFmtId="0" fontId="5" fillId="0" borderId="0" xfId="0" applyFont="1" applyAlignment="1">
      <alignment horizontal="distributed" vertical="distributed"/>
    </xf>
    <xf numFmtId="0" fontId="5" fillId="0" borderId="0" xfId="0" applyFont="1" applyAlignment="1">
      <alignment horizontal="distributed" vertical="distributed" shrinkToFit="1"/>
    </xf>
    <xf numFmtId="0" fontId="5" fillId="0" borderId="0" xfId="0" applyFont="1" applyAlignment="1"/>
    <xf numFmtId="0" fontId="2" fillId="0" borderId="0" xfId="0" applyFont="1" applyFill="1" applyBorder="1" applyAlignment="1">
      <alignment horizontal="left" vertical="center"/>
    </xf>
    <xf numFmtId="0" fontId="5" fillId="0" borderId="0" xfId="0" quotePrefix="1" applyFont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/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8" fillId="0" borderId="0" xfId="0" applyFont="1"/>
    <xf numFmtId="0" fontId="9" fillId="0" borderId="0" xfId="0" applyFont="1" applyAlignment="1">
      <alignment vertical="center"/>
    </xf>
    <xf numFmtId="0" fontId="9" fillId="0" borderId="0" xfId="0" quotePrefix="1" applyFont="1" applyAlignment="1">
      <alignment vertical="center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distributed"/>
    </xf>
    <xf numFmtId="176" fontId="2" fillId="2" borderId="1" xfId="0" applyNumberFormat="1" applyFont="1" applyFill="1" applyBorder="1" applyAlignment="1">
      <alignment vertical="center"/>
    </xf>
    <xf numFmtId="0" fontId="2" fillId="2" borderId="1" xfId="0" applyNumberFormat="1" applyFont="1" applyFill="1" applyBorder="1" applyAlignment="1">
      <alignment vertical="center"/>
    </xf>
    <xf numFmtId="0" fontId="0" fillId="0" borderId="0" xfId="0" applyBorder="1" applyAlignment="1">
      <alignment horizontal="left" vertical="center" shrinkToFit="1"/>
    </xf>
    <xf numFmtId="0" fontId="2" fillId="0" borderId="0" xfId="0" applyFont="1" applyFill="1" applyBorder="1" applyAlignment="1">
      <alignment horizontal="left" vertical="center" shrinkToFit="1"/>
    </xf>
    <xf numFmtId="0" fontId="12" fillId="0" borderId="0" xfId="0" applyFont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center" shrinkToFit="1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Fill="1" applyAlignment="1">
      <alignment horizontal="distributed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vertical="center" shrinkToFi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shrinkToFit="1"/>
    </xf>
    <xf numFmtId="0" fontId="5" fillId="0" borderId="0" xfId="0" applyFont="1" applyFill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2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2" fillId="3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vertical="center" shrinkToFi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shrinkToFit="1"/>
    </xf>
    <xf numFmtId="0" fontId="2" fillId="3" borderId="8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0" fillId="3" borderId="10" xfId="0" applyFill="1" applyBorder="1" applyAlignment="1">
      <alignment vertical="center"/>
    </xf>
    <xf numFmtId="0" fontId="2" fillId="2" borderId="12" xfId="0" applyFont="1" applyFill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0" fontId="0" fillId="0" borderId="10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2" fillId="2" borderId="5" xfId="0" applyFont="1" applyFill="1" applyBorder="1" applyAlignment="1">
      <alignment horizontal="left" vertical="center" shrinkToFit="1"/>
    </xf>
    <xf numFmtId="0" fontId="0" fillId="0" borderId="6" xfId="0" applyBorder="1" applyAlignment="1">
      <alignment horizontal="left" vertical="center" shrinkToFit="1"/>
    </xf>
    <xf numFmtId="0" fontId="0" fillId="0" borderId="7" xfId="0" applyBorder="1" applyAlignment="1">
      <alignment horizontal="left" vertical="center" shrinkToFit="1"/>
    </xf>
    <xf numFmtId="0" fontId="2" fillId="3" borderId="8" xfId="0" applyFont="1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10" fillId="0" borderId="11" xfId="0" applyFont="1" applyBorder="1" applyAlignment="1">
      <alignment vertical="center" wrapText="1" shrinkToFit="1"/>
    </xf>
    <xf numFmtId="0" fontId="11" fillId="0" borderId="0" xfId="0" applyFont="1" applyAlignment="1">
      <alignment vertical="center" wrapText="1"/>
    </xf>
    <xf numFmtId="0" fontId="2" fillId="2" borderId="8" xfId="0" applyFont="1" applyFill="1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0" fillId="0" borderId="10" xfId="0" applyBorder="1" applyAlignment="1">
      <alignment vertical="center" shrinkToFit="1"/>
    </xf>
    <xf numFmtId="0" fontId="2" fillId="2" borderId="8" xfId="0" applyFont="1" applyFill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5" fillId="0" borderId="0" xfId="0" applyNumberFormat="1" applyFont="1" applyAlignment="1">
      <alignment horizontal="center" vertical="center" shrinkToFit="1"/>
    </xf>
    <xf numFmtId="0" fontId="5" fillId="0" borderId="0" xfId="0" applyFont="1" applyFill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5" fillId="0" borderId="0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center" vertical="center"/>
    </xf>
    <xf numFmtId="177" fontId="5" fillId="0" borderId="0" xfId="0" applyNumberFormat="1" applyFont="1" applyAlignment="1">
      <alignment horizontal="center" vertical="center"/>
    </xf>
    <xf numFmtId="0" fontId="5" fillId="0" borderId="0" xfId="0" applyFont="1" applyFill="1" applyAlignment="1">
      <alignment horizontal="distributed" vertical="center"/>
    </xf>
    <xf numFmtId="0" fontId="5" fillId="0" borderId="0" xfId="0" applyFont="1" applyAlignment="1">
      <alignment horizontal="distributed" vertical="center"/>
    </xf>
    <xf numFmtId="0" fontId="5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 shrinkToFi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shrinkToFit="1"/>
    </xf>
    <xf numFmtId="0" fontId="7" fillId="0" borderId="0" xfId="0" applyFont="1" applyAlignment="1">
      <alignment horizontal="distributed" vertical="center" justifyLastLine="1" shrinkToFit="1"/>
    </xf>
    <xf numFmtId="0" fontId="0" fillId="0" borderId="0" xfId="0" applyAlignment="1">
      <alignment horizontal="distributed" vertical="center" justifyLastLine="1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distributed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0</xdr:rowOff>
    </xdr:from>
    <xdr:to>
      <xdr:col>8</xdr:col>
      <xdr:colOff>85725</xdr:colOff>
      <xdr:row>5</xdr:row>
      <xdr:rowOff>0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>
          <a:spLocks noChangeArrowheads="1"/>
        </xdr:cNvSpPr>
      </xdr:nvSpPr>
      <xdr:spPr bwMode="auto">
        <a:xfrm>
          <a:off x="152400" y="171450"/>
          <a:ext cx="6210300" cy="685800"/>
        </a:xfrm>
        <a:prstGeom prst="horizontalScroll">
          <a:avLst>
            <a:gd name="adj" fmla="val 12500"/>
          </a:avLst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</xdr:sp>
    <xdr:clientData/>
  </xdr:twoCellAnchor>
  <xdr:twoCellAnchor>
    <xdr:from>
      <xdr:col>0</xdr:col>
      <xdr:colOff>295275</xdr:colOff>
      <xdr:row>2</xdr:row>
      <xdr:rowOff>66675</xdr:rowOff>
    </xdr:from>
    <xdr:to>
      <xdr:col>8</xdr:col>
      <xdr:colOff>123825</xdr:colOff>
      <xdr:row>4</xdr:row>
      <xdr:rowOff>28575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ChangeArrowheads="1"/>
        </xdr:cNvSpPr>
      </xdr:nvSpPr>
      <xdr:spPr bwMode="auto">
        <a:xfrm>
          <a:off x="295275" y="409575"/>
          <a:ext cx="6105525" cy="304800"/>
        </a:xfrm>
        <a:prstGeom prst="rect">
          <a:avLst/>
        </a:prstGeom>
        <a:noFill/>
        <a:ln>
          <a:noFill/>
        </a:ln>
        <a:effectLst>
          <a:outerShdw dist="35921" dir="2700000" algn="ctr" rotWithShape="0">
            <a:srgbClr xmlns:mc="http://schemas.openxmlformats.org/markup-compatibility/2006" xmlns:a14="http://schemas.microsoft.com/office/drawing/2010/main" val="808080" mc:Ignorable="a14" a14:legacySpreadsheetColorIndex="23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9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</a:t>
          </a:r>
          <a:r>
            <a:rPr lang="ja-JP" altLang="en-US" sz="16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（隣接・交差）工事完了届け、確認書入力用シート</a:t>
          </a:r>
          <a:endParaRPr lang="ja-JP" altLang="en-US" sz="1400" b="1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endParaRPr lang="ja-JP" altLang="en-US" sz="1400" b="1" i="0" u="none" strike="noStrike" baseline="0">
            <a:solidFill>
              <a:srgbClr val="FF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2</xdr:col>
      <xdr:colOff>782955</xdr:colOff>
      <xdr:row>6</xdr:row>
      <xdr:rowOff>15240</xdr:rowOff>
    </xdr:from>
    <xdr:to>
      <xdr:col>4</xdr:col>
      <xdr:colOff>51435</xdr:colOff>
      <xdr:row>7</xdr:row>
      <xdr:rowOff>15240</xdr:rowOff>
    </xdr:to>
    <xdr:sp macro="" textlink="">
      <xdr:nvSpPr>
        <xdr:cNvPr id="1039" name="Rectangle 15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>
          <a:spLocks noChangeArrowheads="1"/>
        </xdr:cNvSpPr>
      </xdr:nvSpPr>
      <xdr:spPr bwMode="auto">
        <a:xfrm>
          <a:off x="2474595" y="1021080"/>
          <a:ext cx="868680" cy="20574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FF" mc:Ignorable="a14" a14:legacySpreadsheetColorIndex="4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10</xdr:col>
      <xdr:colOff>180975</xdr:colOff>
      <xdr:row>47</xdr:row>
      <xdr:rowOff>66675</xdr:rowOff>
    </xdr:from>
    <xdr:to>
      <xdr:col>10</xdr:col>
      <xdr:colOff>438150</xdr:colOff>
      <xdr:row>49</xdr:row>
      <xdr:rowOff>47625</xdr:rowOff>
    </xdr:to>
    <xdr:sp macro="" textlink="">
      <xdr:nvSpPr>
        <xdr:cNvPr id="1054" name="AutoShape 30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>
          <a:spLocks noChangeArrowheads="1"/>
        </xdr:cNvSpPr>
      </xdr:nvSpPr>
      <xdr:spPr bwMode="auto">
        <a:xfrm>
          <a:off x="7772400" y="8496300"/>
          <a:ext cx="257175" cy="361950"/>
        </a:xfrm>
        <a:prstGeom prst="curvedLeftArrow">
          <a:avLst>
            <a:gd name="adj1" fmla="val 28148"/>
            <a:gd name="adj2" fmla="val 56296"/>
            <a:gd name="adj3" fmla="val 33333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R120"/>
  <sheetViews>
    <sheetView showGridLines="0" tabSelected="1" view="pageBreakPreview" zoomScale="70" zoomScaleNormal="100" zoomScaleSheetLayoutView="70" workbookViewId="0">
      <selection activeCell="F39" sqref="F39"/>
    </sheetView>
  </sheetViews>
  <sheetFormatPr defaultColWidth="9" defaultRowHeight="13.2"/>
  <cols>
    <col min="1" max="1" width="9" style="1"/>
    <col min="2" max="2" width="15.6640625" style="1" customWidth="1"/>
    <col min="3" max="3" width="12.6640625" style="1" customWidth="1"/>
    <col min="4" max="4" width="10.6640625" style="1" customWidth="1"/>
    <col min="5" max="5" width="11.6640625" style="1" customWidth="1"/>
    <col min="6" max="6" width="12.77734375" style="1" customWidth="1"/>
    <col min="7" max="7" width="11.6640625" style="1" customWidth="1"/>
    <col min="8" max="8" width="5.6640625" style="1" customWidth="1"/>
    <col min="9" max="9" width="11.6640625" style="1" customWidth="1"/>
    <col min="10" max="10" width="5.6640625" style="1" customWidth="1"/>
    <col min="11" max="16384" width="9" style="1"/>
  </cols>
  <sheetData>
    <row r="7" spans="2:11" ht="16.2">
      <c r="B7" s="30" t="s">
        <v>71</v>
      </c>
    </row>
    <row r="8" spans="2:11" s="4" customFormat="1">
      <c r="E8" s="1"/>
    </row>
    <row r="9" spans="2:11" s="4" customFormat="1"/>
    <row r="10" spans="2:11" s="4" customFormat="1"/>
    <row r="11" spans="2:11" s="4" customFormat="1" ht="15" customHeight="1"/>
    <row r="12" spans="2:11" s="4" customFormat="1" ht="15" customHeight="1">
      <c r="B12" s="4" t="s">
        <v>72</v>
      </c>
      <c r="D12" s="2" t="s">
        <v>0</v>
      </c>
      <c r="E12" s="5"/>
      <c r="F12" s="2" t="s">
        <v>1</v>
      </c>
      <c r="G12" s="6"/>
      <c r="H12" s="2" t="s">
        <v>2</v>
      </c>
      <c r="I12" s="6"/>
      <c r="J12" s="2" t="s">
        <v>3</v>
      </c>
      <c r="K12" s="4" t="s">
        <v>4</v>
      </c>
    </row>
    <row r="13" spans="2:11" s="4" customFormat="1" ht="15" customHeight="1"/>
    <row r="14" spans="2:11" s="4" customFormat="1" ht="15" customHeight="1">
      <c r="B14" s="4" t="s">
        <v>5</v>
      </c>
      <c r="E14" s="63"/>
      <c r="F14" s="64"/>
      <c r="G14" s="65"/>
    </row>
    <row r="15" spans="2:11" s="4" customFormat="1" ht="15" customHeight="1">
      <c r="E15" s="56" t="s">
        <v>6</v>
      </c>
      <c r="F15" s="57"/>
      <c r="G15" s="57"/>
    </row>
    <row r="16" spans="2:11" s="4" customFormat="1" ht="15" customHeight="1">
      <c r="B16" s="4" t="s">
        <v>7</v>
      </c>
    </row>
    <row r="17" spans="3:12" s="4" customFormat="1" ht="15" customHeight="1">
      <c r="C17" s="2" t="s">
        <v>8</v>
      </c>
      <c r="D17" s="2" t="s">
        <v>9</v>
      </c>
      <c r="E17" s="69"/>
      <c r="F17" s="70"/>
      <c r="G17" s="4" t="s">
        <v>4</v>
      </c>
    </row>
    <row r="18" spans="3:12" s="4" customFormat="1" ht="15" customHeight="1"/>
    <row r="19" spans="3:12" s="4" customFormat="1" ht="15" customHeight="1">
      <c r="E19" s="71"/>
      <c r="F19" s="72"/>
      <c r="G19" s="72"/>
      <c r="H19" s="72"/>
      <c r="I19" s="72"/>
      <c r="J19" s="73"/>
      <c r="K19" s="4" t="s">
        <v>10</v>
      </c>
    </row>
    <row r="20" spans="3:12" s="4" customFormat="1" ht="15" customHeight="1">
      <c r="E20" s="74"/>
      <c r="F20" s="75"/>
      <c r="G20" s="75"/>
      <c r="H20" s="75"/>
      <c r="I20" s="75"/>
      <c r="J20" s="76"/>
      <c r="K20" s="4" t="s">
        <v>11</v>
      </c>
      <c r="L20" s="2" t="s">
        <v>12</v>
      </c>
    </row>
    <row r="21" spans="3:12" s="4" customFormat="1" ht="15" customHeight="1"/>
    <row r="22" spans="3:12" s="4" customFormat="1" ht="15" customHeight="1">
      <c r="C22" s="2" t="s">
        <v>13</v>
      </c>
      <c r="E22" s="77"/>
      <c r="F22" s="78"/>
      <c r="G22" s="78"/>
      <c r="H22" s="79"/>
      <c r="I22" s="4" t="s">
        <v>70</v>
      </c>
    </row>
    <row r="23" spans="3:12" s="4" customFormat="1" ht="15" customHeight="1">
      <c r="C23" s="2"/>
      <c r="E23" s="66"/>
      <c r="F23" s="67"/>
      <c r="G23" s="67"/>
      <c r="H23" s="68"/>
      <c r="I23" s="4" t="s">
        <v>68</v>
      </c>
    </row>
    <row r="24" spans="3:12" s="4" customFormat="1" ht="15" customHeight="1"/>
    <row r="25" spans="3:12" s="4" customFormat="1" ht="15" customHeight="1">
      <c r="C25" s="2" t="s">
        <v>14</v>
      </c>
      <c r="E25" s="69"/>
      <c r="F25" s="85"/>
      <c r="G25" s="85"/>
      <c r="H25" s="86"/>
      <c r="I25" s="4" t="s">
        <v>4</v>
      </c>
    </row>
    <row r="26" spans="3:12" s="4" customFormat="1" ht="15" customHeight="1"/>
    <row r="27" spans="3:12" s="4" customFormat="1" ht="15" customHeight="1">
      <c r="C27" s="2" t="s">
        <v>15</v>
      </c>
      <c r="D27" s="4" t="s">
        <v>69</v>
      </c>
      <c r="E27" s="69"/>
      <c r="F27" s="85"/>
      <c r="G27" s="85"/>
      <c r="H27" s="85"/>
      <c r="I27" s="86"/>
    </row>
    <row r="28" spans="3:12" s="4" customFormat="1" ht="15" customHeight="1"/>
    <row r="29" spans="3:12" s="4" customFormat="1" ht="15" customHeight="1">
      <c r="D29" s="4" t="s">
        <v>16</v>
      </c>
      <c r="E29" s="100"/>
      <c r="F29" s="101"/>
      <c r="G29" s="101"/>
      <c r="H29" s="102"/>
    </row>
    <row r="30" spans="3:12" s="4" customFormat="1" ht="15" customHeight="1"/>
    <row r="31" spans="3:12" s="4" customFormat="1" ht="15" customHeight="1">
      <c r="D31" s="4" t="s">
        <v>17</v>
      </c>
      <c r="E31" s="69"/>
      <c r="F31" s="85"/>
      <c r="G31" s="85"/>
      <c r="H31" s="86"/>
      <c r="I31" s="4" t="s">
        <v>4</v>
      </c>
    </row>
    <row r="32" spans="3:12" s="4" customFormat="1" ht="15" customHeight="1"/>
    <row r="33" spans="2:18" s="4" customFormat="1" ht="15" customHeight="1">
      <c r="B33" s="4" t="s">
        <v>18</v>
      </c>
      <c r="E33" s="93"/>
      <c r="F33" s="94"/>
      <c r="G33" s="65"/>
      <c r="H33" s="95"/>
      <c r="I33" s="96"/>
      <c r="J33" s="96"/>
      <c r="K33" s="96"/>
      <c r="L33" s="96"/>
      <c r="M33" s="96"/>
      <c r="N33" s="96"/>
      <c r="O33" s="96"/>
      <c r="P33" s="96"/>
    </row>
    <row r="34" spans="2:18" s="4" customFormat="1" ht="15" customHeight="1">
      <c r="E34" s="56" t="s">
        <v>67</v>
      </c>
      <c r="F34" s="57"/>
      <c r="G34" s="57"/>
      <c r="L34" s="33"/>
      <c r="M34" s="33"/>
      <c r="N34" s="33"/>
      <c r="O34" s="33"/>
      <c r="P34" s="33"/>
    </row>
    <row r="35" spans="2:18" s="4" customFormat="1" ht="15" customHeight="1">
      <c r="E35" s="97" t="s">
        <v>64</v>
      </c>
      <c r="F35" s="98"/>
      <c r="G35" s="99"/>
      <c r="H35" s="4" t="s">
        <v>19</v>
      </c>
      <c r="L35" s="33"/>
      <c r="M35" s="33"/>
      <c r="N35" s="33"/>
      <c r="O35" s="33"/>
      <c r="P35" s="33"/>
    </row>
    <row r="36" spans="2:18" s="4" customFormat="1" ht="15" customHeight="1"/>
    <row r="37" spans="2:18" s="4" customFormat="1" ht="15" customHeight="1">
      <c r="B37" s="4" t="s">
        <v>20</v>
      </c>
      <c r="E37" s="69"/>
      <c r="F37" s="80"/>
      <c r="G37" s="80"/>
      <c r="H37" s="80"/>
      <c r="I37" s="80"/>
      <c r="J37" s="81"/>
    </row>
    <row r="38" spans="2:18" s="4" customFormat="1" ht="15" customHeight="1">
      <c r="E38" s="7"/>
      <c r="F38" s="8"/>
      <c r="G38" s="8"/>
      <c r="H38" s="8"/>
      <c r="I38" s="8"/>
      <c r="J38" s="8"/>
    </row>
    <row r="39" spans="2:18" s="4" customFormat="1" ht="15" customHeight="1">
      <c r="B39" s="4" t="s">
        <v>21</v>
      </c>
      <c r="D39" s="2"/>
      <c r="E39" s="36"/>
      <c r="F39" s="58"/>
      <c r="G39" s="35"/>
      <c r="H39" s="2" t="s">
        <v>22</v>
      </c>
      <c r="I39" s="4" t="s">
        <v>4</v>
      </c>
      <c r="J39" s="2"/>
    </row>
    <row r="40" spans="2:18" s="4" customFormat="1" ht="15" customHeight="1">
      <c r="E40" s="7"/>
      <c r="F40" s="39" t="s">
        <v>6</v>
      </c>
      <c r="G40" s="8"/>
      <c r="H40" s="8"/>
      <c r="I40" s="8"/>
      <c r="J40" s="8"/>
    </row>
    <row r="41" spans="2:18" s="4" customFormat="1" ht="15" customHeight="1">
      <c r="D41" s="40" t="s">
        <v>0</v>
      </c>
      <c r="E41" s="5"/>
      <c r="F41" s="2" t="s">
        <v>1</v>
      </c>
      <c r="G41" s="6"/>
      <c r="H41" s="2" t="s">
        <v>2</v>
      </c>
      <c r="I41" s="6"/>
      <c r="J41" s="2" t="s">
        <v>3</v>
      </c>
      <c r="K41" s="4" t="s">
        <v>4</v>
      </c>
    </row>
    <row r="42" spans="2:18" s="4" customFormat="1" ht="15" customHeight="1">
      <c r="D42" s="39" t="s">
        <v>6</v>
      </c>
      <c r="E42" s="17"/>
      <c r="F42" s="19"/>
      <c r="G42" s="19"/>
      <c r="H42" s="19"/>
      <c r="I42" s="19"/>
      <c r="J42" s="19"/>
    </row>
    <row r="43" spans="2:18" s="4" customFormat="1" ht="15" customHeight="1">
      <c r="B43" s="4" t="s">
        <v>23</v>
      </c>
      <c r="E43" s="87"/>
      <c r="F43" s="88"/>
      <c r="G43" s="88"/>
      <c r="H43" s="88"/>
      <c r="I43" s="88"/>
      <c r="J43" s="89"/>
    </row>
    <row r="44" spans="2:18" s="4" customFormat="1" ht="15" customHeight="1">
      <c r="E44" s="90"/>
      <c r="F44" s="91"/>
      <c r="G44" s="91"/>
      <c r="H44" s="91"/>
      <c r="I44" s="91"/>
      <c r="J44" s="92"/>
    </row>
    <row r="45" spans="2:18" s="4" customFormat="1" ht="15" customHeight="1">
      <c r="E45" s="38"/>
      <c r="F45" s="37"/>
      <c r="G45" s="37"/>
      <c r="H45" s="37"/>
      <c r="I45" s="37"/>
      <c r="J45" s="37"/>
    </row>
    <row r="46" spans="2:18" s="4" customFormat="1" ht="15" customHeight="1">
      <c r="B46" s="4" t="s">
        <v>24</v>
      </c>
      <c r="E46" s="82" t="s">
        <v>65</v>
      </c>
      <c r="F46" s="83"/>
      <c r="G46" s="83"/>
      <c r="H46" s="83"/>
      <c r="I46" s="83"/>
      <c r="J46" s="84"/>
    </row>
    <row r="47" spans="2:18" s="4" customFormat="1" ht="15" customHeight="1">
      <c r="D47" s="20"/>
      <c r="E47" s="17"/>
      <c r="F47" s="19"/>
      <c r="G47" s="19"/>
      <c r="H47" s="19"/>
      <c r="I47" s="19"/>
      <c r="J47" s="19"/>
    </row>
    <row r="48" spans="2:18" s="4" customFormat="1" ht="15" customHeight="1">
      <c r="B48" s="9" t="s">
        <v>25</v>
      </c>
      <c r="C48" s="9"/>
      <c r="D48" s="40" t="s">
        <v>0</v>
      </c>
      <c r="E48" s="6"/>
      <c r="F48" s="2" t="s">
        <v>1</v>
      </c>
      <c r="G48" s="5"/>
      <c r="H48" s="2" t="s">
        <v>2</v>
      </c>
      <c r="I48" s="5"/>
      <c r="J48" s="9" t="s">
        <v>26</v>
      </c>
      <c r="L48" s="4" t="s">
        <v>4</v>
      </c>
      <c r="M48" s="28"/>
      <c r="N48" s="27"/>
      <c r="O48" s="29"/>
      <c r="P48" s="27"/>
      <c r="Q48" s="29"/>
      <c r="R48" s="17"/>
    </row>
    <row r="49" spans="1:18" s="4" customFormat="1" ht="15" customHeight="1">
      <c r="B49" s="9"/>
      <c r="C49" s="9"/>
      <c r="D49" s="39" t="s">
        <v>6</v>
      </c>
      <c r="E49" s="28"/>
      <c r="F49" s="26"/>
      <c r="G49" s="29"/>
      <c r="H49" s="26"/>
      <c r="I49" s="29"/>
      <c r="J49" s="9"/>
      <c r="M49" s="28"/>
      <c r="N49" s="27"/>
      <c r="O49" s="29"/>
      <c r="P49" s="27"/>
      <c r="Q49" s="29"/>
      <c r="R49" s="17"/>
    </row>
    <row r="50" spans="1:18" s="4" customFormat="1" ht="15" customHeight="1">
      <c r="B50" s="9"/>
      <c r="C50" s="9"/>
      <c r="D50" s="2" t="s">
        <v>0</v>
      </c>
      <c r="E50" s="6"/>
      <c r="F50" s="2" t="s">
        <v>1</v>
      </c>
      <c r="G50" s="5"/>
      <c r="H50" s="2" t="s">
        <v>2</v>
      </c>
      <c r="I50" s="5"/>
      <c r="J50" s="9" t="s">
        <v>27</v>
      </c>
      <c r="L50" s="4" t="s">
        <v>4</v>
      </c>
      <c r="M50" s="28"/>
      <c r="N50" s="27"/>
      <c r="O50" s="29"/>
      <c r="P50" s="27"/>
      <c r="Q50" s="29"/>
      <c r="R50" s="17"/>
    </row>
    <row r="51" spans="1:18" s="4" customFormat="1" ht="15" customHeight="1">
      <c r="B51" s="9"/>
      <c r="C51" s="9"/>
      <c r="D51" s="2"/>
      <c r="E51" s="28"/>
      <c r="F51" s="26"/>
      <c r="G51" s="29"/>
      <c r="H51" s="26"/>
      <c r="I51" s="29"/>
      <c r="J51" s="9"/>
      <c r="M51" s="28"/>
      <c r="N51" s="27"/>
      <c r="O51" s="29"/>
      <c r="P51" s="27"/>
      <c r="Q51" s="29"/>
      <c r="R51" s="17"/>
    </row>
    <row r="52" spans="1:18" s="4" customFormat="1" ht="15" customHeight="1">
      <c r="B52" s="9" t="s">
        <v>28</v>
      </c>
      <c r="C52" s="9"/>
      <c r="D52" s="2" t="s">
        <v>0</v>
      </c>
      <c r="E52" s="6"/>
      <c r="F52" s="2" t="s">
        <v>1</v>
      </c>
      <c r="G52" s="5"/>
      <c r="H52" s="2" t="s">
        <v>2</v>
      </c>
      <c r="I52" s="5"/>
      <c r="J52" s="9" t="s">
        <v>3</v>
      </c>
      <c r="M52" s="28"/>
      <c r="N52" s="27"/>
      <c r="O52" s="29"/>
      <c r="P52" s="27"/>
      <c r="Q52" s="29"/>
      <c r="R52" s="17"/>
    </row>
    <row r="53" spans="1:18" s="4" customFormat="1" ht="15" customHeight="1">
      <c r="B53" s="9"/>
      <c r="C53" s="9"/>
      <c r="D53" s="2"/>
      <c r="E53" s="28"/>
      <c r="F53" s="26"/>
      <c r="G53" s="29"/>
      <c r="H53" s="26"/>
      <c r="I53" s="29"/>
      <c r="J53" s="9"/>
      <c r="M53" s="28"/>
      <c r="N53" s="27"/>
      <c r="O53" s="29"/>
      <c r="P53" s="27"/>
      <c r="Q53" s="29"/>
      <c r="R53" s="17"/>
    </row>
    <row r="54" spans="1:18" s="4" customFormat="1" ht="15" customHeight="1">
      <c r="A54" s="31" t="s">
        <v>29</v>
      </c>
      <c r="B54" s="31"/>
    </row>
    <row r="55" spans="1:18" s="4" customFormat="1" ht="15" customHeight="1">
      <c r="A55" s="31"/>
      <c r="B55" s="31"/>
    </row>
    <row r="56" spans="1:18" s="4" customFormat="1" ht="15.75" customHeight="1">
      <c r="A56" s="31"/>
      <c r="B56" s="32" t="s">
        <v>73</v>
      </c>
    </row>
    <row r="57" spans="1:18" ht="15.75" customHeight="1">
      <c r="A57" s="31"/>
      <c r="B57" s="31"/>
    </row>
    <row r="58" spans="1:18" ht="15.75" customHeight="1">
      <c r="A58" s="31"/>
      <c r="B58" s="32" t="s">
        <v>74</v>
      </c>
    </row>
    <row r="59" spans="1:18" ht="15" customHeight="1"/>
    <row r="60" spans="1:18" ht="15" customHeight="1"/>
    <row r="61" spans="1:18" ht="15" customHeight="1"/>
    <row r="62" spans="1:18" ht="15" customHeight="1"/>
    <row r="63" spans="1:18" ht="15" customHeight="1"/>
    <row r="64" spans="1:18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</sheetData>
  <protectedRanges>
    <protectedRange sqref="E12 G12 I12 E14 E17 E19:E20 E22:E23 E25 E27 E29 E31 E33:G33 E35 E37 G41 I41 I52 G48 I48 E50 G50 I50 E52 G52 E43:E44 E46 E39 D41:E41 G39 D48:E48" name="範囲2"/>
    <protectedRange sqref="F39" name="範囲1_1"/>
  </protectedRanges>
  <dataConsolidate/>
  <customSheetViews>
    <customSheetView guid="{D1B0B61C-7FC9-4AE0-9680-4449A03DF5D3}" showGridLines="0" showRuler="0">
      <selection activeCell="E11" sqref="E11"/>
      <pageMargins left="0" right="0" top="0" bottom="0" header="0" footer="0"/>
      <pageSetup paperSize="9" scale="70" orientation="portrait" horizontalDpi="0" verticalDpi="0" r:id="rId1"/>
      <headerFooter alignWithMargins="0"/>
    </customSheetView>
  </customSheetViews>
  <mergeCells count="17">
    <mergeCell ref="E37:J37"/>
    <mergeCell ref="E46:J46"/>
    <mergeCell ref="E25:H25"/>
    <mergeCell ref="E31:H31"/>
    <mergeCell ref="E43:J43"/>
    <mergeCell ref="E44:J44"/>
    <mergeCell ref="E33:G33"/>
    <mergeCell ref="H33:P33"/>
    <mergeCell ref="E35:G35"/>
    <mergeCell ref="E27:I27"/>
    <mergeCell ref="E29:H29"/>
    <mergeCell ref="E14:G14"/>
    <mergeCell ref="E23:H23"/>
    <mergeCell ref="E17:F17"/>
    <mergeCell ref="E19:J19"/>
    <mergeCell ref="E20:J20"/>
    <mergeCell ref="E22:H22"/>
  </mergeCells>
  <phoneticPr fontId="1"/>
  <dataValidations count="4">
    <dataValidation type="list" allowBlank="1" showInputMessage="1" showErrorMessage="1" sqref="E14:G14">
      <formula1>"美濃加茂管理所,総合管理所 管理課,弥富管理所,三重用水管理所"</formula1>
    </dataValidation>
    <dataValidation type="list" allowBlank="1" showInputMessage="1" showErrorMessage="1" sqref="E33:G33">
      <formula1>"交差工事完了,隣接工事完了"</formula1>
    </dataValidation>
    <dataValidation type="list" allowBlank="1" showInputMessage="1" showErrorMessage="1" sqref="F39">
      <formula1>"木中経,濃改用保,木管,重"</formula1>
    </dataValidation>
    <dataValidation type="list" allowBlank="1" showInputMessage="1" showErrorMessage="1" sqref="D41 D48">
      <formula1>"平成,令和"</formula1>
    </dataValidation>
  </dataValidations>
  <pageMargins left="0.21" right="0.18" top="1" bottom="0.39" header="0.51200000000000001" footer="0.16"/>
  <pageSetup paperSize="9" scale="63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126"/>
  <sheetViews>
    <sheetView showZeros="0" view="pageBreakPreview" zoomScaleNormal="100" zoomScaleSheetLayoutView="100" workbookViewId="0">
      <selection activeCell="A96" sqref="A96:XFD97"/>
    </sheetView>
  </sheetViews>
  <sheetFormatPr defaultColWidth="9" defaultRowHeight="13.2"/>
  <cols>
    <col min="1" max="1" width="2.6640625" style="3" customWidth="1"/>
    <col min="2" max="2" width="1.21875" style="3" customWidth="1"/>
    <col min="3" max="86" width="2.6640625" style="3" customWidth="1"/>
    <col min="87" max="16384" width="9" style="3"/>
  </cols>
  <sheetData>
    <row r="1" spans="1:33" ht="16.5" customHeight="1"/>
    <row r="2" spans="1:33" ht="16.5" customHeight="1">
      <c r="Z2" s="44" t="s">
        <v>0</v>
      </c>
      <c r="AB2" s="11">
        <f>+入力用シート!E12</f>
        <v>0</v>
      </c>
      <c r="AC2" s="47" t="s">
        <v>30</v>
      </c>
      <c r="AD2" s="11">
        <f>+入力用シート!G12</f>
        <v>0</v>
      </c>
      <c r="AE2" s="47" t="s">
        <v>31</v>
      </c>
      <c r="AF2" s="11">
        <f>+入力用シート!I12</f>
        <v>0</v>
      </c>
      <c r="AG2" s="47" t="s">
        <v>32</v>
      </c>
    </row>
    <row r="3" spans="1:33" ht="16.5" customHeight="1"/>
    <row r="4" spans="1:33" ht="16.5" customHeight="1">
      <c r="A4" s="46" t="s">
        <v>33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</row>
    <row r="5" spans="1:33" ht="6" customHeight="1">
      <c r="A5" s="46"/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</row>
    <row r="6" spans="1:33" ht="16.5" customHeight="1">
      <c r="A6" s="46"/>
      <c r="B6" s="46" t="s">
        <v>76</v>
      </c>
      <c r="C6" s="46"/>
      <c r="D6" s="46"/>
      <c r="E6" s="46"/>
      <c r="F6" s="46"/>
      <c r="G6" s="46"/>
      <c r="H6" s="46"/>
      <c r="I6" s="46"/>
      <c r="J6" s="42"/>
      <c r="K6" s="46"/>
      <c r="L6" s="42"/>
      <c r="M6" s="42"/>
      <c r="N6" s="62" t="s">
        <v>78</v>
      </c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</row>
    <row r="7" spans="1:33" ht="16.5" customHeight="1">
      <c r="A7" s="46"/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</row>
    <row r="8" spans="1:33" ht="16.5" customHeight="1">
      <c r="A8" s="46"/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</row>
    <row r="9" spans="1:33" ht="16.5" customHeight="1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50" t="s">
        <v>34</v>
      </c>
      <c r="T9" s="104">
        <f>+入力用シート!E17</f>
        <v>0</v>
      </c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  <c r="AG9" s="104"/>
    </row>
    <row r="10" spans="1:33" ht="16.5" customHeight="1">
      <c r="A10" s="46"/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 t="s">
        <v>35</v>
      </c>
      <c r="R10" s="44" t="s">
        <v>36</v>
      </c>
      <c r="S10" s="47"/>
      <c r="T10" s="104">
        <f>+入力用シート!E19</f>
        <v>0</v>
      </c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</row>
    <row r="11" spans="1:33" ht="16.5" customHeight="1">
      <c r="A11" s="46"/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104">
        <f>+入力用シート!E20</f>
        <v>0</v>
      </c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</row>
    <row r="12" spans="1:33" ht="16.5" customHeight="1">
      <c r="A12" s="46"/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4" t="s">
        <v>37</v>
      </c>
      <c r="S12" s="46"/>
      <c r="T12" s="104">
        <f>+入力用シート!E22</f>
        <v>0</v>
      </c>
      <c r="U12" s="104"/>
      <c r="V12" s="104"/>
      <c r="W12" s="104"/>
      <c r="X12" s="104"/>
      <c r="Y12" s="104"/>
      <c r="Z12" s="104"/>
      <c r="AA12" s="104"/>
      <c r="AB12" s="104"/>
      <c r="AC12" s="104"/>
      <c r="AD12" s="104"/>
      <c r="AE12" s="104"/>
      <c r="AF12" s="104"/>
      <c r="AG12" s="104"/>
    </row>
    <row r="13" spans="1:33" ht="16.5" customHeight="1">
      <c r="A13" s="46"/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104">
        <f>+入力用シート!E23</f>
        <v>0</v>
      </c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</row>
    <row r="14" spans="1:33" ht="16.5" customHeight="1">
      <c r="A14" s="46"/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4" t="s">
        <v>38</v>
      </c>
      <c r="S14" s="46"/>
      <c r="T14" s="106">
        <f>+入力用シート!E25</f>
        <v>0</v>
      </c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</row>
    <row r="15" spans="1:33" ht="16.5" customHeight="1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</row>
    <row r="16" spans="1:33" ht="16.5" customHeight="1">
      <c r="A16" s="46"/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61" t="str">
        <f>IF(ISTEXT(U16),"（担当者）","")</f>
        <v/>
      </c>
      <c r="R16" s="46"/>
      <c r="S16" s="46"/>
      <c r="U16" s="104">
        <f>+入力用シート!E27</f>
        <v>0</v>
      </c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</row>
    <row r="17" spans="1:33" ht="16.5" customHeight="1">
      <c r="A17" s="46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59"/>
      <c r="V17" s="59"/>
      <c r="W17" s="105">
        <f>+入力用シート!E29</f>
        <v>0</v>
      </c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</row>
    <row r="18" spans="1:33" ht="16.5" customHeight="1">
      <c r="A18" s="46"/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59" t="str">
        <f>IF(ISTEXT(W18),"電話","")</f>
        <v/>
      </c>
      <c r="V18" s="59"/>
      <c r="W18" s="103">
        <f>+入力用シート!E31</f>
        <v>0</v>
      </c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</row>
    <row r="19" spans="1:33" ht="16.5" customHeight="1"/>
    <row r="20" spans="1:33" ht="16.5" customHeight="1">
      <c r="D20" s="13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23"/>
      <c r="Q20" s="123"/>
      <c r="R20" s="123"/>
      <c r="S20" s="123"/>
      <c r="T20" s="123"/>
      <c r="U20" s="123"/>
      <c r="V20" s="16"/>
      <c r="W20" s="16"/>
      <c r="X20" s="16"/>
      <c r="Y20" s="16"/>
      <c r="Z20" s="16"/>
      <c r="AA20" s="16"/>
      <c r="AB20" s="16"/>
      <c r="AC20" s="16"/>
      <c r="AD20" s="16"/>
    </row>
    <row r="21" spans="1:33" ht="21" customHeight="1">
      <c r="A21" s="12"/>
      <c r="B21" s="47"/>
      <c r="C21" s="47"/>
      <c r="D21" s="118">
        <f>+入力用シート!E33</f>
        <v>0</v>
      </c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22" t="s">
        <v>63</v>
      </c>
      <c r="U21" s="122"/>
      <c r="V21" s="120" t="str">
        <f>+入力用シート!E35</f>
        <v>（令和○○年度）</v>
      </c>
      <c r="W21" s="120"/>
      <c r="X21" s="120"/>
      <c r="Y21" s="120"/>
      <c r="Z21" s="120"/>
      <c r="AA21" s="120"/>
      <c r="AB21" s="120"/>
      <c r="AC21" s="120"/>
      <c r="AD21" s="120"/>
    </row>
    <row r="22" spans="1:33" ht="6" customHeight="1">
      <c r="A22" s="12"/>
      <c r="B22" s="47"/>
      <c r="C22" s="47"/>
      <c r="D22" s="13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pans="1:33" ht="16.5" customHeight="1">
      <c r="F23" s="46" t="s">
        <v>39</v>
      </c>
      <c r="G23" s="46"/>
      <c r="I23" s="42"/>
      <c r="J23" s="105">
        <f>+入力用シート!E37</f>
        <v>0</v>
      </c>
      <c r="K23" s="117"/>
      <c r="L23" s="117"/>
      <c r="M23" s="117"/>
      <c r="N23" s="117"/>
      <c r="O23" s="117"/>
      <c r="P23" s="117"/>
      <c r="Q23" s="117"/>
      <c r="R23" s="117"/>
      <c r="S23" s="117"/>
      <c r="T23" s="117"/>
      <c r="U23" s="117"/>
      <c r="V23" s="117"/>
      <c r="W23" s="117"/>
      <c r="X23" s="117"/>
      <c r="Y23" s="117"/>
      <c r="Z23" s="46" t="s">
        <v>40</v>
      </c>
    </row>
    <row r="24" spans="1:33" ht="16.5" customHeight="1"/>
    <row r="25" spans="1:33" ht="16.5" customHeight="1"/>
    <row r="26" spans="1:33" ht="16.5" customHeight="1">
      <c r="A26" s="43"/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34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</row>
    <row r="27" spans="1:33" ht="16.5" customHeight="1"/>
    <row r="28" spans="1:33" ht="16.5" customHeight="1"/>
    <row r="29" spans="1:33" ht="16.5" customHeight="1">
      <c r="A29" s="18" t="s">
        <v>41</v>
      </c>
      <c r="C29" s="107" t="s">
        <v>42</v>
      </c>
      <c r="D29" s="107"/>
      <c r="E29" s="107"/>
      <c r="F29" s="107"/>
      <c r="G29" s="107"/>
      <c r="H29" s="107"/>
      <c r="I29" s="44"/>
      <c r="J29" s="115">
        <f>IF(入力用シート!E39="",入力用シート!F39,入力用シート!E39&amp;入力用シート!F39)</f>
        <v>0</v>
      </c>
      <c r="K29" s="115"/>
      <c r="L29" s="115"/>
      <c r="M29" s="47" t="s">
        <v>43</v>
      </c>
      <c r="N29" s="108">
        <f>+入力用シート!G39</f>
        <v>0</v>
      </c>
      <c r="O29" s="108"/>
      <c r="P29" s="44" t="s">
        <v>22</v>
      </c>
      <c r="Q29" s="44"/>
      <c r="R29" s="44" t="s">
        <v>0</v>
      </c>
      <c r="S29" s="43"/>
      <c r="T29" s="47">
        <f>+入力用シート!E41</f>
        <v>0</v>
      </c>
      <c r="U29" s="43" t="s">
        <v>1</v>
      </c>
      <c r="V29" s="47">
        <f>+入力用シート!G41</f>
        <v>0</v>
      </c>
      <c r="W29" s="43" t="s">
        <v>2</v>
      </c>
      <c r="X29" s="10">
        <f>+入力用シート!I41</f>
        <v>0</v>
      </c>
      <c r="Y29" s="44" t="s">
        <v>3</v>
      </c>
      <c r="AB29" s="44"/>
      <c r="AC29" s="44"/>
      <c r="AD29" s="44"/>
      <c r="AF29" s="44"/>
      <c r="AG29" s="44"/>
    </row>
    <row r="30" spans="1:33" ht="16.5" customHeight="1">
      <c r="A30" s="46"/>
      <c r="I30" s="16"/>
      <c r="J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</row>
    <row r="31" spans="1:33" ht="16.5" customHeight="1">
      <c r="A31" s="18" t="s">
        <v>44</v>
      </c>
      <c r="C31" s="110" t="s">
        <v>45</v>
      </c>
      <c r="D31" s="111"/>
      <c r="E31" s="111"/>
      <c r="F31" s="111"/>
      <c r="G31" s="111"/>
      <c r="H31" s="111"/>
      <c r="I31" s="44"/>
      <c r="J31" s="105">
        <f>+入力用シート!E43</f>
        <v>0</v>
      </c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  <c r="AC31" s="105"/>
      <c r="AD31" s="105"/>
      <c r="AE31" s="105"/>
      <c r="AF31" s="105"/>
      <c r="AG31" s="105"/>
    </row>
    <row r="32" spans="1:33" ht="16.5" customHeight="1">
      <c r="A32" s="18"/>
      <c r="C32" s="45"/>
      <c r="D32" s="43"/>
      <c r="E32" s="43"/>
      <c r="F32" s="43"/>
      <c r="G32" s="43"/>
      <c r="H32" s="43"/>
      <c r="I32" s="44"/>
      <c r="J32" s="105">
        <f>+入力用シート!E44</f>
        <v>0</v>
      </c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</row>
    <row r="33" spans="1:33" ht="16.5" customHeight="1">
      <c r="A33" s="18"/>
      <c r="C33" s="52"/>
      <c r="D33" s="53"/>
      <c r="E33" s="53"/>
      <c r="F33" s="53"/>
      <c r="G33" s="53"/>
      <c r="H33" s="53"/>
      <c r="I33" s="54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</row>
    <row r="34" spans="1:33" ht="16.5" customHeight="1">
      <c r="A34" s="18" t="s">
        <v>46</v>
      </c>
      <c r="C34" s="110" t="s">
        <v>47</v>
      </c>
      <c r="D34" s="111"/>
      <c r="E34" s="111"/>
      <c r="F34" s="111"/>
      <c r="G34" s="111"/>
      <c r="H34" s="111"/>
      <c r="J34" s="107" t="str">
        <f>入力用シート!E46</f>
        <v>○○開水路</v>
      </c>
      <c r="K34" s="107"/>
      <c r="L34" s="107"/>
      <c r="M34" s="107"/>
      <c r="N34" s="107"/>
      <c r="O34" s="107"/>
      <c r="P34" s="116"/>
      <c r="Q34" s="116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</row>
    <row r="35" spans="1:33" ht="16.5" customHeight="1">
      <c r="A35" s="18"/>
      <c r="C35" s="45"/>
      <c r="D35" s="43"/>
      <c r="E35" s="43"/>
      <c r="F35" s="43"/>
      <c r="G35" s="43"/>
      <c r="H35" s="43"/>
      <c r="J35" s="46"/>
      <c r="K35" s="46"/>
      <c r="L35" s="46"/>
      <c r="M35" s="46"/>
      <c r="N35" s="46"/>
      <c r="O35" s="46"/>
      <c r="P35" s="46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</row>
    <row r="36" spans="1:33" ht="16.5" customHeight="1">
      <c r="A36" s="18" t="s">
        <v>48</v>
      </c>
      <c r="C36" s="110" t="s">
        <v>49</v>
      </c>
      <c r="D36" s="111"/>
      <c r="E36" s="111"/>
      <c r="F36" s="111"/>
      <c r="G36" s="111"/>
      <c r="H36" s="111"/>
      <c r="J36" s="46" t="str">
        <f>入力用シート!D48</f>
        <v>令和</v>
      </c>
      <c r="K36" s="47"/>
      <c r="L36" s="42">
        <f>+入力用シート!E48</f>
        <v>0</v>
      </c>
      <c r="M36" s="44" t="s">
        <v>30</v>
      </c>
      <c r="N36" s="10">
        <f>+入力用シート!G48</f>
        <v>0</v>
      </c>
      <c r="O36" s="47" t="s">
        <v>31</v>
      </c>
      <c r="P36" s="11">
        <f>+入力用シート!I48</f>
        <v>0</v>
      </c>
      <c r="Q36" s="44" t="s">
        <v>50</v>
      </c>
      <c r="R36" s="44"/>
      <c r="S36" s="46"/>
      <c r="T36" s="46" t="s">
        <v>0</v>
      </c>
      <c r="U36" s="47"/>
      <c r="V36" s="42">
        <f>+入力用シート!E50</f>
        <v>0</v>
      </c>
      <c r="W36" s="44" t="s">
        <v>30</v>
      </c>
      <c r="X36" s="10">
        <f>+入力用シート!G50</f>
        <v>0</v>
      </c>
      <c r="Y36" s="47" t="s">
        <v>31</v>
      </c>
      <c r="Z36" s="11">
        <f>+入力用シート!I50</f>
        <v>0</v>
      </c>
      <c r="AA36" s="44" t="s">
        <v>51</v>
      </c>
      <c r="AB36" s="44"/>
      <c r="AC36" s="46"/>
      <c r="AD36" s="46"/>
      <c r="AE36" s="46"/>
      <c r="AF36" s="23"/>
    </row>
    <row r="37" spans="1:33" ht="16.5" customHeight="1">
      <c r="A37" s="18"/>
      <c r="C37" s="45"/>
      <c r="D37" s="43"/>
      <c r="E37" s="43"/>
      <c r="F37" s="43"/>
      <c r="G37" s="43"/>
      <c r="H37" s="43"/>
      <c r="J37" s="46"/>
      <c r="K37" s="47"/>
      <c r="Q37" s="11"/>
      <c r="R37" s="44"/>
      <c r="S37" s="10"/>
      <c r="T37" s="47"/>
      <c r="U37" s="11"/>
      <c r="V37" s="44"/>
      <c r="W37" s="44"/>
      <c r="AF37" s="23"/>
    </row>
    <row r="38" spans="1:33" ht="16.5" customHeight="1">
      <c r="A38" s="18" t="s">
        <v>52</v>
      </c>
      <c r="C38" s="110" t="s">
        <v>53</v>
      </c>
      <c r="D38" s="111"/>
      <c r="E38" s="111"/>
      <c r="F38" s="111"/>
      <c r="G38" s="111"/>
      <c r="H38" s="111"/>
      <c r="J38" s="46" t="s">
        <v>0</v>
      </c>
      <c r="K38" s="47"/>
      <c r="L38" s="42">
        <f>+入力用シート!E52</f>
        <v>0</v>
      </c>
      <c r="M38" s="44" t="s">
        <v>30</v>
      </c>
      <c r="N38" s="10">
        <f>+入力用シート!G52</f>
        <v>0</v>
      </c>
      <c r="O38" s="47" t="s">
        <v>31</v>
      </c>
      <c r="P38" s="11">
        <f>+入力用シート!I52</f>
        <v>0</v>
      </c>
      <c r="Q38" s="44" t="s">
        <v>54</v>
      </c>
      <c r="R38" s="44"/>
      <c r="S38" s="10"/>
      <c r="T38" s="47"/>
      <c r="U38" s="11"/>
      <c r="V38" s="44"/>
      <c r="W38" s="44"/>
      <c r="AF38" s="23"/>
    </row>
    <row r="39" spans="1:33" ht="16.5" customHeight="1">
      <c r="A39" s="18"/>
      <c r="C39" s="24"/>
      <c r="D39" s="43"/>
      <c r="E39" s="43"/>
      <c r="F39" s="43"/>
      <c r="G39" s="43"/>
      <c r="H39" s="43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</row>
    <row r="40" spans="1:33" ht="16.5" customHeight="1">
      <c r="A40" s="18" t="s">
        <v>55</v>
      </c>
      <c r="C40" s="110" t="s">
        <v>56</v>
      </c>
      <c r="D40" s="111"/>
      <c r="E40" s="111"/>
      <c r="F40" s="111"/>
      <c r="G40" s="111"/>
      <c r="H40" s="111"/>
      <c r="J40" s="21" t="s">
        <v>66</v>
      </c>
      <c r="K40" s="22"/>
      <c r="L40" s="21"/>
      <c r="M40" s="21"/>
      <c r="N40" s="21"/>
      <c r="O40" s="21"/>
      <c r="P40" s="21"/>
      <c r="Q40" s="11"/>
      <c r="R40" s="24"/>
      <c r="S40" s="25"/>
      <c r="T40" s="22"/>
      <c r="U40" s="11"/>
      <c r="V40" s="24"/>
      <c r="W40" s="24"/>
      <c r="X40" s="23"/>
      <c r="Y40" s="23"/>
      <c r="Z40" s="23"/>
      <c r="AA40" s="23"/>
      <c r="AB40" s="23"/>
      <c r="AC40" s="23"/>
      <c r="AD40" s="23"/>
      <c r="AE40" s="23"/>
      <c r="AF40" s="23"/>
    </row>
    <row r="41" spans="1:33" ht="16.5" customHeight="1"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</row>
    <row r="42" spans="1:33" ht="16.5" customHeight="1"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</row>
    <row r="43" spans="1:33" ht="16.5" customHeight="1"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</row>
    <row r="44" spans="1:33" ht="16.5" customHeight="1"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</row>
    <row r="45" spans="1:33" ht="16.5" customHeight="1">
      <c r="E45" s="3" t="s">
        <v>57</v>
      </c>
    </row>
    <row r="46" spans="1:33" ht="16.5" customHeight="1">
      <c r="D46" s="3" t="s">
        <v>58</v>
      </c>
    </row>
    <row r="56" spans="4:30" ht="16.5" customHeight="1"/>
    <row r="57" spans="4:30" ht="16.5" customHeight="1"/>
    <row r="58" spans="4:30" ht="16.5" customHeight="1"/>
    <row r="59" spans="4:30" ht="16.5" customHeight="1"/>
    <row r="60" spans="4:30" ht="18.75" customHeight="1">
      <c r="D60" s="118">
        <f>+D21</f>
        <v>0</v>
      </c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21" t="s">
        <v>59</v>
      </c>
      <c r="R60" s="121"/>
      <c r="S60" s="121"/>
      <c r="T60" s="121"/>
      <c r="U60" s="121"/>
      <c r="V60" s="121"/>
      <c r="W60" s="120" t="str">
        <f>+V21</f>
        <v>（令和○○年度）</v>
      </c>
      <c r="X60" s="120"/>
      <c r="Y60" s="120"/>
      <c r="Z60" s="120"/>
      <c r="AA60" s="120"/>
      <c r="AB60" s="120"/>
      <c r="AC60" s="120"/>
      <c r="AD60" s="60"/>
    </row>
    <row r="61" spans="4:30" ht="6" customHeight="1"/>
    <row r="62" spans="4:30" ht="16.5" customHeight="1">
      <c r="F62" s="46" t="s">
        <v>39</v>
      </c>
      <c r="G62" s="46"/>
      <c r="I62" s="42"/>
      <c r="J62" s="105">
        <f>+J23</f>
        <v>0</v>
      </c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/>
      <c r="X62" s="117"/>
      <c r="Y62" s="117"/>
      <c r="Z62" s="46" t="s">
        <v>40</v>
      </c>
    </row>
    <row r="63" spans="4:30" ht="16.5" customHeight="1"/>
    <row r="64" spans="4:30" ht="16.5" customHeight="1"/>
    <row r="65" spans="1:33" ht="16.5" customHeight="1"/>
    <row r="66" spans="1:33" ht="16.5" customHeight="1"/>
    <row r="67" spans="1:33" ht="16.5" customHeight="1"/>
    <row r="68" spans="1:33" ht="16.5" customHeight="1"/>
    <row r="69" spans="1:33" ht="16.5" customHeight="1">
      <c r="A69" s="18" t="s">
        <v>41</v>
      </c>
      <c r="C69" s="107" t="s">
        <v>42</v>
      </c>
      <c r="D69" s="107"/>
      <c r="E69" s="107"/>
      <c r="F69" s="107"/>
      <c r="G69" s="107"/>
      <c r="H69" s="107"/>
      <c r="I69" s="44"/>
      <c r="J69" s="109">
        <f>IF(入力用シート!E39="",入力用シート!F39,入力用シート!E39&amp;入力用シート!F39)</f>
        <v>0</v>
      </c>
      <c r="K69" s="109"/>
      <c r="L69" s="109"/>
      <c r="M69" s="109"/>
      <c r="N69" s="108">
        <f>+N29</f>
        <v>0</v>
      </c>
      <c r="O69" s="108"/>
      <c r="P69" s="44" t="s">
        <v>22</v>
      </c>
      <c r="Q69" s="44"/>
      <c r="R69" s="44" t="s">
        <v>0</v>
      </c>
      <c r="S69" s="43"/>
      <c r="T69" s="47">
        <f>+T29</f>
        <v>0</v>
      </c>
      <c r="U69" s="43" t="s">
        <v>1</v>
      </c>
      <c r="V69" s="47">
        <f>+V29</f>
        <v>0</v>
      </c>
      <c r="W69" s="43" t="s">
        <v>2</v>
      </c>
      <c r="X69" s="10">
        <f>+X29</f>
        <v>0</v>
      </c>
      <c r="Y69" s="44" t="s">
        <v>3</v>
      </c>
      <c r="AB69" s="44"/>
      <c r="AC69" s="44"/>
      <c r="AD69" s="44"/>
      <c r="AF69" s="44"/>
      <c r="AG69" s="44"/>
    </row>
    <row r="70" spans="1:33" ht="16.5" customHeight="1">
      <c r="A70" s="46"/>
      <c r="I70" s="16"/>
      <c r="J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</row>
    <row r="71" spans="1:33" ht="16.5" customHeight="1">
      <c r="A71" s="18" t="s">
        <v>44</v>
      </c>
      <c r="C71" s="110" t="s">
        <v>45</v>
      </c>
      <c r="D71" s="111"/>
      <c r="E71" s="111"/>
      <c r="F71" s="111"/>
      <c r="G71" s="111"/>
      <c r="H71" s="111"/>
      <c r="I71" s="44"/>
      <c r="J71" s="105">
        <f>+J31</f>
        <v>0</v>
      </c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5"/>
      <c r="Z71" s="105"/>
      <c r="AA71" s="105"/>
      <c r="AB71" s="105"/>
      <c r="AC71" s="105"/>
      <c r="AD71" s="105"/>
      <c r="AE71" s="105"/>
      <c r="AF71" s="105"/>
      <c r="AG71" s="105"/>
    </row>
    <row r="72" spans="1:33" ht="16.5" customHeight="1">
      <c r="A72" s="18"/>
      <c r="C72" s="45"/>
      <c r="D72" s="43"/>
      <c r="E72" s="43"/>
      <c r="F72" s="43"/>
      <c r="G72" s="43"/>
      <c r="H72" s="43"/>
      <c r="I72" s="44"/>
      <c r="J72" s="105">
        <f>+J32</f>
        <v>0</v>
      </c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5"/>
      <c r="Z72" s="105"/>
      <c r="AA72" s="105"/>
      <c r="AB72" s="105"/>
      <c r="AC72" s="105"/>
      <c r="AD72" s="105"/>
      <c r="AE72" s="105"/>
      <c r="AF72" s="105"/>
      <c r="AG72" s="105"/>
    </row>
    <row r="73" spans="1:33" ht="16.5" customHeight="1">
      <c r="A73" s="18"/>
      <c r="C73" s="52"/>
      <c r="D73" s="53"/>
      <c r="E73" s="53"/>
      <c r="F73" s="53"/>
      <c r="G73" s="53"/>
      <c r="H73" s="53"/>
      <c r="I73" s="54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/>
      <c r="AE73" s="51"/>
      <c r="AF73" s="51"/>
      <c r="AG73" s="51"/>
    </row>
    <row r="74" spans="1:33" ht="16.5" customHeight="1">
      <c r="A74" s="18" t="s">
        <v>46</v>
      </c>
      <c r="C74" s="110" t="s">
        <v>47</v>
      </c>
      <c r="D74" s="111"/>
      <c r="E74" s="111"/>
      <c r="F74" s="111"/>
      <c r="G74" s="111"/>
      <c r="H74" s="111"/>
      <c r="J74" s="107" t="str">
        <f>入力用シート!E46</f>
        <v>○○開水路</v>
      </c>
      <c r="K74" s="107"/>
      <c r="L74" s="107"/>
      <c r="M74" s="107"/>
      <c r="N74" s="107"/>
      <c r="O74" s="107"/>
      <c r="P74" s="116"/>
      <c r="Q74" s="116"/>
      <c r="R74" s="44"/>
      <c r="S74" s="44"/>
      <c r="T74" s="44"/>
      <c r="U74" s="44"/>
      <c r="V74" s="44"/>
      <c r="W74" s="44"/>
      <c r="X74" s="44"/>
      <c r="Y74" s="44"/>
      <c r="Z74" s="44"/>
      <c r="AA74" s="44"/>
      <c r="AB74" s="44"/>
      <c r="AC74" s="44"/>
      <c r="AD74" s="44"/>
      <c r="AE74" s="44"/>
      <c r="AF74" s="44"/>
      <c r="AG74" s="44"/>
    </row>
    <row r="75" spans="1:33" ht="16.5" customHeight="1">
      <c r="A75" s="18"/>
      <c r="C75" s="45"/>
      <c r="D75" s="43"/>
      <c r="E75" s="43"/>
      <c r="F75" s="43"/>
      <c r="G75" s="43"/>
      <c r="H75" s="43"/>
      <c r="J75" s="46"/>
      <c r="K75" s="46"/>
      <c r="L75" s="46"/>
      <c r="M75" s="46"/>
      <c r="N75" s="46"/>
      <c r="O75" s="46"/>
      <c r="P75" s="46"/>
      <c r="Q75" s="44"/>
      <c r="R75" s="44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</row>
    <row r="76" spans="1:33" ht="16.5" customHeight="1">
      <c r="A76" s="18" t="s">
        <v>48</v>
      </c>
      <c r="C76" s="110" t="s">
        <v>49</v>
      </c>
      <c r="D76" s="111"/>
      <c r="E76" s="111"/>
      <c r="F76" s="111"/>
      <c r="G76" s="111"/>
      <c r="H76" s="111"/>
      <c r="J76" s="46" t="str">
        <f>J36</f>
        <v>令和</v>
      </c>
      <c r="K76" s="47"/>
      <c r="L76" s="42">
        <f>+L36</f>
        <v>0</v>
      </c>
      <c r="M76" s="44" t="s">
        <v>30</v>
      </c>
      <c r="N76" s="10">
        <f>+N36</f>
        <v>0</v>
      </c>
      <c r="O76" s="47" t="s">
        <v>31</v>
      </c>
      <c r="P76" s="11">
        <f>+P36</f>
        <v>0</v>
      </c>
      <c r="Q76" s="44" t="s">
        <v>50</v>
      </c>
      <c r="R76" s="44"/>
      <c r="S76" s="46"/>
      <c r="T76" s="46" t="s">
        <v>0</v>
      </c>
      <c r="U76" s="47"/>
      <c r="V76" s="42">
        <f>+V36</f>
        <v>0</v>
      </c>
      <c r="W76" s="44" t="s">
        <v>30</v>
      </c>
      <c r="X76" s="10">
        <f>+X36</f>
        <v>0</v>
      </c>
      <c r="Y76" s="47" t="s">
        <v>31</v>
      </c>
      <c r="Z76" s="11">
        <f>+Z36</f>
        <v>0</v>
      </c>
      <c r="AA76" s="44" t="s">
        <v>51</v>
      </c>
      <c r="AB76" s="44"/>
      <c r="AC76" s="46"/>
      <c r="AD76" s="46"/>
      <c r="AE76" s="46"/>
      <c r="AF76" s="23"/>
    </row>
    <row r="77" spans="1:33" ht="16.5" customHeight="1">
      <c r="A77" s="18"/>
      <c r="C77" s="45"/>
      <c r="D77" s="43"/>
      <c r="E77" s="43"/>
      <c r="F77" s="43"/>
      <c r="G77" s="43"/>
      <c r="H77" s="43"/>
      <c r="J77" s="46"/>
      <c r="K77" s="47"/>
      <c r="Q77" s="11"/>
      <c r="R77" s="44"/>
      <c r="S77" s="10"/>
      <c r="T77" s="47"/>
      <c r="U77" s="11"/>
      <c r="V77" s="44"/>
      <c r="W77" s="44"/>
      <c r="AF77" s="23"/>
    </row>
    <row r="78" spans="1:33" ht="16.5" customHeight="1">
      <c r="A78" s="18" t="s">
        <v>52</v>
      </c>
      <c r="C78" s="110" t="s">
        <v>53</v>
      </c>
      <c r="D78" s="111"/>
      <c r="E78" s="111"/>
      <c r="F78" s="111"/>
      <c r="G78" s="111"/>
      <c r="H78" s="111"/>
      <c r="J78" s="46" t="s">
        <v>0</v>
      </c>
      <c r="K78" s="47"/>
      <c r="L78" s="42">
        <f>+L38</f>
        <v>0</v>
      </c>
      <c r="M78" s="44" t="s">
        <v>30</v>
      </c>
      <c r="N78" s="10">
        <f>+N38</f>
        <v>0</v>
      </c>
      <c r="O78" s="47" t="s">
        <v>31</v>
      </c>
      <c r="P78" s="11">
        <f>+P38</f>
        <v>0</v>
      </c>
      <c r="Q78" s="44" t="s">
        <v>54</v>
      </c>
      <c r="R78" s="44"/>
      <c r="S78" s="10"/>
      <c r="T78" s="47"/>
      <c r="U78" s="11"/>
      <c r="V78" s="44"/>
      <c r="W78" s="44"/>
      <c r="AF78" s="23"/>
    </row>
    <row r="79" spans="1:33" ht="16.5" customHeight="1"/>
    <row r="80" spans="1:33" ht="16.5" customHeight="1"/>
    <row r="81" spans="3:29" ht="16.5" customHeight="1"/>
    <row r="82" spans="3:29" ht="16.5" customHeight="1"/>
    <row r="83" spans="3:29" ht="16.5" customHeight="1">
      <c r="D83" s="44" t="s">
        <v>0</v>
      </c>
      <c r="F83" s="11"/>
      <c r="G83" s="47" t="s">
        <v>30</v>
      </c>
      <c r="H83" s="11"/>
      <c r="I83" s="47" t="s">
        <v>31</v>
      </c>
      <c r="J83" s="11"/>
      <c r="K83" s="47" t="s">
        <v>32</v>
      </c>
      <c r="L83" s="46" t="s">
        <v>60</v>
      </c>
    </row>
    <row r="84" spans="3:29" ht="16.5" customHeight="1">
      <c r="C84" s="46" t="s">
        <v>61</v>
      </c>
    </row>
    <row r="85" spans="3:29" ht="16.5" customHeight="1"/>
    <row r="86" spans="3:29" ht="16.5" customHeight="1"/>
    <row r="87" spans="3:29" ht="16.5" customHeight="1"/>
    <row r="88" spans="3:29" ht="16.5" customHeight="1"/>
    <row r="89" spans="3:29" ht="16.5" customHeight="1">
      <c r="D89" s="46" t="s">
        <v>62</v>
      </c>
      <c r="E89" s="46"/>
      <c r="F89" s="46"/>
      <c r="G89" s="46"/>
      <c r="H89" s="46"/>
      <c r="I89" s="46"/>
      <c r="J89" s="46" t="s">
        <v>0</v>
      </c>
      <c r="K89" s="47"/>
      <c r="L89" s="42"/>
      <c r="M89" s="44" t="s">
        <v>30</v>
      </c>
      <c r="N89" s="10"/>
      <c r="O89" s="47" t="s">
        <v>31</v>
      </c>
      <c r="P89" s="11"/>
      <c r="Q89" s="44" t="s">
        <v>54</v>
      </c>
      <c r="R89" s="46"/>
      <c r="S89" s="46"/>
      <c r="T89" s="46"/>
      <c r="U89" s="46"/>
      <c r="V89" s="46"/>
      <c r="W89" s="46"/>
      <c r="X89" s="46"/>
    </row>
    <row r="90" spans="3:29" ht="16.5" customHeight="1"/>
    <row r="91" spans="3:29" ht="16.5" customHeight="1"/>
    <row r="92" spans="3:29" ht="16.5" customHeight="1"/>
    <row r="93" spans="3:29" ht="16.5" customHeight="1">
      <c r="J93" s="46" t="s">
        <v>77</v>
      </c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</row>
    <row r="94" spans="3:29" ht="16.5" customHeight="1"/>
    <row r="95" spans="3:29" ht="16.5" customHeight="1">
      <c r="N95" s="46"/>
      <c r="S95" s="49" t="str">
        <f>入力用シート!E14&amp;"長"</f>
        <v>長</v>
      </c>
      <c r="T95" s="49"/>
      <c r="U95" s="49"/>
      <c r="V95" s="49"/>
      <c r="W95" s="49"/>
      <c r="X95" s="49"/>
      <c r="Y95" s="49"/>
      <c r="Z95" s="49"/>
      <c r="AA95" s="49"/>
      <c r="AB95" s="49"/>
      <c r="AC95" s="46"/>
    </row>
    <row r="96" spans="3:29" ht="16.5" customHeight="1">
      <c r="AC96" s="46"/>
    </row>
    <row r="97" spans="10:29" ht="16.5" customHeight="1">
      <c r="J97" s="46" t="s">
        <v>75</v>
      </c>
      <c r="K97" s="46"/>
      <c r="M97" s="46"/>
      <c r="N97" s="47"/>
      <c r="O97" s="41"/>
      <c r="P97" s="42"/>
      <c r="Q97" s="42"/>
      <c r="R97" s="42"/>
      <c r="S97" s="42"/>
      <c r="T97" s="42"/>
      <c r="U97" s="42"/>
      <c r="V97" s="42"/>
      <c r="W97" s="42"/>
      <c r="X97" s="42"/>
      <c r="Y97" s="46"/>
      <c r="Z97" s="46"/>
      <c r="AA97" s="46"/>
      <c r="AB97" s="46"/>
      <c r="AC97" s="46"/>
    </row>
    <row r="98" spans="10:29" ht="16.5" customHeight="1">
      <c r="L98" s="16"/>
      <c r="M98" s="16"/>
      <c r="N98" s="16"/>
      <c r="O98" s="114">
        <f>入力用シート!E27</f>
        <v>0</v>
      </c>
      <c r="P98" s="107"/>
      <c r="Q98" s="107"/>
      <c r="R98" s="107"/>
      <c r="S98" s="107"/>
      <c r="T98" s="107"/>
      <c r="U98" s="107"/>
      <c r="V98" s="107"/>
      <c r="W98" s="107"/>
      <c r="X98" s="107"/>
      <c r="Y98" s="115"/>
      <c r="Z98" s="115"/>
      <c r="AA98" s="115"/>
      <c r="AB98" s="115"/>
      <c r="AC98" s="46"/>
    </row>
    <row r="99" spans="10:29" ht="16.5" customHeight="1">
      <c r="O99" s="48"/>
      <c r="P99" s="42"/>
      <c r="Q99" s="112">
        <f>入力用シート!E29</f>
        <v>0</v>
      </c>
      <c r="R99" s="113"/>
      <c r="S99" s="113"/>
      <c r="T99" s="113"/>
      <c r="U99" s="113"/>
      <c r="V99" s="113"/>
      <c r="W99" s="113"/>
      <c r="X99" s="113"/>
      <c r="Y99" s="113"/>
      <c r="Z99" s="113"/>
      <c r="AA99" s="113"/>
      <c r="AB99" s="113"/>
      <c r="AC99" s="46"/>
    </row>
    <row r="100" spans="10:29" ht="16.5" customHeight="1">
      <c r="AC100" s="46"/>
    </row>
    <row r="101" spans="10:29" ht="16.5" customHeight="1">
      <c r="AC101" s="46"/>
    </row>
    <row r="102" spans="10:29" ht="16.5" customHeight="1">
      <c r="AC102" s="46"/>
    </row>
    <row r="103" spans="10:29" ht="16.5" customHeight="1">
      <c r="AC103" s="46"/>
    </row>
    <row r="104" spans="10:29" ht="16.5" customHeight="1"/>
    <row r="105" spans="10:29" ht="16.5" customHeight="1"/>
    <row r="106" spans="10:29" ht="16.5" customHeight="1"/>
    <row r="107" spans="10:29" ht="16.5" customHeight="1"/>
    <row r="108" spans="10:29" ht="16.5" customHeight="1"/>
    <row r="109" spans="10:29" ht="16.5" customHeight="1"/>
    <row r="110" spans="10:29" ht="16.5" customHeight="1"/>
    <row r="111" spans="10:29" ht="16.5" customHeight="1"/>
    <row r="112" spans="10:29" ht="16.5" customHeight="1"/>
    <row r="113" ht="16.5" customHeight="1"/>
    <row r="114" ht="16.5" customHeight="1"/>
    <row r="115" ht="16.5" customHeight="1"/>
    <row r="116" ht="16.5" customHeight="1"/>
    <row r="117" ht="16.5" customHeight="1"/>
    <row r="118" ht="16.5" customHeight="1"/>
    <row r="119" ht="16.5" customHeight="1"/>
    <row r="120" ht="16.5" customHeight="1"/>
    <row r="121" ht="16.5" customHeight="1"/>
    <row r="122" ht="16.5" customHeight="1"/>
    <row r="123" ht="16.5" customHeight="1"/>
    <row r="124" ht="16.5" customHeight="1"/>
    <row r="125" ht="16.5" customHeight="1"/>
    <row r="126" ht="16.5" customHeight="1"/>
  </sheetData>
  <mergeCells count="41">
    <mergeCell ref="T21:U21"/>
    <mergeCell ref="D21:S21"/>
    <mergeCell ref="P20:U20"/>
    <mergeCell ref="J23:Y23"/>
    <mergeCell ref="V21:AD21"/>
    <mergeCell ref="C29:H29"/>
    <mergeCell ref="C34:H34"/>
    <mergeCell ref="C31:H31"/>
    <mergeCell ref="J32:AG32"/>
    <mergeCell ref="J31:AG31"/>
    <mergeCell ref="N29:O29"/>
    <mergeCell ref="J29:L29"/>
    <mergeCell ref="J62:Y62"/>
    <mergeCell ref="D60:P60"/>
    <mergeCell ref="J34:Q34"/>
    <mergeCell ref="C36:H36"/>
    <mergeCell ref="C40:H40"/>
    <mergeCell ref="C38:H38"/>
    <mergeCell ref="W60:AC60"/>
    <mergeCell ref="Q60:V60"/>
    <mergeCell ref="Q99:AB99"/>
    <mergeCell ref="C76:H76"/>
    <mergeCell ref="C78:H78"/>
    <mergeCell ref="O98:AB98"/>
    <mergeCell ref="C74:H74"/>
    <mergeCell ref="J74:Q74"/>
    <mergeCell ref="J72:AG72"/>
    <mergeCell ref="C69:H69"/>
    <mergeCell ref="N69:O69"/>
    <mergeCell ref="J69:M69"/>
    <mergeCell ref="C71:H71"/>
    <mergeCell ref="J71:AG71"/>
    <mergeCell ref="W18:AG18"/>
    <mergeCell ref="T11:AG11"/>
    <mergeCell ref="T10:AG10"/>
    <mergeCell ref="T9:AG9"/>
    <mergeCell ref="W17:AG17"/>
    <mergeCell ref="U16:AG16"/>
    <mergeCell ref="T13:AG13"/>
    <mergeCell ref="T12:AG12"/>
    <mergeCell ref="T14:AG14"/>
  </mergeCells>
  <phoneticPr fontId="1"/>
  <pageMargins left="0.98425196850393704" right="0.19685039370078741" top="0.47244094488188981" bottom="0.23622047244094491" header="0.35433070866141736" footer="0.15748031496062992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入力用シート</vt:lpstr>
      <vt:lpstr>申請書</vt:lpstr>
      <vt:lpstr>申請書!Print_Area</vt:lpstr>
      <vt:lpstr>入力用シート!Print_Area</vt:lpstr>
    </vt:vector>
  </TitlesOfParts>
  <Manager/>
  <Company>独立行政法人水資源機構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a-md155</dc:creator>
  <cp:keywords/>
  <dc:description/>
  <cp:lastModifiedBy>居初一志</cp:lastModifiedBy>
  <cp:revision/>
  <cp:lastPrinted>2022-12-22T10:13:07Z</cp:lastPrinted>
  <dcterms:created xsi:type="dcterms:W3CDTF">2008-04-16T07:56:59Z</dcterms:created>
  <dcterms:modified xsi:type="dcterms:W3CDTF">2025-04-16T04:51:32Z</dcterms:modified>
  <cp:category/>
  <cp:contentStatus/>
</cp:coreProperties>
</file>