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n-sv-fs-003\本部資産管理部$\03 資産保全課\02.検討中フォルダ\40 物品\50 物品等発注関係\○物品関係\R7購入案件\1_29_会議用テーブル購入等（６階・８階会議室）【一般競争】\01参考見積\"/>
    </mc:Choice>
  </mc:AlternateContent>
  <bookViews>
    <workbookView xWindow="0" yWindow="0" windowWidth="23040" windowHeight="8976"/>
  </bookViews>
  <sheets>
    <sheet name="提出様式" sheetId="1" r:id="rId1"/>
  </sheets>
  <definedNames>
    <definedName name="_xlnm._FilterDatabase" localSheetId="0" hidden="1">提出様式!#REF!</definedName>
    <definedName name="_xlnm.Print_Area" localSheetId="0">提出様式!$A$1:$G$40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6" i="1"/>
  <c r="F17" i="1"/>
  <c r="G16" i="1"/>
  <c r="G15" i="1"/>
  <c r="G14" i="1"/>
  <c r="G21" i="1"/>
  <c r="G23" i="1"/>
  <c r="G22" i="1"/>
  <c r="G24" i="1"/>
  <c r="G25" i="1" l="1"/>
</calcChain>
</file>

<file path=xl/comments1.xml><?xml version="1.0" encoding="utf-8"?>
<comments xmlns="http://schemas.openxmlformats.org/spreadsheetml/2006/main">
  <authors>
    <author>win10admin</author>
  </authors>
  <commentList>
    <comment ref="G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押印しない場合は責任者及び担当者の連絡先等を記載</t>
        </r>
      </text>
    </comment>
  </commentList>
</comments>
</file>

<file path=xl/sharedStrings.xml><?xml version="1.0" encoding="utf-8"?>
<sst xmlns="http://schemas.openxmlformats.org/spreadsheetml/2006/main" count="58" uniqueCount="53">
  <si>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</si>
  <si>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</si>
  <si>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</si>
  <si>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本件責任者（会社名・部署名・氏名）</t>
    <rPh sb="0" eb="2">
      <t>ホンケン</t>
    </rPh>
    <rPh sb="2" eb="5">
      <t>セキニンシャ</t>
    </rPh>
    <rPh sb="6" eb="9">
      <t>カイシャメイ</t>
    </rPh>
    <rPh sb="10" eb="13">
      <t>ブショメイ</t>
    </rPh>
    <rPh sb="14" eb="16">
      <t>シメイ</t>
    </rPh>
    <phoneticPr fontId="2"/>
  </si>
  <si>
    <t>※１</t>
    <phoneticPr fontId="2"/>
  </si>
  <si>
    <t>担　当　者（会社名・部署名・氏名）</t>
    <rPh sb="0" eb="1">
      <t>タン</t>
    </rPh>
    <rPh sb="2" eb="3">
      <t>トウ</t>
    </rPh>
    <rPh sb="4" eb="5">
      <t>シャ</t>
    </rPh>
    <phoneticPr fontId="2"/>
  </si>
  <si>
    <t>※２</t>
    <phoneticPr fontId="2"/>
  </si>
  <si>
    <t>連絡先１</t>
    <rPh sb="0" eb="3">
      <t>レンラクサキ</t>
    </rPh>
    <phoneticPr fontId="2"/>
  </si>
  <si>
    <t>連絡先２</t>
    <rPh sb="0" eb="3">
      <t>レンラクサキ</t>
    </rPh>
    <phoneticPr fontId="2"/>
  </si>
  <si>
    <t>種別</t>
    <rPh sb="0" eb="2">
      <t>シュベツ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</si>
  <si>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</si>
  <si>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</si>
  <si>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（参考書式）</t>
    <rPh sb="1" eb="4">
      <t>サンコウショ</t>
    </rPh>
    <rPh sb="4" eb="5">
      <t>シキ</t>
    </rPh>
    <phoneticPr fontId="2"/>
  </si>
  <si>
    <t>令和７年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</si>
  <si>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（参考）上記製品における注文から納品までの所要日数の目安</t>
    <rPh sb="1" eb="3">
      <t>サンコウ</t>
    </rPh>
    <rPh sb="4" eb="6">
      <t>ジョウキ</t>
    </rPh>
    <rPh sb="6" eb="8">
      <t>セイヒン</t>
    </rPh>
    <rPh sb="12" eb="14">
      <t>チュウモン</t>
    </rPh>
    <rPh sb="16" eb="18">
      <t>ノウヒン</t>
    </rPh>
    <rPh sb="21" eb="23">
      <t>ショヨウ</t>
    </rPh>
    <rPh sb="23" eb="25">
      <t>ニッスウ</t>
    </rPh>
    <rPh sb="26" eb="28">
      <t>メヤス</t>
    </rPh>
    <phoneticPr fontId="2"/>
  </si>
  <si>
    <t>　独立行政法人水資源機構　資産管理部長　様</t>
    <rPh sb="1" eb="12">
      <t>ドクリツギョウセイホウジンミズシゲンキコウ</t>
    </rPh>
    <rPh sb="13" eb="15">
      <t>シサン</t>
    </rPh>
    <rPh sb="15" eb="17">
      <t>カンリ</t>
    </rPh>
    <rPh sb="17" eb="19">
      <t>ブチョウ</t>
    </rPh>
    <rPh sb="20" eb="21">
      <t>サマ</t>
    </rPh>
    <phoneticPr fontId="2"/>
  </si>
  <si>
    <t>印（※）</t>
    <rPh sb="0" eb="1">
      <t>イン</t>
    </rPh>
    <phoneticPr fontId="2"/>
  </si>
  <si>
    <t>（※）　本件責任者及び担当者の記載がある場合は、押印は不要</t>
    <phoneticPr fontId="2"/>
  </si>
  <si>
    <t>（件名）会議用テーブル購入等</t>
    <rPh sb="4" eb="7">
      <t>カイギヨウ</t>
    </rPh>
    <rPh sb="11" eb="13">
      <t>コウニュウ</t>
    </rPh>
    <rPh sb="13" eb="14">
      <t>トウ</t>
    </rPh>
    <phoneticPr fontId="2"/>
  </si>
  <si>
    <t>①６階用会議用テーブル</t>
    <rPh sb="2" eb="3">
      <t>カイ</t>
    </rPh>
    <rPh sb="3" eb="4">
      <t>ヨウ</t>
    </rPh>
    <rPh sb="4" eb="7">
      <t>カイギヨウ</t>
    </rPh>
    <phoneticPr fontId="2"/>
  </si>
  <si>
    <t>参考物品</t>
    <rPh sb="0" eb="4">
      <t>サンコウブッピン</t>
    </rPh>
    <phoneticPr fontId="2"/>
  </si>
  <si>
    <t>②８階用会議用テーブル（幅1,800㎜）</t>
    <rPh sb="2" eb="3">
      <t>カイ</t>
    </rPh>
    <rPh sb="3" eb="4">
      <t>ヨウ</t>
    </rPh>
    <rPh sb="4" eb="7">
      <t>カイギヨウ</t>
    </rPh>
    <rPh sb="12" eb="13">
      <t>ハバ</t>
    </rPh>
    <phoneticPr fontId="2"/>
  </si>
  <si>
    <t>オカムラ 81B4UH-MBX3</t>
    <phoneticPr fontId="2"/>
  </si>
  <si>
    <t>②８階用会議用テーブル（幅1,500㎜）</t>
    <rPh sb="2" eb="3">
      <t>カイ</t>
    </rPh>
    <rPh sb="3" eb="4">
      <t>ヨウ</t>
    </rPh>
    <rPh sb="4" eb="7">
      <t>カイギヨウ</t>
    </rPh>
    <rPh sb="12" eb="13">
      <t>ハバ</t>
    </rPh>
    <phoneticPr fontId="2"/>
  </si>
  <si>
    <t>オカムラ 81B45B-MBX2</t>
    <phoneticPr fontId="2"/>
  </si>
  <si>
    <t>オカムラ 81B4TC-MBX3</t>
    <phoneticPr fontId="2"/>
  </si>
  <si>
    <t>想定する製品名・型番</t>
    <rPh sb="0" eb="2">
      <t>ソウテイ</t>
    </rPh>
    <rPh sb="4" eb="6">
      <t>セイヒン</t>
    </rPh>
    <rPh sb="6" eb="7">
      <t>メイ</t>
    </rPh>
    <rPh sb="8" eb="10">
      <t>カタバン</t>
    </rPh>
    <phoneticPr fontId="2"/>
  </si>
  <si>
    <t>①６階ミーティングテーブル</t>
    <rPh sb="2" eb="3">
      <t>カイ</t>
    </rPh>
    <phoneticPr fontId="2"/>
  </si>
  <si>
    <t>キャスター、幕板付、幅1,800㎜</t>
    <rPh sb="6" eb="8">
      <t>マクイタ</t>
    </rPh>
    <rPh sb="8" eb="9">
      <t>ツ</t>
    </rPh>
    <rPh sb="10" eb="11">
      <t>ハバ</t>
    </rPh>
    <phoneticPr fontId="2"/>
  </si>
  <si>
    <t>8184ZB（オカムラ）</t>
    <phoneticPr fontId="2"/>
  </si>
  <si>
    <t>１．購入</t>
    <rPh sb="2" eb="4">
      <t>コウニュウ</t>
    </rPh>
    <phoneticPr fontId="2"/>
  </si>
  <si>
    <t>２．処分</t>
    <rPh sb="2" eb="4">
      <t>ショブン</t>
    </rPh>
    <phoneticPr fontId="2"/>
  </si>
  <si>
    <t>３．その他諸経費等（搬出入・設置・付帯作業等）</t>
    <rPh sb="4" eb="5">
      <t>タ</t>
    </rPh>
    <rPh sb="5" eb="9">
      <t>ショケイヒトウ</t>
    </rPh>
    <rPh sb="10" eb="13">
      <t>ハンシュツニュウ</t>
    </rPh>
    <rPh sb="14" eb="16">
      <t>セッチ</t>
    </rPh>
    <rPh sb="17" eb="19">
      <t>フタイ</t>
    </rPh>
    <rPh sb="19" eb="21">
      <t>サギョウ</t>
    </rPh>
    <rPh sb="21" eb="22">
      <t>トウ</t>
    </rPh>
    <phoneticPr fontId="2"/>
  </si>
  <si>
    <t>１．合計</t>
    <rPh sb="2" eb="4">
      <t>ゴウケイ</t>
    </rPh>
    <phoneticPr fontId="2"/>
  </si>
  <si>
    <t>２．合計</t>
    <rPh sb="2" eb="4">
      <t>ゴウケイ</t>
    </rPh>
    <phoneticPr fontId="2"/>
  </si>
  <si>
    <t>　　　参考見積　価格内訳書</t>
    <rPh sb="3" eb="4">
      <t>サン</t>
    </rPh>
    <rPh sb="4" eb="5">
      <t>コウ</t>
    </rPh>
    <rPh sb="5" eb="6">
      <t>ミ</t>
    </rPh>
    <rPh sb="6" eb="7">
      <t>セキ</t>
    </rPh>
    <phoneticPr fontId="2"/>
  </si>
  <si>
    <t>ヶ月程度</t>
    <rPh sb="1" eb="2">
      <t>ゲツ</t>
    </rPh>
    <rPh sb="2" eb="4">
      <t>テイド</t>
    </rPh>
    <phoneticPr fontId="2"/>
  </si>
  <si>
    <t>１＋２＋３の合計（税抜）</t>
    <rPh sb="6" eb="8">
      <t>ゴウケイ</t>
    </rPh>
    <rPh sb="9" eb="11">
      <t>ゼイヌ</t>
    </rPh>
    <phoneticPr fontId="2"/>
  </si>
  <si>
    <t>主な仕様</t>
    <rPh sb="0" eb="1">
      <t>オモ</t>
    </rPh>
    <rPh sb="2" eb="4">
      <t>シヨウ</t>
    </rPh>
    <phoneticPr fontId="2"/>
  </si>
  <si>
    <t>既存物品</t>
    <rPh sb="0" eb="2">
      <t>キゾン</t>
    </rPh>
    <rPh sb="2" eb="4">
      <t>ブッピン</t>
    </rPh>
    <phoneticPr fontId="2"/>
  </si>
  <si>
    <t>購入物品</t>
    <rPh sb="0" eb="2">
      <t>コウニュウ</t>
    </rPh>
    <rPh sb="2" eb="4">
      <t>ブッピン</t>
    </rPh>
    <phoneticPr fontId="2"/>
  </si>
  <si>
    <t>②８階ミーティングテーブル１</t>
    <rPh sb="2" eb="3">
      <t>カイ</t>
    </rPh>
    <phoneticPr fontId="2"/>
  </si>
  <si>
    <t>KT-PS82TN（コクヨ）</t>
    <phoneticPr fontId="2"/>
  </si>
  <si>
    <t>KT-PS82RN（コクヨ）</t>
    <phoneticPr fontId="2"/>
  </si>
  <si>
    <t>③８階ミーティングテーブル２</t>
    <rPh sb="2" eb="3">
      <t>カイ</t>
    </rPh>
    <phoneticPr fontId="2"/>
  </si>
  <si>
    <t>④８階ミーティングテーブル３</t>
    <rPh sb="2" eb="3">
      <t>カイ</t>
    </rPh>
    <phoneticPr fontId="2"/>
  </si>
  <si>
    <t>キャスター、幕板付、幅1,500㎜</t>
    <rPh sb="6" eb="8">
      <t>マクイタ</t>
    </rPh>
    <rPh sb="8" eb="9">
      <t>ツ</t>
    </rPh>
    <rPh sb="10" eb="11">
      <t>ハバ</t>
    </rPh>
    <phoneticPr fontId="2"/>
  </si>
  <si>
    <t>8184ZK（オカムラ）</t>
    <phoneticPr fontId="2"/>
  </si>
  <si>
    <t>⑤８階ミーティングテーブル４</t>
    <rPh sb="2" eb="3">
      <t>カイ</t>
    </rPh>
    <phoneticPr fontId="2"/>
  </si>
  <si>
    <t>キャスター、幕板付、幅1,200㎜</t>
    <rPh sb="6" eb="8">
      <t>マクイタ</t>
    </rPh>
    <rPh sb="8" eb="9">
      <t>ツ</t>
    </rPh>
    <rPh sb="10" eb="11">
      <t>ハバ</t>
    </rPh>
    <phoneticPr fontId="2"/>
  </si>
  <si>
    <t>購入単価（税抜）</t>
    <rPh sb="0" eb="2">
      <t>コウニュウ</t>
    </rPh>
    <rPh sb="2" eb="4">
      <t>タンカ</t>
    </rPh>
    <rPh sb="5" eb="7">
      <t>ゼイヌ</t>
    </rPh>
    <phoneticPr fontId="2"/>
  </si>
  <si>
    <t>処分単価（税抜）</t>
    <rPh sb="0" eb="2">
      <t>ショブン</t>
    </rPh>
    <rPh sb="2" eb="4">
      <t>タンカ</t>
    </rPh>
    <rPh sb="5" eb="7">
      <t>ゼイヌ</t>
    </rPh>
    <phoneticPr fontId="2"/>
  </si>
  <si>
    <t>３．単価（税抜）</t>
    <rPh sb="2" eb="4">
      <t>タンカ</t>
    </rPh>
    <rPh sb="5" eb="7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</si>
</sst>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38" fontId="3" fillId="2" borderId="1" xfId="1" applyFont="1" applyFill="1" applyBorder="1">
      <alignment vertical="center"/>
    </xf>
    <xf numFmtId="38" fontId="3" fillId="2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1" xfId="1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10" xfId="0" applyFont="1" applyFill="1" applyBorder="1">
      <alignment vertical="center"/>
    </xf>
    <xf numFmtId="0" fontId="4" fillId="0" borderId="8" xfId="0" applyFont="1" applyBorder="1">
      <alignment vertical="center"/>
    </xf>
    <xf numFmtId="176" fontId="4" fillId="2" borderId="1" xfId="1" applyNumberFormat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8" fontId="3" fillId="0" borderId="8" xfId="1" applyFont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3" fillId="0" borderId="6" xfId="1" applyFont="1" applyFill="1" applyBorder="1" applyAlignment="1">
      <alignment horizontal="right" vertical="center"/>
    </xf>
    <xf numFmtId="38" fontId="3" fillId="0" borderId="5" xfId="1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38" fontId="3" fillId="2" borderId="1" xfId="1" applyNumberFormat="1" applyFont="1" applyFill="1" applyBorder="1" applyAlignment="1">
      <alignment vertical="center" shrinkToFit="1"/>
    </xf>
    <xf numFmtId="38" fontId="3" fillId="0" borderId="11" xfId="0" applyNumberFormat="1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abSelected="1" view="pageBreakPreview" zoomScaleNormal="115" zoomScaleSheetLayoutView="100" workbookViewId="0">
      <selection activeCell="B10" sqref="B10"/>
    </sheetView>
  </sheetViews>
  <sheetFormatPr defaultRowHeight="13.2"/>
  <cols>
    <col min="1" max="1" width="5.69921875" style="1" customWidth="1"/>
    <col min="2" max="2" width="31.59765625" style="1" customWidth="1"/>
    <col min="3" max="3" width="24" style="1" customWidth="1"/>
    <col min="4" max="4" width="28.59765625" style="1" customWidth="1"/>
    <col min="5" max="5" width="7.8984375" style="1" customWidth="1"/>
    <col min="6" max="6" width="18.19921875" style="1" customWidth="1"/>
    <col min="7" max="7" width="17.19921875" style="1" customWidth="1"/>
    <col min="8" max="16384" width="8.796875" style="1"/>
  </cols>
  <sheetData>
    <row r="1" spans="1:7" ht="15.6" customHeight="1">
      <c r="A1" s="1" t="s">
        <v>12</v>
      </c>
    </row>
    <row r="2" spans="1:7" ht="19.2">
      <c r="C2" s="38" t="s">
        <v>35</v>
      </c>
    </row>
    <row r="3" spans="1:7" ht="16.8" customHeight="1">
      <c r="F3" s="18" t="s">
        <v>13</v>
      </c>
      <c r="G3" s="18"/>
    </row>
    <row r="5" spans="1:7">
      <c r="A5" s="1" t="s">
        <v>15</v>
      </c>
    </row>
    <row r="7" spans="1:7" ht="15" customHeight="1">
      <c r="D7" s="1" t="s">
        <v>0</v>
      </c>
      <c r="E7" s="18"/>
      <c r="F7" s="18"/>
      <c r="G7" s="18"/>
    </row>
    <row r="8" spans="1:7" ht="15" customHeight="1">
      <c r="D8" s="1" t="s">
        <v>1</v>
      </c>
      <c r="E8" s="18"/>
      <c r="F8" s="18"/>
      <c r="G8" s="18"/>
    </row>
    <row r="9" spans="1:7" ht="15" customHeight="1">
      <c r="D9" s="1" t="s">
        <v>2</v>
      </c>
      <c r="E9" s="18"/>
      <c r="F9" s="18"/>
      <c r="G9" s="1" t="s">
        <v>16</v>
      </c>
    </row>
    <row r="10" spans="1:7" ht="18" customHeight="1"/>
    <row r="11" spans="1:7" ht="14.4">
      <c r="C11" s="35" t="s">
        <v>18</v>
      </c>
    </row>
    <row r="12" spans="1:7" ht="18" customHeight="1"/>
    <row r="13" spans="1:7" ht="19.95" customHeight="1">
      <c r="A13" s="9" t="s">
        <v>9</v>
      </c>
      <c r="B13" s="9" t="s">
        <v>40</v>
      </c>
      <c r="C13" s="9" t="s">
        <v>20</v>
      </c>
      <c r="D13" s="11" t="s">
        <v>26</v>
      </c>
      <c r="E13" s="9" t="s">
        <v>10</v>
      </c>
      <c r="F13" s="11" t="s">
        <v>50</v>
      </c>
      <c r="G13" s="9" t="s">
        <v>11</v>
      </c>
    </row>
    <row r="14" spans="1:7" ht="21" customHeight="1">
      <c r="A14" s="27" t="s">
        <v>30</v>
      </c>
      <c r="B14" s="5" t="s">
        <v>19</v>
      </c>
      <c r="C14" s="13" t="s">
        <v>24</v>
      </c>
      <c r="D14" s="7"/>
      <c r="E14" s="3">
        <v>45</v>
      </c>
      <c r="F14" s="36"/>
      <c r="G14" s="6">
        <f>E14*F14</f>
        <v>0</v>
      </c>
    </row>
    <row r="15" spans="1:7" ht="21" customHeight="1">
      <c r="A15" s="27"/>
      <c r="B15" s="5" t="s">
        <v>23</v>
      </c>
      <c r="C15" s="10" t="s">
        <v>25</v>
      </c>
      <c r="D15" s="7"/>
      <c r="E15" s="3">
        <v>2</v>
      </c>
      <c r="F15" s="36"/>
      <c r="G15" s="6">
        <f>E15*F15</f>
        <v>0</v>
      </c>
    </row>
    <row r="16" spans="1:7" ht="21" customHeight="1">
      <c r="A16" s="28"/>
      <c r="B16" s="5" t="s">
        <v>21</v>
      </c>
      <c r="C16" s="5" t="s">
        <v>22</v>
      </c>
      <c r="D16" s="7"/>
      <c r="E16" s="3">
        <v>8</v>
      </c>
      <c r="F16" s="36"/>
      <c r="G16" s="6">
        <f>E16*F16</f>
        <v>0</v>
      </c>
    </row>
    <row r="17" spans="1:8" ht="18" customHeight="1">
      <c r="A17" s="40"/>
      <c r="B17" s="20"/>
      <c r="C17" s="41"/>
      <c r="D17" s="33" t="s">
        <v>33</v>
      </c>
      <c r="E17" s="26"/>
      <c r="F17" s="32">
        <f>SUM(F14:F16)</f>
        <v>0</v>
      </c>
      <c r="G17" s="34"/>
    </row>
    <row r="18" spans="1:8" ht="18" customHeight="1">
      <c r="A18" s="16" t="s">
        <v>14</v>
      </c>
      <c r="B18" s="15"/>
      <c r="C18" s="15"/>
      <c r="D18" s="19"/>
      <c r="E18" s="24"/>
      <c r="F18" s="23" t="s">
        <v>36</v>
      </c>
      <c r="G18" s="15"/>
      <c r="H18" s="15"/>
    </row>
    <row r="19" spans="1:8" ht="18" customHeight="1">
      <c r="A19" s="39"/>
      <c r="B19" s="21"/>
      <c r="C19" s="21"/>
      <c r="D19" s="22"/>
      <c r="E19" s="21"/>
      <c r="F19" s="21"/>
      <c r="G19" s="21"/>
    </row>
    <row r="20" spans="1:8" ht="19.95" customHeight="1">
      <c r="A20" s="9"/>
      <c r="B20" s="9" t="s">
        <v>39</v>
      </c>
      <c r="C20" s="9" t="s">
        <v>38</v>
      </c>
      <c r="D20" s="11"/>
      <c r="E20" s="9" t="s">
        <v>10</v>
      </c>
      <c r="F20" s="11" t="s">
        <v>51</v>
      </c>
      <c r="G20" s="9" t="s">
        <v>11</v>
      </c>
    </row>
    <row r="21" spans="1:8" ht="21" customHeight="1">
      <c r="A21" s="29" t="s">
        <v>31</v>
      </c>
      <c r="B21" s="5" t="s">
        <v>27</v>
      </c>
      <c r="C21" s="5" t="s">
        <v>28</v>
      </c>
      <c r="D21" s="13" t="s">
        <v>29</v>
      </c>
      <c r="E21" s="3">
        <v>43</v>
      </c>
      <c r="F21" s="8"/>
      <c r="G21" s="6">
        <f>E21*F21</f>
        <v>0</v>
      </c>
    </row>
    <row r="22" spans="1:8" ht="21" customHeight="1">
      <c r="A22" s="27"/>
      <c r="B22" s="5" t="s">
        <v>41</v>
      </c>
      <c r="C22" s="5" t="s">
        <v>28</v>
      </c>
      <c r="D22" s="13" t="s">
        <v>42</v>
      </c>
      <c r="E22" s="3">
        <v>2</v>
      </c>
      <c r="F22" s="8"/>
      <c r="G22" s="6">
        <f>E22*F22</f>
        <v>0</v>
      </c>
    </row>
    <row r="23" spans="1:8" ht="21" customHeight="1">
      <c r="A23" s="27"/>
      <c r="B23" s="5" t="s">
        <v>44</v>
      </c>
      <c r="C23" s="5" t="s">
        <v>28</v>
      </c>
      <c r="D23" s="13" t="s">
        <v>43</v>
      </c>
      <c r="E23" s="3">
        <v>2</v>
      </c>
      <c r="F23" s="8"/>
      <c r="G23" s="6">
        <f>E23*F23</f>
        <v>0</v>
      </c>
    </row>
    <row r="24" spans="1:8" ht="21" customHeight="1">
      <c r="A24" s="27"/>
      <c r="B24" s="5" t="s">
        <v>45</v>
      </c>
      <c r="C24" s="5" t="s">
        <v>46</v>
      </c>
      <c r="D24" s="13" t="s">
        <v>43</v>
      </c>
      <c r="E24" s="3">
        <v>1</v>
      </c>
      <c r="F24" s="8"/>
      <c r="G24" s="6">
        <f>E24*F24</f>
        <v>0</v>
      </c>
    </row>
    <row r="25" spans="1:8" ht="21" customHeight="1">
      <c r="A25" s="28"/>
      <c r="B25" s="5" t="s">
        <v>48</v>
      </c>
      <c r="C25" s="5" t="s">
        <v>49</v>
      </c>
      <c r="D25" s="13" t="s">
        <v>47</v>
      </c>
      <c r="E25" s="3">
        <v>2</v>
      </c>
      <c r="F25" s="8"/>
      <c r="G25" s="6">
        <f>E25*F25</f>
        <v>0</v>
      </c>
    </row>
    <row r="26" spans="1:8" ht="18" customHeight="1">
      <c r="A26" s="30"/>
      <c r="B26" s="20"/>
      <c r="C26" s="20"/>
      <c r="D26" s="33" t="s">
        <v>34</v>
      </c>
      <c r="E26" s="26"/>
      <c r="F26" s="32">
        <f>SUM(F21:F25)</f>
        <v>0</v>
      </c>
      <c r="G26" s="31"/>
    </row>
    <row r="27" spans="1:8" ht="18" customHeight="1"/>
    <row r="28" spans="1:8" ht="23.4" customHeight="1">
      <c r="A28" s="14" t="s">
        <v>32</v>
      </c>
      <c r="B28" s="4"/>
      <c r="C28" s="4"/>
      <c r="D28" s="25" t="s">
        <v>52</v>
      </c>
      <c r="E28" s="26"/>
      <c r="F28" s="8"/>
      <c r="G28" s="12"/>
    </row>
    <row r="29" spans="1:8" ht="13.8" thickBot="1">
      <c r="A29" s="2"/>
    </row>
    <row r="30" spans="1:8" ht="22.8" customHeight="1" thickBot="1">
      <c r="A30" s="2"/>
      <c r="D30" s="42" t="s">
        <v>37</v>
      </c>
      <c r="E30" s="43"/>
      <c r="F30" s="37">
        <f>F17+F26+F28</f>
        <v>0</v>
      </c>
    </row>
    <row r="31" spans="1:8">
      <c r="A31" s="2"/>
    </row>
    <row r="33" spans="1:2" s="17" customFormat="1" ht="14.4">
      <c r="A33" s="17" t="s">
        <v>17</v>
      </c>
    </row>
    <row r="34" spans="1:2" s="17" customFormat="1" ht="14.4"/>
    <row r="35" spans="1:2" s="17" customFormat="1" ht="10.050000000000001" customHeight="1"/>
    <row r="36" spans="1:2" s="17" customFormat="1" ht="14.4">
      <c r="A36" s="44" t="s">
        <v>4</v>
      </c>
      <c r="B36" s="17" t="s">
        <v>3</v>
      </c>
    </row>
    <row r="37" spans="1:2" s="17" customFormat="1" ht="14.4">
      <c r="B37" s="17" t="s">
        <v>5</v>
      </c>
    </row>
    <row r="38" spans="1:2" s="17" customFormat="1" ht="7.8" customHeight="1"/>
    <row r="39" spans="1:2" s="17" customFormat="1" ht="14.4">
      <c r="A39" s="44" t="s">
        <v>6</v>
      </c>
      <c r="B39" s="17" t="s">
        <v>7</v>
      </c>
    </row>
    <row r="40" spans="1:2" s="17" customFormat="1" ht="14.4">
      <c r="B40" s="17" t="s">
        <v>8</v>
      </c>
    </row>
  </sheetData>
  <mergeCells count="10">
    <mergeCell ref="A14:A16"/>
    <mergeCell ref="A21:A25"/>
    <mergeCell ref="D28:E28"/>
    <mergeCell ref="D30:E30"/>
    <mergeCell ref="D17:E17"/>
    <mergeCell ref="D26:E26"/>
    <mergeCell ref="F3:G3"/>
    <mergeCell ref="E7:G7"/>
    <mergeCell ref="E8:G8"/>
    <mergeCell ref="E9:F9"/>
  </mergeCells>
  <phoneticPr fontId="2"/>
  <pageMargins left="1.1023622047244095" right="0.31496062992125984" top="0.6692913385826772" bottom="0.55118110236220474" header="0.31496062992125984" footer="0.31496062992125984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提出様式</vt:lpstr>
      <vt:lpstr>提出様式!Print_Area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win10admin</dc:creator>
  <cp:lastModifiedBy>win11admin</cp:lastModifiedBy>
  <cp:lastPrinted>2025-10-03T06:40:00Z</cp:lastPrinted>
  <dcterms:created xsi:type="dcterms:W3CDTF">2024-09-09T05:22:45Z</dcterms:created>
  <dcterms:modified xsi:type="dcterms:W3CDTF">2025-10-03T06:40:17Z</dcterms:modified>
</cp:coreProperties>
</file>