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n-sv-fs-003\本部技術管理室$\03 契約企画課\13 契約通達に関する文書\【契約通達】\R5\令和5年8月\R5.8.9 【事務連絡】インボイス\発出\物品役務\hp用（円マークハイフン自動入力ver）\"/>
    </mc:Choice>
  </mc:AlternateContent>
  <bookViews>
    <workbookView xWindow="0" yWindow="0" windowWidth="20496" windowHeight="7536"/>
  </bookViews>
  <sheets>
    <sheet name="新" sheetId="2" r:id="rId1"/>
  </sheets>
  <definedNames>
    <definedName name="_xlnm.Print_Area" localSheetId="0">新!$A$1:$V$55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2" l="1"/>
  <c r="J20" i="2" s="1"/>
  <c r="S23" i="2" l="1"/>
  <c r="S24" i="2"/>
  <c r="S22" i="2" l="1"/>
  <c r="S17" i="2"/>
  <c r="S18" i="2" l="1"/>
  <c r="G16" i="2" l="1"/>
  <c r="J26" i="2" s="1"/>
  <c r="S16" i="2" l="1"/>
</calcChain>
</file>

<file path=xl/sharedStrings.xml><?xml version="1.0" encoding="utf-8"?>
<sst xmlns="http://schemas.openxmlformats.org/spreadsheetml/2006/main" count="56" uniqueCount="47">
  <si>
    <t>独立行政法人水資源機構</t>
    <rPh sb="0" eb="6">
      <t>ドクリツギョウセイホウジン</t>
    </rPh>
    <rPh sb="6" eb="11">
      <t>ミズシゲンキコウ</t>
    </rPh>
    <phoneticPr fontId="1"/>
  </si>
  <si>
    <t>請負代金額</t>
    <rPh sb="0" eb="2">
      <t>ウケオイ</t>
    </rPh>
    <rPh sb="2" eb="5">
      <t>ダイキンガク</t>
    </rPh>
    <phoneticPr fontId="1"/>
  </si>
  <si>
    <t>　上記のとおり請求します。</t>
    <phoneticPr fontId="1"/>
  </si>
  <si>
    <t>記</t>
    <rPh sb="0" eb="1">
      <t>キ</t>
    </rPh>
    <phoneticPr fontId="1"/>
  </si>
  <si>
    <t>２．あて名は、発注者の指示により記入すること。</t>
  </si>
  <si>
    <t>１．用紙の大きさは、日本工業規格Ａ列４縦とする。</t>
  </si>
  <si>
    <t>（注）</t>
    <rPh sb="1" eb="2">
      <t>チュウ</t>
    </rPh>
    <phoneticPr fontId="1"/>
  </si>
  <si>
    <t>代表者氏名</t>
    <rPh sb="0" eb="2">
      <t>ダイヒョウ</t>
    </rPh>
    <rPh sb="1" eb="2">
      <t>ヒョウ</t>
    </rPh>
    <rPh sb="2" eb="3">
      <t>シャ</t>
    </rPh>
    <rPh sb="3" eb="5">
      <t>シメイ</t>
    </rPh>
    <phoneticPr fontId="1"/>
  </si>
  <si>
    <t>登録番号　Ｔ</t>
    <phoneticPr fontId="1"/>
  </si>
  <si>
    <t>差引請求額</t>
    <phoneticPr fontId="1"/>
  </si>
  <si>
    <t>既受領済金額</t>
    <phoneticPr fontId="1"/>
  </si>
  <si>
    <t>請求金額</t>
    <rPh sb="0" eb="4">
      <t>セイキュウキンガク</t>
    </rPh>
    <phoneticPr fontId="1"/>
  </si>
  <si>
    <t xml:space="preserve">３．適格請求書発行事業者以外は、登録番号ではなく「未登録」の旨を記載すること。
</t>
    <phoneticPr fontId="1"/>
  </si>
  <si>
    <t>４．「消費税額等」には消費税額と地方消費税額を含む。</t>
    <phoneticPr fontId="1"/>
  </si>
  <si>
    <t>５．消費税額 8％対象欄については、適用がなければ削除すること。</t>
    <phoneticPr fontId="1"/>
  </si>
  <si>
    <t>住      所</t>
    <rPh sb="0" eb="1">
      <t>ジュウ</t>
    </rPh>
    <rPh sb="7" eb="8">
      <t>ショ</t>
    </rPh>
    <phoneticPr fontId="1"/>
  </si>
  <si>
    <t>会  社  名</t>
    <rPh sb="0" eb="1">
      <t>カイ</t>
    </rPh>
    <rPh sb="3" eb="4">
      <t>シャ</t>
    </rPh>
    <rPh sb="6" eb="7">
      <t>ナ</t>
    </rPh>
    <phoneticPr fontId="1"/>
  </si>
  <si>
    <t>内 消費税額等</t>
    <phoneticPr fontId="1"/>
  </si>
  <si>
    <t>8％対象</t>
    <rPh sb="2" eb="4">
      <t>タイショウ</t>
    </rPh>
    <phoneticPr fontId="1"/>
  </si>
  <si>
    <t>10％対象</t>
    <rPh sb="3" eb="5">
      <t>タイショウ</t>
    </rPh>
    <phoneticPr fontId="1"/>
  </si>
  <si>
    <t>　上記請求にもとづき貴機構から当方に支払われる金額については、下記のとおり振込戴</t>
    <phoneticPr fontId="1"/>
  </si>
  <si>
    <t>きたくお願いします。</t>
    <phoneticPr fontId="1"/>
  </si>
  <si>
    <t>　上記請求金額は、貴機構が貴機構の取引銀行に振込依頼されたときに当方において受領</t>
    <phoneticPr fontId="1"/>
  </si>
  <si>
    <t>したものと認め、当方の領収証書は、貴機構が振込依頼された銀行の総合振込金額領収証</t>
    <phoneticPr fontId="1"/>
  </si>
  <si>
    <t>書、またはこれに代わる書面をもって代えることとします。</t>
    <phoneticPr fontId="1"/>
  </si>
  <si>
    <t>　振込指定金融機関</t>
    <phoneticPr fontId="1"/>
  </si>
  <si>
    <t>○○銀行○○本（支）店</t>
  </si>
  <si>
    <t>　預金種別</t>
    <phoneticPr fontId="1"/>
  </si>
  <si>
    <t>○○預金</t>
    <phoneticPr fontId="1"/>
  </si>
  <si>
    <t>　口座番号</t>
    <phoneticPr fontId="1"/>
  </si>
  <si>
    <t>⇒</t>
    <phoneticPr fontId="1"/>
  </si>
  <si>
    <t>適格請求書発行事業者の登録番号13桁を入力してください（未登録の場合は「適格請求書発行事業者未登録」と記載してください）</t>
    <rPh sb="0" eb="2">
      <t>テキカク</t>
    </rPh>
    <rPh sb="2" eb="5">
      <t>セイキュウショ</t>
    </rPh>
    <rPh sb="5" eb="7">
      <t>ハッコウ</t>
    </rPh>
    <rPh sb="7" eb="10">
      <t>ジギョウシャ</t>
    </rPh>
    <rPh sb="11" eb="13">
      <t>トウロク</t>
    </rPh>
    <rPh sb="13" eb="15">
      <t>バンゴウ</t>
    </rPh>
    <rPh sb="17" eb="18">
      <t>ケタ</t>
    </rPh>
    <rPh sb="19" eb="21">
      <t>ニュウリョク</t>
    </rPh>
    <rPh sb="28" eb="31">
      <t>ミトウロク</t>
    </rPh>
    <rPh sb="32" eb="34">
      <t>バアイ</t>
    </rPh>
    <rPh sb="51" eb="53">
      <t>キサイ</t>
    </rPh>
    <phoneticPr fontId="1"/>
  </si>
  <si>
    <t>切り捨て</t>
  </si>
  <si>
    <t>消費税端数処理方法の選択（任意）⇒</t>
    <rPh sb="0" eb="3">
      <t>ショウヒゼイ</t>
    </rPh>
    <rPh sb="3" eb="4">
      <t>ハジ</t>
    </rPh>
    <rPh sb="4" eb="5">
      <t>カズ</t>
    </rPh>
    <rPh sb="5" eb="7">
      <t>ショリ</t>
    </rPh>
    <rPh sb="7" eb="9">
      <t>ホウホウ</t>
    </rPh>
    <rPh sb="10" eb="12">
      <t>センタク</t>
    </rPh>
    <rPh sb="13" eb="15">
      <t>ニンイ</t>
    </rPh>
    <phoneticPr fontId="1"/>
  </si>
  <si>
    <t>　口座名義（フリガナ）</t>
    <phoneticPr fontId="1"/>
  </si>
  <si>
    <t>これまでの本契約に係る前払、既済部分払、指定部分払の既受領済金額の合計額を記載してください。</t>
    <rPh sb="5" eb="8">
      <t>ホンケイヤク</t>
    </rPh>
    <rPh sb="9" eb="10">
      <t>カカ</t>
    </rPh>
    <rPh sb="11" eb="12">
      <t>マエ</t>
    </rPh>
    <rPh sb="12" eb="13">
      <t>ハラ</t>
    </rPh>
    <rPh sb="14" eb="15">
      <t>スデ</t>
    </rPh>
    <rPh sb="15" eb="16">
      <t>ス</t>
    </rPh>
    <rPh sb="16" eb="18">
      <t>ブブン</t>
    </rPh>
    <rPh sb="18" eb="19">
      <t>ハラ</t>
    </rPh>
    <rPh sb="20" eb="22">
      <t>シテイ</t>
    </rPh>
    <rPh sb="22" eb="24">
      <t>ブブン</t>
    </rPh>
    <rPh sb="24" eb="25">
      <t>ハラ</t>
    </rPh>
    <rPh sb="26" eb="27">
      <t>スデ</t>
    </rPh>
    <rPh sb="27" eb="29">
      <t>ジュリョウ</t>
    </rPh>
    <rPh sb="29" eb="30">
      <t>ス</t>
    </rPh>
    <rPh sb="30" eb="32">
      <t>キンガク</t>
    </rPh>
    <rPh sb="33" eb="36">
      <t>ゴウケイガク</t>
    </rPh>
    <rPh sb="37" eb="39">
      <t>キサイ</t>
    </rPh>
    <phoneticPr fontId="1"/>
  </si>
  <si>
    <t>(適格請求書発行事業者)</t>
    <phoneticPr fontId="1"/>
  </si>
  <si>
    <t>引渡し済の指定部分に相応する請負代金額と今回完成時の引渡し部分に相応する請負代金額の計が契約額と合致することを確認してください。</t>
    <rPh sb="0" eb="2">
      <t>ヒキワタシ</t>
    </rPh>
    <rPh sb="3" eb="4">
      <t>スミ</t>
    </rPh>
    <rPh sb="5" eb="7">
      <t>シテイ</t>
    </rPh>
    <rPh sb="7" eb="9">
      <t>ブブン</t>
    </rPh>
    <rPh sb="10" eb="12">
      <t>ソウオウ</t>
    </rPh>
    <rPh sb="14" eb="16">
      <t>ウケオイ</t>
    </rPh>
    <rPh sb="16" eb="18">
      <t>ダイキン</t>
    </rPh>
    <rPh sb="18" eb="19">
      <t>ガク</t>
    </rPh>
    <rPh sb="22" eb="25">
      <t>カンセイジ</t>
    </rPh>
    <rPh sb="26" eb="28">
      <t>ヒキワタシ</t>
    </rPh>
    <rPh sb="29" eb="31">
      <t>ブブン</t>
    </rPh>
    <rPh sb="32" eb="34">
      <t>ソウオウ</t>
    </rPh>
    <rPh sb="36" eb="41">
      <t>ウケオイダイキンガク</t>
    </rPh>
    <rPh sb="42" eb="43">
      <t>ケイ</t>
    </rPh>
    <rPh sb="44" eb="46">
      <t>ケイヤク</t>
    </rPh>
    <rPh sb="46" eb="47">
      <t>ガク</t>
    </rPh>
    <rPh sb="48" eb="50">
      <t>ガッチ</t>
    </rPh>
    <rPh sb="55" eb="57">
      <t>カクニン</t>
    </rPh>
    <phoneticPr fontId="1"/>
  </si>
  <si>
    <t>完了代金請求及び振込請求書</t>
    <rPh sb="0" eb="2">
      <t>カンリョウ</t>
    </rPh>
    <phoneticPr fontId="1"/>
  </si>
  <si>
    <t>業　務　名</t>
    <rPh sb="0" eb="1">
      <t>ゴウ</t>
    </rPh>
    <rPh sb="2" eb="3">
      <t>ツトム</t>
    </rPh>
    <rPh sb="4" eb="5">
      <t>ナ</t>
    </rPh>
    <phoneticPr fontId="1"/>
  </si>
  <si>
    <t>引渡し済の指定部分に相応する請負代金額</t>
    <rPh sb="0" eb="2">
      <t>ヒキワタ</t>
    </rPh>
    <rPh sb="3" eb="4">
      <t>ズ</t>
    </rPh>
    <phoneticPr fontId="1"/>
  </si>
  <si>
    <t>完成時の引渡し部分に相応する請負代金額</t>
    <rPh sb="0" eb="3">
      <t>カンセイジ</t>
    </rPh>
    <rPh sb="4" eb="6">
      <t>ヒキワタ</t>
    </rPh>
    <phoneticPr fontId="1"/>
  </si>
  <si>
    <t>令和　年　月　日</t>
    <rPh sb="0" eb="2">
      <t>レイワ</t>
    </rPh>
    <rPh sb="3" eb="4">
      <t>ネン</t>
    </rPh>
    <rPh sb="5" eb="6">
      <t>ガツ</t>
    </rPh>
    <rPh sb="7" eb="8">
      <t>ニチ</t>
    </rPh>
    <phoneticPr fontId="1"/>
  </si>
  <si>
    <t>（分任）支出職　○○管理所長　殿</t>
    <rPh sb="1" eb="3">
      <t>ブンニン</t>
    </rPh>
    <rPh sb="4" eb="7">
      <t>シシュツショク</t>
    </rPh>
    <rPh sb="10" eb="12">
      <t>カンリ</t>
    </rPh>
    <rPh sb="12" eb="14">
      <t>ショチョウ</t>
    </rPh>
    <rPh sb="15" eb="16">
      <t>ドノ</t>
    </rPh>
    <phoneticPr fontId="1"/>
  </si>
  <si>
    <t>（分任）出納職　○○管理所　○○課長　殿</t>
    <rPh sb="10" eb="12">
      <t>カンリ</t>
    </rPh>
    <phoneticPr fontId="1"/>
  </si>
  <si>
    <t>「税込請求額×適用税率/（100＋適用税率）＝消費税額等」により算出しております。
※水資源機構側の課税仕入れは「完成時の引渡し部分に相応する請負代金額」ですので、今回請求額の「内消費税額等」は適格請求書の要件を満たしている必要はありません。このため、受注者側の整理上の調整等（これまでの出来高請求に係る端数処理に係る最終の請求における調整等）を反映して頂いても構いません。</t>
    <rPh sb="1" eb="3">
      <t>ゼイコ</t>
    </rPh>
    <rPh sb="3" eb="5">
      <t>セイキュウ</t>
    </rPh>
    <rPh sb="5" eb="6">
      <t>ガク</t>
    </rPh>
    <rPh sb="7" eb="9">
      <t>テキヨウ</t>
    </rPh>
    <rPh sb="9" eb="11">
      <t>ゼイリツ</t>
    </rPh>
    <rPh sb="17" eb="19">
      <t>テキヨウ</t>
    </rPh>
    <rPh sb="19" eb="21">
      <t>ゼイリツ</t>
    </rPh>
    <rPh sb="23" eb="27">
      <t>ショウヒゼイガク</t>
    </rPh>
    <rPh sb="27" eb="28">
      <t>トウ</t>
    </rPh>
    <rPh sb="32" eb="34">
      <t>サンシュツ</t>
    </rPh>
    <rPh sb="43" eb="46">
      <t>ミズシゲン</t>
    </rPh>
    <rPh sb="46" eb="48">
      <t>キコウ</t>
    </rPh>
    <rPh sb="48" eb="49">
      <t>ガワ</t>
    </rPh>
    <rPh sb="50" eb="52">
      <t>カゼイ</t>
    </rPh>
    <rPh sb="52" eb="54">
      <t>シイ</t>
    </rPh>
    <rPh sb="57" eb="59">
      <t>カンセイ</t>
    </rPh>
    <rPh sb="82" eb="84">
      <t>コンカイ</t>
    </rPh>
    <rPh sb="84" eb="87">
      <t>セイキュウガク</t>
    </rPh>
    <rPh sb="93" eb="94">
      <t>ガク</t>
    </rPh>
    <rPh sb="94" eb="95">
      <t>トウ</t>
    </rPh>
    <rPh sb="97" eb="99">
      <t>テキカク</t>
    </rPh>
    <rPh sb="99" eb="102">
      <t>セイキュウショ</t>
    </rPh>
    <rPh sb="103" eb="105">
      <t>ヨウケン</t>
    </rPh>
    <rPh sb="106" eb="107">
      <t>ミ</t>
    </rPh>
    <rPh sb="112" eb="114">
      <t>ヒツヨウ</t>
    </rPh>
    <rPh sb="126" eb="129">
      <t>ジュチュウシャ</t>
    </rPh>
    <rPh sb="129" eb="130">
      <t>ガワ</t>
    </rPh>
    <rPh sb="131" eb="133">
      <t>セイリ</t>
    </rPh>
    <rPh sb="133" eb="134">
      <t>ウエ</t>
    </rPh>
    <rPh sb="135" eb="137">
      <t>チョウセイ</t>
    </rPh>
    <rPh sb="137" eb="138">
      <t>トウ</t>
    </rPh>
    <rPh sb="144" eb="147">
      <t>デキダカ</t>
    </rPh>
    <rPh sb="147" eb="149">
      <t>セイキュウ</t>
    </rPh>
    <rPh sb="150" eb="151">
      <t>カカ</t>
    </rPh>
    <rPh sb="152" eb="153">
      <t>ハジ</t>
    </rPh>
    <rPh sb="153" eb="154">
      <t>カズ</t>
    </rPh>
    <rPh sb="154" eb="156">
      <t>ショリ</t>
    </rPh>
    <rPh sb="157" eb="158">
      <t>カカ</t>
    </rPh>
    <rPh sb="159" eb="161">
      <t>サイシュウ</t>
    </rPh>
    <rPh sb="162" eb="164">
      <t>セイキュウ</t>
    </rPh>
    <rPh sb="168" eb="170">
      <t>チョウセイ</t>
    </rPh>
    <rPh sb="170" eb="171">
      <t>トウ</t>
    </rPh>
    <rPh sb="173" eb="175">
      <t>ハンエイ</t>
    </rPh>
    <rPh sb="177" eb="178">
      <t>イタダ</t>
    </rPh>
    <rPh sb="181" eb="182">
      <t>カマ</t>
    </rPh>
    <phoneticPr fontId="1"/>
  </si>
  <si>
    <t>業務完了に伴う水資源機構側の課税仕入れとなりますので、必ず「税込額×適用税率/（100＋適用税率）＝消費税額等」（四捨五入、切り捨て、切り上げは任意）となるように記載をお願いします。</t>
    <rPh sb="0" eb="2">
      <t>ギョウム</t>
    </rPh>
    <rPh sb="2" eb="4">
      <t>カンリョウ</t>
    </rPh>
    <rPh sb="34" eb="36">
      <t>テキヨウ</t>
    </rPh>
    <rPh sb="36" eb="38">
      <t>ゼイリツ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</si>
</sst>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411]ggge&quot;年&quot;m&quot;月&quot;d&quot;日&quot;;@"/>
    <numFmt numFmtId="179" formatCode="&quot;¥&quot;#,##0\-;[Red]&quot;¥&quot;\-#,##0\-"/>
  </numFmts>
  <fonts count="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2"/>
      <name val="ＭＳ 明朝"/>
      <family val="1"/>
      <charset val="128"/>
    </font>
    <font>
      <sz val="8"/>
      <name val="ＭＳ 明朝"/>
      <family val="1"/>
      <charset val="128"/>
    </font>
    <font>
      <sz val="14"/>
      <name val="ＭＳ 明朝"/>
      <family val="1"/>
      <charset val="128"/>
    </font>
    <font>
      <sz val="10.5"/>
      <name val="ＭＳ 明朝"/>
      <family val="1"/>
      <charset val="128"/>
    </font>
    <font>
      <sz val="1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176" fontId="2" fillId="0" borderId="0" xfId="0" applyNumberFormat="1" applyFont="1">
      <alignment vertical="center"/>
    </xf>
    <xf numFmtId="176" fontId="2" fillId="0" borderId="0" xfId="0" applyNumberFormat="1" applyFont="1" applyAlignment="1">
      <alignment horizontal="right" vertical="center"/>
    </xf>
    <xf numFmtId="176" fontId="2" fillId="0" borderId="0" xfId="0" applyNumberFormat="1" applyFont="1" applyAlignment="1">
      <alignment horizontal="center" vertical="center"/>
    </xf>
    <xf numFmtId="176" fontId="5" fillId="0" borderId="0" xfId="0" applyNumberFormat="1" applyFont="1" applyAlignment="1">
      <alignment horizontal="centerContinuous" vertical="center"/>
    </xf>
    <xf numFmtId="176" fontId="5" fillId="0" borderId="0" xfId="0" applyNumberFormat="1" applyFont="1" applyFill="1" applyAlignment="1">
      <alignment horizontal="left" vertical="center"/>
    </xf>
    <xf numFmtId="176" fontId="2" fillId="0" borderId="3" xfId="0" applyNumberFormat="1" applyFont="1" applyBorder="1" applyAlignment="1">
      <alignment vertical="center"/>
    </xf>
    <xf numFmtId="176" fontId="2" fillId="0" borderId="3" xfId="0" applyNumberFormat="1" applyFont="1" applyBorder="1">
      <alignment vertical="center"/>
    </xf>
    <xf numFmtId="176" fontId="2" fillId="0" borderId="0" xfId="0" applyNumberFormat="1" applyFont="1" applyAlignment="1">
      <alignment horizontal="distributed" vertical="center"/>
    </xf>
    <xf numFmtId="176" fontId="6" fillId="0" borderId="0" xfId="0" applyNumberFormat="1" applyFont="1">
      <alignment vertical="center"/>
    </xf>
    <xf numFmtId="176" fontId="2" fillId="0" borderId="1" xfId="0" applyNumberFormat="1" applyFont="1" applyBorder="1" applyAlignment="1">
      <alignment horizontal="center" vertical="center"/>
    </xf>
    <xf numFmtId="176" fontId="2" fillId="0" borderId="6" xfId="0" applyNumberFormat="1" applyFont="1" applyBorder="1">
      <alignment vertical="center"/>
    </xf>
    <xf numFmtId="176" fontId="2" fillId="0" borderId="7" xfId="0" applyNumberFormat="1" applyFont="1" applyBorder="1">
      <alignment vertical="center"/>
    </xf>
    <xf numFmtId="176" fontId="2" fillId="0" borderId="0" xfId="0" applyNumberFormat="1" applyFont="1" applyBorder="1">
      <alignmen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right" vertical="center"/>
    </xf>
    <xf numFmtId="176" fontId="6" fillId="0" borderId="0" xfId="0" applyNumberFormat="1" applyFont="1" applyBorder="1" applyAlignment="1">
      <alignment horizontal="center" vertical="center"/>
    </xf>
    <xf numFmtId="176" fontId="6" fillId="0" borderId="8" xfId="0" applyNumberFormat="1" applyFont="1" applyBorder="1" applyAlignment="1">
      <alignment vertical="center"/>
    </xf>
    <xf numFmtId="176" fontId="6" fillId="0" borderId="0" xfId="0" applyNumberFormat="1"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lignment vertical="center"/>
    </xf>
    <xf numFmtId="0" fontId="2" fillId="0" borderId="7" xfId="0" applyFont="1" applyBorder="1" applyAlignment="1">
      <alignment horizontal="center" vertical="center" shrinkToFit="1"/>
    </xf>
    <xf numFmtId="176" fontId="2" fillId="0" borderId="0" xfId="0" applyNumberFormat="1" applyFont="1" applyBorder="1" applyAlignment="1">
      <alignment vertical="center" shrinkToFit="1"/>
    </xf>
    <xf numFmtId="176" fontId="2" fillId="0" borderId="0" xfId="0" applyNumberFormat="1" applyFont="1" applyBorder="1" applyAlignment="1">
      <alignment horizontal="distributed" vertical="center"/>
    </xf>
    <xf numFmtId="176" fontId="6" fillId="0" borderId="0" xfId="0" applyNumberFormat="1" applyFont="1" applyBorder="1" applyAlignment="1">
      <alignment horizontal="justify" vertical="center" wrapText="1"/>
    </xf>
    <xf numFmtId="176" fontId="6" fillId="2" borderId="0" xfId="0" applyNumberFormat="1" applyFont="1" applyFill="1">
      <alignment vertical="center"/>
    </xf>
    <xf numFmtId="176" fontId="2" fillId="2" borderId="0" xfId="0" applyNumberFormat="1" applyFont="1" applyFill="1">
      <alignment vertical="center"/>
    </xf>
    <xf numFmtId="176" fontId="6" fillId="0" borderId="0" xfId="0" applyNumberFormat="1" applyFont="1" applyAlignment="1">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vertical="center"/>
    </xf>
    <xf numFmtId="176" fontId="2" fillId="0" borderId="2"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5" xfId="0" applyNumberFormat="1" applyFont="1" applyBorder="1" applyAlignment="1">
      <alignment horizontal="center" vertical="center"/>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176" fontId="2" fillId="0" borderId="0" xfId="0" applyNumberFormat="1" applyFont="1" applyAlignment="1">
      <alignment horizontal="left" vertical="top" wrapText="1"/>
    </xf>
    <xf numFmtId="176" fontId="2" fillId="0" borderId="0" xfId="0" applyNumberFormat="1" applyFont="1" applyAlignment="1">
      <alignment horizontal="left" vertical="center" wrapText="1"/>
    </xf>
    <xf numFmtId="176" fontId="2" fillId="0" borderId="1" xfId="0" applyNumberFormat="1" applyFont="1" applyBorder="1" applyAlignment="1">
      <alignment horizontal="center" vertical="center"/>
    </xf>
    <xf numFmtId="176" fontId="2" fillId="2" borderId="0" xfId="0" applyNumberFormat="1" applyFont="1" applyFill="1" applyAlignment="1">
      <alignment horizontal="left" vertical="top"/>
    </xf>
    <xf numFmtId="176" fontId="2" fillId="2" borderId="0" xfId="0" applyNumberFormat="1" applyFont="1" applyFill="1" applyAlignment="1">
      <alignment horizontal="left" vertical="center"/>
    </xf>
    <xf numFmtId="176" fontId="4" fillId="0" borderId="0" xfId="0" applyNumberFormat="1" applyFont="1" applyAlignment="1">
      <alignment horizontal="center" vertical="center"/>
    </xf>
    <xf numFmtId="178" fontId="2" fillId="0" borderId="0" xfId="0" applyNumberFormat="1" applyFont="1" applyAlignment="1">
      <alignment horizontal="distributed" vertical="center"/>
    </xf>
    <xf numFmtId="176" fontId="2" fillId="0" borderId="0" xfId="0" applyNumberFormat="1" applyFont="1" applyAlignment="1">
      <alignment horizontal="center" vertical="center"/>
    </xf>
    <xf numFmtId="177" fontId="3" fillId="2" borderId="0" xfId="0" applyNumberFormat="1" applyFont="1" applyFill="1" applyAlignment="1">
      <alignment horizontal="left" vertical="center"/>
    </xf>
    <xf numFmtId="176" fontId="2" fillId="0" borderId="3" xfId="0" applyNumberFormat="1" applyFont="1" applyFill="1" applyBorder="1" applyAlignment="1">
      <alignment horizontal="center" vertical="center"/>
    </xf>
    <xf numFmtId="176" fontId="2" fillId="0" borderId="4" xfId="0" applyNumberFormat="1" applyFont="1" applyBorder="1" applyAlignment="1">
      <alignment horizontal="distributed" vertical="center" indent="1"/>
    </xf>
    <xf numFmtId="176" fontId="2" fillId="0" borderId="2" xfId="0" applyNumberFormat="1" applyFont="1" applyBorder="1" applyAlignment="1">
      <alignment horizontal="distributed" vertical="center" indent="1"/>
    </xf>
    <xf numFmtId="176" fontId="2" fillId="0" borderId="5" xfId="0" applyNumberFormat="1" applyFont="1" applyBorder="1" applyAlignment="1">
      <alignment horizontal="distributed" vertical="center" indent="1"/>
    </xf>
    <xf numFmtId="176" fontId="2" fillId="0" borderId="1" xfId="0" applyNumberFormat="1" applyFont="1" applyBorder="1" applyAlignment="1">
      <alignment horizontal="distributed" vertical="center" indent="1" shrinkToFit="1"/>
    </xf>
    <xf numFmtId="176" fontId="2" fillId="0" borderId="2" xfId="0" applyNumberFormat="1" applyFont="1" applyBorder="1" applyAlignment="1">
      <alignment horizontal="distributed" vertical="center" indent="1" shrinkToFit="1"/>
    </xf>
    <xf numFmtId="176" fontId="2" fillId="0" borderId="5" xfId="0" applyNumberFormat="1" applyFont="1" applyBorder="1" applyAlignment="1">
      <alignment horizontal="distributed" vertical="center" indent="1" shrinkToFit="1"/>
    </xf>
    <xf numFmtId="176" fontId="2" fillId="0" borderId="4" xfId="0" applyNumberFormat="1" applyFont="1" applyBorder="1" applyAlignment="1">
      <alignment horizontal="distributed" vertical="center" indent="1" shrinkToFit="1"/>
    </xf>
    <xf numFmtId="0" fontId="2"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179" fontId="7" fillId="0" borderId="2" xfId="0" applyNumberFormat="1" applyFont="1" applyBorder="1" applyAlignment="1">
      <alignment horizontal="right" vertical="center"/>
    </xf>
    <xf numFmtId="179" fontId="7" fillId="0" borderId="5" xfId="0" applyNumberFormat="1" applyFont="1" applyBorder="1" applyAlignment="1">
      <alignment horizontal="right" vertical="center"/>
    </xf>
    <xf numFmtId="179" fontId="7" fillId="2" borderId="2" xfId="0" applyNumberFormat="1" applyFont="1" applyFill="1" applyBorder="1" applyAlignment="1">
      <alignment horizontal="right" vertical="center"/>
    </xf>
    <xf numFmtId="179" fontId="7" fillId="2" borderId="5" xfId="0" applyNumberFormat="1" applyFont="1" applyFill="1" applyBorder="1" applyAlignment="1">
      <alignment horizontal="right" vertical="center"/>
    </xf>
    <xf numFmtId="179" fontId="5" fillId="0" borderId="2" xfId="0" applyNumberFormat="1" applyFont="1" applyBorder="1" applyAlignment="1">
      <alignment horizontal="right" vertical="center" shrinkToFit="1"/>
    </xf>
    <xf numFmtId="179" fontId="5" fillId="0" borderId="5" xfId="0" applyNumberFormat="1" applyFont="1" applyBorder="1" applyAlignment="1">
      <alignment horizontal="right" vertical="center" shrinkToFit="1"/>
    </xf>
    <xf numFmtId="179" fontId="5" fillId="2" borderId="2" xfId="0" applyNumberFormat="1" applyFont="1" applyFill="1" applyBorder="1" applyAlignment="1">
      <alignment horizontal="right" vertical="center" shrinkToFit="1"/>
    </xf>
    <xf numFmtId="179" fontId="5" fillId="2" borderId="5" xfId="0" applyNumberFormat="1" applyFont="1" applyFill="1" applyBorder="1" applyAlignment="1">
      <alignment horizontal="right" vertical="center" shrinkToFit="1"/>
    </xf>
    <xf numFmtId="179" fontId="7" fillId="0" borderId="2" xfId="0" applyNumberFormat="1" applyFont="1" applyFill="1" applyBorder="1" applyAlignment="1">
      <alignment horizontal="right" vertical="center" shrinkToFit="1"/>
    </xf>
    <xf numFmtId="179" fontId="7" fillId="0" borderId="5" xfId="0" applyNumberFormat="1" applyFont="1" applyFill="1" applyBorder="1" applyAlignment="1">
      <alignment horizontal="right" vertical="center" shrinkToFit="1"/>
    </xf>
    <xf numFmtId="179" fontId="7" fillId="2" borderId="2" xfId="0" applyNumberFormat="1" applyFont="1" applyFill="1" applyBorder="1" applyAlignment="1">
      <alignment horizontal="right" vertical="center" shrinkToFit="1"/>
    </xf>
    <xf numFmtId="179" fontId="7" fillId="2" borderId="5" xfId="0" applyNumberFormat="1" applyFont="1" applyFill="1" applyBorder="1" applyAlignment="1">
      <alignment horizontal="right" vertical="center" shrinkToFit="1"/>
    </xf>
    <xf numFmtId="179" fontId="7" fillId="0" borderId="2" xfId="0" applyNumberFormat="1" applyFont="1" applyBorder="1" applyAlignment="1">
      <alignment horizontal="right" vertical="center" shrinkToFit="1"/>
    </xf>
    <xf numFmtId="179" fontId="7" fillId="0" borderId="5" xfId="0" applyNumberFormat="1" applyFont="1" applyBorder="1" applyAlignment="1">
      <alignment horizontal="right" vertical="center" shrinkToFit="1"/>
    </xf>
    <xf numFmtId="179" fontId="5" fillId="0" borderId="2" xfId="0" applyNumberFormat="1" applyFont="1" applyFill="1" applyBorder="1" applyAlignment="1">
      <alignment horizontal="right" vertical="center" shrinkToFit="1"/>
    </xf>
    <xf numFmtId="179" fontId="5" fillId="0" borderId="5"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125506</xdr:colOff>
      <xdr:row>15</xdr:row>
      <xdr:rowOff>116542</xdr:rowOff>
    </xdr:from>
    <xdr:to>
      <xdr:col>22</xdr:col>
      <xdr:colOff>171225</xdr:colOff>
      <xdr:row>17</xdr:row>
      <xdr:rowOff>233083</xdr:rowOff>
    </xdr:to>
    <xdr:sp macro="" textlink="">
      <xdr:nvSpPr>
        <xdr:cNvPr id="4" name="右中かっこ 3"/>
        <xdr:cNvSpPr/>
      </xdr:nvSpPr>
      <xdr:spPr>
        <a:xfrm>
          <a:off x="6875930" y="3630707"/>
          <a:ext cx="45719" cy="61856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76533</xdr:colOff>
      <xdr:row>0</xdr:row>
      <xdr:rowOff>54665</xdr:rowOff>
    </xdr:from>
    <xdr:ext cx="549964" cy="328360"/>
    <xdr:sp macro="" textlink="">
      <xdr:nvSpPr>
        <xdr:cNvPr id="5" name="テキスト ボックス 4"/>
        <xdr:cNvSpPr txBox="1"/>
      </xdr:nvSpPr>
      <xdr:spPr>
        <a:xfrm>
          <a:off x="6774513" y="54665"/>
          <a:ext cx="549964" cy="3283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FF0000"/>
              </a:solidFill>
            </a:rPr>
            <a:t>役務</a:t>
          </a:r>
        </a:p>
      </xdr:txBody>
    </xdr:sp>
    <xdr:clientData/>
  </xdr:oneCellAnchor>
  <xdr:twoCellAnchor>
    <xdr:from>
      <xdr:col>22</xdr:col>
      <xdr:colOff>92765</xdr:colOff>
      <xdr:row>21</xdr:row>
      <xdr:rowOff>125896</xdr:rowOff>
    </xdr:from>
    <xdr:to>
      <xdr:col>22</xdr:col>
      <xdr:colOff>146553</xdr:colOff>
      <xdr:row>23</xdr:row>
      <xdr:rowOff>185960</xdr:rowOff>
    </xdr:to>
    <xdr:sp macro="" textlink="">
      <xdr:nvSpPr>
        <xdr:cNvPr id="6" name="右中かっこ 5"/>
        <xdr:cNvSpPr/>
      </xdr:nvSpPr>
      <xdr:spPr>
        <a:xfrm>
          <a:off x="6751982" y="5579166"/>
          <a:ext cx="53788" cy="56364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55"/>
  <sheetViews>
    <sheetView tabSelected="1" view="pageBreakPreview" zoomScaleNormal="100" zoomScaleSheetLayoutView="100" workbookViewId="0"/>
  </sheetViews>
  <sheetFormatPr defaultColWidth="4.19921875" defaultRowHeight="19.8" customHeight="1" x14ac:dyDescent="0.45"/>
  <cols>
    <col min="1" max="1" width="2" style="1" customWidth="1"/>
    <col min="2" max="2" width="1.8984375" style="1" customWidth="1"/>
    <col min="3" max="23" width="4.19921875" style="1"/>
    <col min="24" max="24" width="4.19921875" style="1" customWidth="1"/>
    <col min="25" max="29" width="4.19921875" style="1"/>
    <col min="30" max="30" width="5.5" style="1" customWidth="1"/>
    <col min="31" max="16384" width="4.19921875" style="1"/>
  </cols>
  <sheetData>
    <row r="2" spans="1:46" ht="19.8" customHeight="1" x14ac:dyDescent="0.45">
      <c r="I2" s="2"/>
      <c r="R2" s="45" t="s">
        <v>42</v>
      </c>
      <c r="S2" s="45"/>
      <c r="T2" s="45"/>
      <c r="U2" s="45"/>
      <c r="V2" s="45"/>
    </row>
    <row r="3" spans="1:46" ht="19.8" customHeight="1" x14ac:dyDescent="0.45">
      <c r="A3" s="1" t="s">
        <v>0</v>
      </c>
    </row>
    <row r="4" spans="1:46" ht="19.8" customHeight="1" x14ac:dyDescent="0.45">
      <c r="A4" s="1" t="s">
        <v>43</v>
      </c>
    </row>
    <row r="5" spans="1:46" ht="19.8" customHeight="1" x14ac:dyDescent="0.45">
      <c r="A5" s="1" t="s">
        <v>44</v>
      </c>
    </row>
    <row r="6" spans="1:46" ht="36.6" customHeight="1" x14ac:dyDescent="0.45">
      <c r="M6" s="46" t="s">
        <v>15</v>
      </c>
      <c r="N6" s="46"/>
      <c r="O6" s="46"/>
      <c r="P6" s="42"/>
      <c r="Q6" s="42"/>
      <c r="R6" s="42"/>
      <c r="S6" s="42"/>
      <c r="T6" s="42"/>
      <c r="U6" s="42"/>
      <c r="V6" s="42"/>
    </row>
    <row r="7" spans="1:46" ht="19.8" customHeight="1" x14ac:dyDescent="0.45">
      <c r="M7" s="46" t="s">
        <v>16</v>
      </c>
      <c r="N7" s="46"/>
      <c r="O7" s="46"/>
      <c r="P7" s="43"/>
      <c r="Q7" s="43"/>
      <c r="R7" s="43"/>
      <c r="S7" s="43"/>
      <c r="T7" s="43"/>
      <c r="U7" s="43"/>
      <c r="V7" s="43"/>
    </row>
    <row r="8" spans="1:46" ht="19.8" customHeight="1" x14ac:dyDescent="0.45">
      <c r="M8" s="46" t="s">
        <v>7</v>
      </c>
      <c r="N8" s="46"/>
      <c r="O8" s="46"/>
      <c r="P8" s="43"/>
      <c r="Q8" s="43"/>
      <c r="R8" s="43"/>
      <c r="S8" s="43"/>
      <c r="T8" s="43"/>
      <c r="U8" s="43"/>
      <c r="V8" s="43"/>
    </row>
    <row r="9" spans="1:46" ht="19.8" customHeight="1" x14ac:dyDescent="0.45">
      <c r="M9" s="46" t="s">
        <v>8</v>
      </c>
      <c r="N9" s="46"/>
      <c r="O9" s="46"/>
      <c r="P9" s="47"/>
      <c r="Q9" s="47"/>
      <c r="R9" s="47"/>
      <c r="S9" s="47"/>
      <c r="T9" s="47"/>
      <c r="U9" s="47"/>
      <c r="V9" s="47"/>
      <c r="W9" s="3" t="s">
        <v>30</v>
      </c>
      <c r="X9" s="1" t="s">
        <v>31</v>
      </c>
    </row>
    <row r="10" spans="1:46" ht="16.2" customHeight="1" x14ac:dyDescent="0.45">
      <c r="M10" s="44" t="s">
        <v>36</v>
      </c>
      <c r="N10" s="44"/>
      <c r="O10" s="44"/>
      <c r="P10" s="44"/>
    </row>
    <row r="12" spans="1:46" ht="19.8" customHeight="1" x14ac:dyDescent="0.45">
      <c r="C12" s="4"/>
      <c r="D12" s="4"/>
      <c r="E12" s="4"/>
      <c r="I12" s="5" t="s">
        <v>38</v>
      </c>
    </row>
    <row r="14" spans="1:46" ht="19.8" customHeight="1" x14ac:dyDescent="0.45">
      <c r="D14" s="48" t="s">
        <v>39</v>
      </c>
      <c r="E14" s="48"/>
      <c r="F14" s="48"/>
      <c r="G14" s="6"/>
      <c r="H14" s="6"/>
      <c r="I14" s="7"/>
      <c r="J14" s="7"/>
      <c r="K14" s="7"/>
      <c r="L14" s="7"/>
      <c r="M14" s="7"/>
      <c r="N14" s="7"/>
      <c r="O14" s="7"/>
      <c r="P14" s="7"/>
      <c r="Q14" s="7"/>
      <c r="R14" s="7"/>
      <c r="S14" s="7"/>
      <c r="T14" s="7"/>
      <c r="X14" s="1" t="s">
        <v>33</v>
      </c>
      <c r="AF14" s="41" t="s">
        <v>32</v>
      </c>
      <c r="AG14" s="33"/>
    </row>
    <row r="15" spans="1:46" ht="19.8" customHeight="1" x14ac:dyDescent="0.45">
      <c r="D15" s="8"/>
      <c r="F15" s="9"/>
    </row>
    <row r="16" spans="1:46" ht="19.8" customHeight="1" x14ac:dyDescent="0.45">
      <c r="B16" s="49" t="s">
        <v>11</v>
      </c>
      <c r="C16" s="50"/>
      <c r="D16" s="50"/>
      <c r="E16" s="51"/>
      <c r="F16" s="10"/>
      <c r="G16" s="60">
        <f>G17+G18</f>
        <v>0</v>
      </c>
      <c r="H16" s="60"/>
      <c r="I16" s="60"/>
      <c r="J16" s="60"/>
      <c r="K16" s="60"/>
      <c r="L16" s="60"/>
      <c r="M16" s="60"/>
      <c r="N16" s="61"/>
      <c r="O16" s="34" t="s">
        <v>17</v>
      </c>
      <c r="P16" s="35"/>
      <c r="Q16" s="36"/>
      <c r="R16" s="10"/>
      <c r="S16" s="64">
        <f>S17+S18</f>
        <v>0</v>
      </c>
      <c r="T16" s="64"/>
      <c r="U16" s="64"/>
      <c r="V16" s="65"/>
      <c r="X16" s="39" t="s">
        <v>45</v>
      </c>
      <c r="Y16" s="39"/>
      <c r="Z16" s="39"/>
      <c r="AA16" s="39"/>
      <c r="AB16" s="39"/>
      <c r="AC16" s="39"/>
      <c r="AD16" s="39"/>
      <c r="AE16" s="39"/>
      <c r="AF16" s="39"/>
      <c r="AG16" s="39"/>
      <c r="AH16" s="39"/>
      <c r="AI16" s="39"/>
      <c r="AJ16" s="39"/>
      <c r="AK16" s="39"/>
      <c r="AL16" s="39"/>
      <c r="AM16" s="39"/>
      <c r="AN16" s="39"/>
      <c r="AO16" s="39"/>
      <c r="AP16" s="39"/>
      <c r="AQ16" s="39"/>
      <c r="AR16" s="39"/>
      <c r="AS16" s="39"/>
      <c r="AT16" s="39"/>
    </row>
    <row r="17" spans="2:46" ht="19.8" customHeight="1" x14ac:dyDescent="0.45">
      <c r="B17" s="11"/>
      <c r="C17" s="32" t="s">
        <v>18</v>
      </c>
      <c r="D17" s="32"/>
      <c r="E17" s="33"/>
      <c r="F17" s="10"/>
      <c r="G17" s="62"/>
      <c r="H17" s="62"/>
      <c r="I17" s="62"/>
      <c r="J17" s="62"/>
      <c r="K17" s="62"/>
      <c r="L17" s="62"/>
      <c r="M17" s="62"/>
      <c r="N17" s="63"/>
      <c r="O17" s="34" t="s">
        <v>17</v>
      </c>
      <c r="P17" s="35"/>
      <c r="Q17" s="36"/>
      <c r="R17" s="10"/>
      <c r="S17" s="66">
        <f>IF($AF$14="四捨五入",ROUND(G17*8/108,0),IF($AF$14="切り上げ",ROUNDUP(G17*8/108,0),ROUNDDOWN(G17*8/108,0)))</f>
        <v>0</v>
      </c>
      <c r="T17" s="66"/>
      <c r="U17" s="66"/>
      <c r="V17" s="67"/>
      <c r="X17" s="39"/>
      <c r="Y17" s="39"/>
      <c r="Z17" s="39"/>
      <c r="AA17" s="39"/>
      <c r="AB17" s="39"/>
      <c r="AC17" s="39"/>
      <c r="AD17" s="39"/>
      <c r="AE17" s="39"/>
      <c r="AF17" s="39"/>
      <c r="AG17" s="39"/>
      <c r="AH17" s="39"/>
      <c r="AI17" s="39"/>
      <c r="AJ17" s="39"/>
      <c r="AK17" s="39"/>
      <c r="AL17" s="39"/>
      <c r="AM17" s="39"/>
      <c r="AN17" s="39"/>
      <c r="AO17" s="39"/>
      <c r="AP17" s="39"/>
      <c r="AQ17" s="39"/>
      <c r="AR17" s="39"/>
      <c r="AS17" s="39"/>
      <c r="AT17" s="39"/>
    </row>
    <row r="18" spans="2:46" ht="19.8" customHeight="1" x14ac:dyDescent="0.45">
      <c r="B18" s="12"/>
      <c r="C18" s="32" t="s">
        <v>19</v>
      </c>
      <c r="D18" s="32"/>
      <c r="E18" s="33"/>
      <c r="F18" s="10"/>
      <c r="G18" s="62"/>
      <c r="H18" s="62"/>
      <c r="I18" s="62"/>
      <c r="J18" s="62"/>
      <c r="K18" s="62"/>
      <c r="L18" s="62"/>
      <c r="M18" s="62"/>
      <c r="N18" s="63"/>
      <c r="O18" s="34" t="s">
        <v>17</v>
      </c>
      <c r="P18" s="35"/>
      <c r="Q18" s="36"/>
      <c r="R18" s="10"/>
      <c r="S18" s="66">
        <f>IF($AF$14="四捨五入",ROUND(G18*10/110,0),IF($AF$14="切り上げ",ROUNDUP(G18*10/110,0),ROUNDDOWN(G18*10/110,0)))</f>
        <v>0</v>
      </c>
      <c r="T18" s="66"/>
      <c r="U18" s="66"/>
      <c r="V18" s="67"/>
      <c r="X18" s="39"/>
      <c r="Y18" s="39"/>
      <c r="Z18" s="39"/>
      <c r="AA18" s="39"/>
      <c r="AB18" s="39"/>
      <c r="AC18" s="39"/>
      <c r="AD18" s="39"/>
      <c r="AE18" s="39"/>
      <c r="AF18" s="39"/>
      <c r="AG18" s="39"/>
      <c r="AH18" s="39"/>
      <c r="AI18" s="39"/>
      <c r="AJ18" s="39"/>
      <c r="AK18" s="39"/>
      <c r="AL18" s="39"/>
      <c r="AM18" s="39"/>
      <c r="AN18" s="39"/>
      <c r="AO18" s="39"/>
      <c r="AP18" s="39"/>
      <c r="AQ18" s="39"/>
      <c r="AR18" s="39"/>
      <c r="AS18" s="39"/>
      <c r="AT18" s="39"/>
    </row>
    <row r="19" spans="2:46" ht="19.8" customHeight="1" x14ac:dyDescent="0.45">
      <c r="B19" s="13"/>
      <c r="C19" s="14"/>
      <c r="D19" s="14"/>
      <c r="E19" s="14"/>
      <c r="F19" s="14"/>
      <c r="G19" s="15"/>
      <c r="H19" s="15"/>
      <c r="I19" s="15"/>
      <c r="J19" s="15"/>
      <c r="K19" s="15"/>
      <c r="L19" s="15"/>
      <c r="M19" s="15"/>
      <c r="N19" s="15"/>
      <c r="O19" s="16"/>
      <c r="P19" s="17"/>
      <c r="Q19" s="17"/>
      <c r="R19" s="17"/>
      <c r="S19" s="17"/>
      <c r="T19" s="17"/>
      <c r="U19" s="17"/>
      <c r="V19" s="17"/>
    </row>
    <row r="20" spans="2:46" ht="19.8" customHeight="1" x14ac:dyDescent="0.45">
      <c r="B20" s="55" t="s">
        <v>1</v>
      </c>
      <c r="C20" s="53"/>
      <c r="D20" s="53"/>
      <c r="E20" s="53"/>
      <c r="F20" s="53"/>
      <c r="G20" s="53"/>
      <c r="H20" s="54"/>
      <c r="I20" s="10"/>
      <c r="J20" s="68">
        <f>J21+J22</f>
        <v>0</v>
      </c>
      <c r="K20" s="68"/>
      <c r="L20" s="68"/>
      <c r="M20" s="68"/>
      <c r="N20" s="68"/>
      <c r="O20" s="69"/>
      <c r="P20" s="18"/>
      <c r="Q20" s="18"/>
      <c r="R20" s="18"/>
      <c r="S20" s="18"/>
      <c r="T20" s="18"/>
      <c r="U20" s="18"/>
      <c r="V20" s="18"/>
      <c r="W20" s="3" t="s">
        <v>30</v>
      </c>
      <c r="X20" s="1" t="s">
        <v>37</v>
      </c>
    </row>
    <row r="21" spans="2:46" ht="19.8" customHeight="1" x14ac:dyDescent="0.45">
      <c r="B21" s="56" t="s">
        <v>40</v>
      </c>
      <c r="C21" s="57"/>
      <c r="D21" s="57"/>
      <c r="E21" s="57"/>
      <c r="F21" s="57"/>
      <c r="G21" s="57"/>
      <c r="H21" s="58"/>
      <c r="I21" s="19"/>
      <c r="J21" s="70"/>
      <c r="K21" s="70"/>
      <c r="L21" s="70"/>
      <c r="M21" s="70"/>
      <c r="N21" s="70"/>
      <c r="O21" s="71"/>
      <c r="P21" s="18"/>
      <c r="Q21" s="18"/>
      <c r="R21" s="18"/>
      <c r="S21" s="18"/>
      <c r="T21" s="18"/>
      <c r="U21" s="18"/>
      <c r="V21" s="18"/>
      <c r="W21" s="3"/>
    </row>
    <row r="22" spans="2:46" ht="19.8" customHeight="1" x14ac:dyDescent="0.45">
      <c r="B22" s="56" t="s">
        <v>41</v>
      </c>
      <c r="C22" s="57"/>
      <c r="D22" s="57"/>
      <c r="E22" s="57"/>
      <c r="F22" s="57"/>
      <c r="G22" s="57"/>
      <c r="H22" s="58"/>
      <c r="I22" s="19"/>
      <c r="J22" s="68">
        <f>J23+J24</f>
        <v>0</v>
      </c>
      <c r="K22" s="68"/>
      <c r="L22" s="68"/>
      <c r="M22" s="68"/>
      <c r="N22" s="68"/>
      <c r="O22" s="69"/>
      <c r="P22" s="37" t="s">
        <v>17</v>
      </c>
      <c r="Q22" s="38"/>
      <c r="R22" s="10"/>
      <c r="S22" s="74">
        <f>S23+S24</f>
        <v>0</v>
      </c>
      <c r="T22" s="74"/>
      <c r="U22" s="74"/>
      <c r="V22" s="75"/>
      <c r="W22" s="3"/>
      <c r="X22" s="40" t="s">
        <v>46</v>
      </c>
      <c r="Y22" s="40"/>
      <c r="Z22" s="40"/>
      <c r="AA22" s="40"/>
      <c r="AB22" s="40"/>
      <c r="AC22" s="40"/>
      <c r="AD22" s="40"/>
      <c r="AE22" s="40"/>
      <c r="AF22" s="40"/>
      <c r="AG22" s="40"/>
      <c r="AH22" s="40"/>
      <c r="AI22" s="40"/>
      <c r="AJ22" s="40"/>
      <c r="AK22" s="40"/>
      <c r="AL22" s="40"/>
      <c r="AM22" s="40"/>
      <c r="AN22" s="40"/>
      <c r="AO22" s="40"/>
      <c r="AP22" s="40"/>
      <c r="AQ22" s="40"/>
      <c r="AR22" s="40"/>
      <c r="AS22" s="40"/>
      <c r="AT22" s="40"/>
    </row>
    <row r="23" spans="2:46" s="21" customFormat="1" ht="19.8" customHeight="1" x14ac:dyDescent="0.45">
      <c r="B23" s="20"/>
      <c r="C23" s="37" t="s">
        <v>18</v>
      </c>
      <c r="D23" s="59"/>
      <c r="E23" s="59"/>
      <c r="F23" s="59"/>
      <c r="G23" s="59"/>
      <c r="H23" s="38"/>
      <c r="I23" s="19"/>
      <c r="J23" s="70"/>
      <c r="K23" s="70"/>
      <c r="L23" s="70"/>
      <c r="M23" s="70"/>
      <c r="N23" s="70"/>
      <c r="O23" s="71"/>
      <c r="P23" s="37" t="s">
        <v>17</v>
      </c>
      <c r="Q23" s="38"/>
      <c r="R23" s="10"/>
      <c r="S23" s="74">
        <f>IF($AF$14="四捨五入",ROUND(J23*8/108,0),IF($AF$14="切り上げ",ROUNDUP(J23*8/108,0),ROUNDDOWN(J23*8/108,0)))</f>
        <v>0</v>
      </c>
      <c r="T23" s="74"/>
      <c r="U23" s="74"/>
      <c r="V23" s="75"/>
      <c r="X23" s="40"/>
      <c r="Y23" s="40"/>
      <c r="Z23" s="40"/>
      <c r="AA23" s="40"/>
      <c r="AB23" s="40"/>
      <c r="AC23" s="40"/>
      <c r="AD23" s="40"/>
      <c r="AE23" s="40"/>
      <c r="AF23" s="40"/>
      <c r="AG23" s="40"/>
      <c r="AH23" s="40"/>
      <c r="AI23" s="40"/>
      <c r="AJ23" s="40"/>
      <c r="AK23" s="40"/>
      <c r="AL23" s="40"/>
      <c r="AM23" s="40"/>
      <c r="AN23" s="40"/>
      <c r="AO23" s="40"/>
      <c r="AP23" s="40"/>
      <c r="AQ23" s="40"/>
      <c r="AR23" s="40"/>
      <c r="AS23" s="40"/>
      <c r="AT23" s="40"/>
    </row>
    <row r="24" spans="2:46" s="21" customFormat="1" ht="19.8" customHeight="1" x14ac:dyDescent="0.45">
      <c r="B24" s="22"/>
      <c r="C24" s="37" t="s">
        <v>19</v>
      </c>
      <c r="D24" s="59"/>
      <c r="E24" s="59"/>
      <c r="F24" s="59"/>
      <c r="G24" s="59"/>
      <c r="H24" s="38"/>
      <c r="I24" s="19"/>
      <c r="J24" s="70"/>
      <c r="K24" s="70"/>
      <c r="L24" s="70"/>
      <c r="M24" s="70"/>
      <c r="N24" s="70"/>
      <c r="O24" s="71"/>
      <c r="P24" s="37" t="s">
        <v>17</v>
      </c>
      <c r="Q24" s="38"/>
      <c r="R24" s="10"/>
      <c r="S24" s="74">
        <f>IF($AF$14="四捨五入",ROUND(J24*10/110,0),IF($AF$14="切り上げ",ROUNDUP(J24*10/110,0),ROUNDDOWN(J24*10/110,0)))</f>
        <v>0</v>
      </c>
      <c r="T24" s="74"/>
      <c r="U24" s="74"/>
      <c r="V24" s="75"/>
      <c r="X24" s="40"/>
      <c r="Y24" s="40"/>
      <c r="Z24" s="40"/>
      <c r="AA24" s="40"/>
      <c r="AB24" s="40"/>
      <c r="AC24" s="40"/>
      <c r="AD24" s="40"/>
      <c r="AE24" s="40"/>
      <c r="AF24" s="40"/>
      <c r="AG24" s="40"/>
      <c r="AH24" s="40"/>
      <c r="AI24" s="40"/>
      <c r="AJ24" s="40"/>
      <c r="AK24" s="40"/>
      <c r="AL24" s="40"/>
      <c r="AM24" s="40"/>
      <c r="AN24" s="40"/>
      <c r="AO24" s="40"/>
      <c r="AP24" s="40"/>
      <c r="AQ24" s="40"/>
      <c r="AR24" s="40"/>
      <c r="AS24" s="40"/>
      <c r="AT24" s="40"/>
    </row>
    <row r="25" spans="2:46" ht="19.8" customHeight="1" x14ac:dyDescent="0.45">
      <c r="B25" s="52" t="s">
        <v>10</v>
      </c>
      <c r="C25" s="53"/>
      <c r="D25" s="53"/>
      <c r="E25" s="53"/>
      <c r="F25" s="53"/>
      <c r="G25" s="53"/>
      <c r="H25" s="54"/>
      <c r="I25" s="10"/>
      <c r="J25" s="70"/>
      <c r="K25" s="70"/>
      <c r="L25" s="70"/>
      <c r="M25" s="70"/>
      <c r="N25" s="70"/>
      <c r="O25" s="71"/>
      <c r="P25" s="23"/>
      <c r="Q25" s="23"/>
      <c r="R25" s="23"/>
      <c r="S25" s="23"/>
      <c r="T25" s="23"/>
      <c r="U25" s="23"/>
      <c r="V25" s="23"/>
      <c r="W25" s="3" t="s">
        <v>30</v>
      </c>
      <c r="X25" s="1" t="s">
        <v>35</v>
      </c>
    </row>
    <row r="26" spans="2:46" ht="19.8" customHeight="1" x14ac:dyDescent="0.45">
      <c r="B26" s="52" t="s">
        <v>9</v>
      </c>
      <c r="C26" s="53"/>
      <c r="D26" s="53"/>
      <c r="E26" s="53"/>
      <c r="F26" s="53"/>
      <c r="G26" s="53"/>
      <c r="H26" s="54"/>
      <c r="I26" s="10"/>
      <c r="J26" s="72">
        <f>IF((J20-J25)=G16, G16,"入力内容を確認してください")</f>
        <v>0</v>
      </c>
      <c r="K26" s="72"/>
      <c r="L26" s="72"/>
      <c r="M26" s="72"/>
      <c r="N26" s="72"/>
      <c r="O26" s="73"/>
      <c r="P26" s="23"/>
      <c r="Q26" s="23"/>
      <c r="R26" s="23"/>
      <c r="S26" s="23"/>
      <c r="T26" s="23"/>
      <c r="U26" s="23"/>
      <c r="V26" s="23"/>
      <c r="W26" s="23"/>
    </row>
    <row r="27" spans="2:46" ht="9.6" customHeight="1" x14ac:dyDescent="0.45">
      <c r="B27" s="24"/>
      <c r="C27" s="24"/>
      <c r="D27" s="24"/>
      <c r="E27" s="24"/>
      <c r="F27" s="13"/>
      <c r="G27" s="25"/>
      <c r="H27" s="13"/>
      <c r="P27" s="23"/>
      <c r="Q27" s="23"/>
      <c r="R27" s="23"/>
      <c r="S27" s="23"/>
      <c r="T27" s="23"/>
      <c r="U27" s="23"/>
      <c r="V27" s="23"/>
      <c r="W27" s="23"/>
    </row>
    <row r="28" spans="2:46" ht="19.8" customHeight="1" x14ac:dyDescent="0.45">
      <c r="D28" s="9" t="s">
        <v>2</v>
      </c>
    </row>
    <row r="29" spans="2:46" ht="7.2" customHeight="1" x14ac:dyDescent="0.45"/>
    <row r="30" spans="2:46" ht="18" customHeight="1" x14ac:dyDescent="0.45">
      <c r="D30" s="9" t="s">
        <v>20</v>
      </c>
    </row>
    <row r="31" spans="2:46" ht="18" customHeight="1" x14ac:dyDescent="0.45">
      <c r="D31" s="9" t="s">
        <v>21</v>
      </c>
    </row>
    <row r="32" spans="2:46" ht="18" customHeight="1" x14ac:dyDescent="0.45">
      <c r="D32" s="9" t="s">
        <v>22</v>
      </c>
    </row>
    <row r="33" spans="2:19" ht="18" customHeight="1" x14ac:dyDescent="0.45">
      <c r="D33" s="9" t="s">
        <v>23</v>
      </c>
    </row>
    <row r="34" spans="2:19" ht="18" customHeight="1" x14ac:dyDescent="0.45">
      <c r="D34" s="9" t="s">
        <v>24</v>
      </c>
    </row>
    <row r="35" spans="2:19" ht="6.6" customHeight="1" x14ac:dyDescent="0.45"/>
    <row r="36" spans="2:19" ht="19.8" customHeight="1" x14ac:dyDescent="0.45">
      <c r="C36" s="3"/>
      <c r="D36" s="3"/>
      <c r="E36" s="3"/>
      <c r="F36" s="3"/>
      <c r="G36" s="3"/>
      <c r="H36" s="3"/>
      <c r="K36" s="3" t="s">
        <v>3</v>
      </c>
    </row>
    <row r="37" spans="2:19" ht="19.8" customHeight="1" x14ac:dyDescent="0.45">
      <c r="E37" s="9" t="s">
        <v>25</v>
      </c>
      <c r="L37" s="26" t="s">
        <v>26</v>
      </c>
      <c r="M37" s="27"/>
      <c r="N37" s="27"/>
      <c r="O37" s="27"/>
      <c r="P37" s="27"/>
      <c r="Q37" s="27"/>
      <c r="R37" s="27"/>
      <c r="S37" s="27"/>
    </row>
    <row r="38" spans="2:19" ht="19.8" customHeight="1" x14ac:dyDescent="0.45">
      <c r="E38" s="9" t="s">
        <v>27</v>
      </c>
      <c r="L38" s="26" t="s">
        <v>28</v>
      </c>
      <c r="M38" s="27"/>
      <c r="N38" s="27"/>
      <c r="O38" s="27"/>
      <c r="P38" s="27"/>
      <c r="Q38" s="27"/>
      <c r="R38" s="27"/>
      <c r="S38" s="27"/>
    </row>
    <row r="39" spans="2:19" ht="19.8" customHeight="1" x14ac:dyDescent="0.45">
      <c r="E39" s="28" t="s">
        <v>29</v>
      </c>
      <c r="L39" s="27"/>
      <c r="M39" s="27"/>
      <c r="N39" s="27"/>
      <c r="O39" s="27"/>
      <c r="P39" s="27"/>
      <c r="Q39" s="27"/>
      <c r="R39" s="27"/>
      <c r="S39" s="27"/>
    </row>
    <row r="40" spans="2:19" ht="19.8" customHeight="1" x14ac:dyDescent="0.45">
      <c r="E40" s="28" t="s">
        <v>34</v>
      </c>
      <c r="L40" s="27"/>
      <c r="M40" s="27"/>
      <c r="N40" s="27"/>
      <c r="O40" s="27"/>
      <c r="P40" s="27"/>
      <c r="Q40" s="27"/>
      <c r="R40" s="27"/>
      <c r="S40" s="27"/>
    </row>
    <row r="42" spans="2:19" ht="19.8" customHeight="1" x14ac:dyDescent="0.45">
      <c r="D42" s="2" t="s">
        <v>6</v>
      </c>
      <c r="E42" s="29" t="s">
        <v>5</v>
      </c>
    </row>
    <row r="43" spans="2:19" ht="19.8" customHeight="1" x14ac:dyDescent="0.45">
      <c r="E43" s="30" t="s">
        <v>4</v>
      </c>
    </row>
    <row r="44" spans="2:19" ht="19.8" customHeight="1" x14ac:dyDescent="0.45">
      <c r="E44" s="31" t="s">
        <v>12</v>
      </c>
    </row>
    <row r="45" spans="2:19" ht="19.8" customHeight="1" x14ac:dyDescent="0.45">
      <c r="E45" s="31" t="s">
        <v>13</v>
      </c>
    </row>
    <row r="46" spans="2:19" ht="19.8" customHeight="1" x14ac:dyDescent="0.45">
      <c r="E46" s="31" t="s">
        <v>14</v>
      </c>
    </row>
    <row r="47" spans="2:19" ht="19.8" customHeight="1" x14ac:dyDescent="0.45">
      <c r="E47" s="9"/>
    </row>
    <row r="48" spans="2:19" ht="19.8" customHeight="1" x14ac:dyDescent="0.45">
      <c r="B48" s="9"/>
      <c r="E48" s="9"/>
    </row>
    <row r="49" spans="2:5" ht="19.8" customHeight="1" x14ac:dyDescent="0.45">
      <c r="B49" s="28"/>
      <c r="E49" s="9"/>
    </row>
    <row r="50" spans="2:5" ht="19.8" customHeight="1" x14ac:dyDescent="0.45">
      <c r="B50" s="28"/>
      <c r="E50" s="28"/>
    </row>
    <row r="51" spans="2:5" ht="19.8" customHeight="1" x14ac:dyDescent="0.45">
      <c r="B51" s="9"/>
      <c r="E51" s="9"/>
    </row>
    <row r="52" spans="2:5" ht="19.8" customHeight="1" x14ac:dyDescent="0.45">
      <c r="B52" s="28"/>
      <c r="E52" s="28"/>
    </row>
    <row r="53" spans="2:5" ht="19.8" customHeight="1" x14ac:dyDescent="0.45">
      <c r="B53" s="28"/>
      <c r="E53" s="28"/>
    </row>
    <row r="54" spans="2:5" ht="19.8" customHeight="1" x14ac:dyDescent="0.45">
      <c r="E54" s="28"/>
    </row>
    <row r="55" spans="2:5" ht="19.8" customHeight="1" x14ac:dyDescent="0.45">
      <c r="E55" s="28"/>
    </row>
  </sheetData>
  <mergeCells count="46">
    <mergeCell ref="B26:H26"/>
    <mergeCell ref="B25:H25"/>
    <mergeCell ref="J25:O25"/>
    <mergeCell ref="J26:O26"/>
    <mergeCell ref="B20:H20"/>
    <mergeCell ref="J20:O20"/>
    <mergeCell ref="B21:H21"/>
    <mergeCell ref="B22:H22"/>
    <mergeCell ref="C24:H24"/>
    <mergeCell ref="J21:O21"/>
    <mergeCell ref="C23:H23"/>
    <mergeCell ref="D14:F14"/>
    <mergeCell ref="B16:E16"/>
    <mergeCell ref="G16:N16"/>
    <mergeCell ref="O16:Q16"/>
    <mergeCell ref="C17:E17"/>
    <mergeCell ref="G17:N17"/>
    <mergeCell ref="O17:Q17"/>
    <mergeCell ref="R2:V2"/>
    <mergeCell ref="M6:O6"/>
    <mergeCell ref="M7:O7"/>
    <mergeCell ref="M8:O8"/>
    <mergeCell ref="M9:O9"/>
    <mergeCell ref="P9:V9"/>
    <mergeCell ref="AF14:AG14"/>
    <mergeCell ref="P6:V6"/>
    <mergeCell ref="P7:V7"/>
    <mergeCell ref="P8:V8"/>
    <mergeCell ref="M10:P10"/>
    <mergeCell ref="X16:AT18"/>
    <mergeCell ref="S18:V18"/>
    <mergeCell ref="S17:V17"/>
    <mergeCell ref="S16:V16"/>
    <mergeCell ref="X22:AT24"/>
    <mergeCell ref="C18:E18"/>
    <mergeCell ref="G18:N18"/>
    <mergeCell ref="O18:Q18"/>
    <mergeCell ref="S24:V24"/>
    <mergeCell ref="P24:Q24"/>
    <mergeCell ref="J24:O24"/>
    <mergeCell ref="S23:V23"/>
    <mergeCell ref="P23:Q23"/>
    <mergeCell ref="J23:O23"/>
    <mergeCell ref="P22:Q22"/>
    <mergeCell ref="S22:V22"/>
    <mergeCell ref="J22:O22"/>
  </mergeCells>
  <phoneticPr fontId="1"/>
  <dataValidations count="2">
    <dataValidation type="textLength" operator="equal" allowBlank="1" showInputMessage="1" showErrorMessage="1" errorTitle="登録番号" error="適格請求書発行事業者の登録番号は13桁を入力してください。" sqref="P9:V9">
      <formula1>13</formula1>
    </dataValidation>
    <dataValidation type="list" allowBlank="1" showInputMessage="1" showErrorMessage="1" sqref="AF14">
      <formula1>"四捨五入,切り捨て,切り上げ"</formula1>
    </dataValidation>
  </dataValidations>
  <printOptions horizontalCentered="1"/>
  <pageMargins left="0.51181102362204722" right="0.51181102362204722" top="0.55118110236220474" bottom="0.55118110236220474" header="0.31496062992125984" footer="0.31496062992125984"/>
  <pageSetup paperSize="9" scale="95" orientation="portrait" blackAndWhite="1" r:id="rId1"/>
  <rowBreaks count="1" manualBreakCount="1">
    <brk id="4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vt:lpstr>
      <vt:lpstr>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win10admin</dc:creator>
  <cp:lastModifiedBy>win10admin</cp:lastModifiedBy>
  <cp:lastPrinted>2023-07-18T09:25:06Z</cp:lastPrinted>
  <dcterms:created xsi:type="dcterms:W3CDTF">2023-06-21T06:44:29Z</dcterms:created>
  <dcterms:modified xsi:type="dcterms:W3CDTF">2023-10-13T08:24:22Z</dcterms:modified>
</cp:coreProperties>
</file>