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2_○豊川・木曽川水系\"/>
    </mc:Choice>
  </mc:AlternateContent>
  <bookViews>
    <workbookView xWindow="-120" yWindow="-120" windowWidth="20730" windowHeight="11160" tabRatio="826" firstSheet="29" activeTab="29"/>
  </bookViews>
  <sheets>
    <sheet name="3水深_200阿木川大橋(貯水池内基準地点)" sheetId="110" r:id="rId1"/>
    <sheet name="1水深_201取水塔前(補助地点)" sheetId="111" r:id="rId2"/>
    <sheet name="1水深_202貯水池阿木(補助地点)" sheetId="112" r:id="rId3"/>
    <sheet name="1水深_203貯水池岩村(補助地点)" sheetId="113" r:id="rId4"/>
    <sheet name="1水深_204貯水池湯壺(補助地点)" sheetId="114" r:id="rId5"/>
    <sheet name="1水深_300阿木川(流入河川)" sheetId="115" r:id="rId6"/>
    <sheet name="1水深_302湯壺川(流入河川)" sheetId="116" r:id="rId7"/>
    <sheet name="1水深_303岩村川(流入河川)" sheetId="117" r:id="rId8"/>
    <sheet name="1水深_100放流口(下流河川)" sheetId="118" r:id="rId9"/>
    <sheet name="多水深水温_200阿木川大橋(貯水池内基準地点)" sheetId="120" r:id="rId10"/>
    <sheet name="多水深水温_201取水塔前(補助地点)" sheetId="121" r:id="rId11"/>
    <sheet name="多水深水温_202貯水池阿木(補助地点)" sheetId="119" r:id="rId12"/>
    <sheet name="多水深水温_203貯水池岩村(補助地点)" sheetId="122" r:id="rId13"/>
    <sheet name="多水深水温_204貯水池湯壺(補助地点)" sheetId="123" r:id="rId14"/>
    <sheet name="多水深濁度_200阿木川大橋(貯水池内基準地点)" sheetId="124" r:id="rId15"/>
    <sheet name="多水深濁度_201取水塔前(補助地点)" sheetId="125" r:id="rId16"/>
    <sheet name="多水深濁度_202貯水池阿木(補助地点)" sheetId="126" r:id="rId17"/>
    <sheet name="多水深濁度_203貯水池岩村(補助地点)" sheetId="127" r:id="rId18"/>
    <sheet name="多水深濁度_204貯水池湯壺(補助地点)" sheetId="128" r:id="rId19"/>
    <sheet name="多水深ＤＯ_200阿木川大橋(貯水池内基準地点)" sheetId="129" r:id="rId20"/>
    <sheet name="多水深ＤＯ_201取水塔前(補助地点)" sheetId="130" r:id="rId21"/>
    <sheet name="多水深ＤＯ_202貯水池阿木(補助地点)" sheetId="131" r:id="rId22"/>
    <sheet name="多水深ＤＯ_203貯水池岩村(補助地点)" sheetId="132" r:id="rId23"/>
    <sheet name="多水深ＤＯ_204貯水池湯壺(補助地点)" sheetId="133" r:id="rId24"/>
    <sheet name="多水深ＥＣ_200阿木川大橋(貯水池内基準地点)" sheetId="134" r:id="rId25"/>
    <sheet name="多水深ＥＣ_201取水塔前(補助地点)" sheetId="135" r:id="rId26"/>
    <sheet name="多水深ＥＣ_202貯水池阿木(補助地点)" sheetId="136" r:id="rId27"/>
    <sheet name="多水深ＥＣ_203貯水池岩村(補助地点)" sheetId="137" r:id="rId28"/>
    <sheet name="多水深ＥＣ_204貯水池湯壺(補助地点)" sheetId="138" r:id="rId29"/>
    <sheet name="底質_200阿木川大橋(貯水池内基準地点)" sheetId="139" r:id="rId30"/>
  </sheets>
  <externalReferences>
    <externalReference r:id="rId31"/>
  </externalReferences>
  <definedNames>
    <definedName name="_ANO2">#REF!</definedName>
    <definedName name="a">#REF!</definedName>
    <definedName name="ｂ">#REF!</definedName>
    <definedName name="_xlnm.Print_Area" localSheetId="8">'1水深_100放流口(下流河川)'!$A$1:$Q$80</definedName>
    <definedName name="_xlnm.Print_Area" localSheetId="1">'1水深_201取水塔前(補助地点)'!$A$1:$Q$80</definedName>
    <definedName name="_xlnm.Print_Area" localSheetId="2">'1水深_202貯水池阿木(補助地点)'!$A$1:$Q$80</definedName>
    <definedName name="_xlnm.Print_Area" localSheetId="3">'1水深_203貯水池岩村(補助地点)'!$A$1:$Q$80</definedName>
    <definedName name="_xlnm.Print_Area" localSheetId="4">'1水深_204貯水池湯壺(補助地点)'!$A$1:$Q$80</definedName>
    <definedName name="_xlnm.Print_Area" localSheetId="5">'1水深_300阿木川(流入河川)'!$A$1:$Q$80</definedName>
    <definedName name="_xlnm.Print_Area" localSheetId="6">'1水深_302湯壺川(流入河川)'!$A$1:$Q$80</definedName>
    <definedName name="_xlnm.Print_Area" localSheetId="7">'1水深_303岩村川(流入河川)'!$A$1:$Q$80</definedName>
    <definedName name="_xlnm.Print_Area" localSheetId="0">'3水深_200阿木川大橋(貯水池内基準地点)'!$A$1:$AO$80</definedName>
    <definedName name="_xlnm.Print_Area" localSheetId="29">'底質_200阿木川大橋(貯水池内基準地点)'!$A$1:$I$48</definedName>
    <definedName name="コメントリスト">[1]コード表!$AB$2:$AB$5</definedName>
    <definedName name="プ201">#REF!</definedName>
    <definedName name="プ201コ">#REF!</definedName>
    <definedName name="県ｺｰﾄﾞ">[1]コード表!$A$2:$A$48</definedName>
    <definedName name="降水量_3_">#REF!</definedName>
    <definedName name="降水量_4_">#REF!</definedName>
    <definedName name="採取位置ｺｰﾄﾞ">[1]コード表!$M$2:$M$13</definedName>
    <definedName name="臭気ｺｰﾄﾞ">[1]コード表!$V$2:$V$122</definedName>
    <definedName name="色相ｺｰﾄﾞ">[1]コード表!$Y$2:$Y$101</definedName>
    <definedName name="水域ｺｰﾄﾞ">[1]コード表!$D$2:$D$995</definedName>
    <definedName name="水源地選択">#REF!</definedName>
    <definedName name="水使用状況ﾏｽﾀｰ">#REF!</definedName>
    <definedName name="水質調査ﾏｽﾀｰ">#REF!</definedName>
    <definedName name="地点ｺｰﾄﾞ">[1]コード表!$G$2:$G$99</definedName>
    <definedName name="調査区分">[1]コード表!$J$2:$J$7</definedName>
    <definedName name="天候ｺｰﾄﾞ">[1]コード表!$P$2:$P$22</definedName>
    <definedName name="度数">#REF!</definedName>
    <definedName name="目録リスト">#REF!</definedName>
    <definedName name="流況ｺｰﾄﾞ">[1]コード表!$S$2:$S$15</definedName>
    <definedName name="累年管理">#REF!</definedName>
    <definedName name="累年統計">#REF!</definedName>
  </definedNames>
  <calcPr calcId="162913"/>
</workbook>
</file>

<file path=xl/calcChain.xml><?xml version="1.0" encoding="utf-8"?>
<calcChain xmlns="http://schemas.openxmlformats.org/spreadsheetml/2006/main">
  <c r="C25" i="138" l="1"/>
  <c r="C26" i="138" s="1"/>
  <c r="C27" i="138" s="1"/>
  <c r="C28" i="138" s="1"/>
  <c r="C29" i="138" s="1"/>
  <c r="C30" i="138" s="1"/>
  <c r="C31" i="138" s="1"/>
  <c r="C32" i="138" s="1"/>
  <c r="C33" i="138" s="1"/>
  <c r="C34" i="138" s="1"/>
  <c r="C35" i="138" s="1"/>
  <c r="C36" i="138" s="1"/>
  <c r="C37" i="138" s="1"/>
  <c r="C38" i="138" s="1"/>
  <c r="C39" i="138" s="1"/>
  <c r="C40" i="138" s="1"/>
  <c r="C41" i="138" s="1"/>
  <c r="C42" i="138" s="1"/>
  <c r="C43" i="138" s="1"/>
  <c r="C44" i="138" s="1"/>
  <c r="C45" i="138" s="1"/>
  <c r="C46" i="138" s="1"/>
  <c r="C47" i="138" s="1"/>
  <c r="C48" i="138" s="1"/>
  <c r="C49" i="138" s="1"/>
  <c r="C50" i="138" s="1"/>
  <c r="C51" i="138" s="1"/>
  <c r="C52" i="138" s="1"/>
  <c r="C53" i="138" s="1"/>
  <c r="C54" i="138" s="1"/>
  <c r="C55" i="138" s="1"/>
  <c r="C56" i="138" s="1"/>
  <c r="C57" i="138" s="1"/>
  <c r="C58" i="138" s="1"/>
  <c r="C59" i="138" s="1"/>
  <c r="C60" i="138" s="1"/>
  <c r="C61" i="138" s="1"/>
  <c r="C62" i="138" s="1"/>
  <c r="C63" i="138" s="1"/>
  <c r="C64" i="138" s="1"/>
  <c r="C65" i="138" s="1"/>
  <c r="C66" i="138" s="1"/>
  <c r="C67" i="138" s="1"/>
  <c r="C68" i="138" s="1"/>
  <c r="C69" i="138" s="1"/>
  <c r="C70" i="138" s="1"/>
  <c r="C71" i="138" s="1"/>
  <c r="C72" i="138" s="1"/>
  <c r="C73" i="138" s="1"/>
  <c r="C74" i="138" s="1"/>
  <c r="C75" i="138" s="1"/>
  <c r="C76" i="138" s="1"/>
  <c r="C77" i="138" s="1"/>
  <c r="C78" i="138" s="1"/>
  <c r="C79" i="138" s="1"/>
  <c r="C80" i="138" s="1"/>
  <c r="C81" i="138" s="1"/>
  <c r="C82" i="138" s="1"/>
  <c r="C83" i="138" s="1"/>
  <c r="C84" i="138" s="1"/>
  <c r="C85" i="138" s="1"/>
  <c r="C86" i="138" s="1"/>
  <c r="C87" i="138" s="1"/>
  <c r="C88" i="138" s="1"/>
  <c r="C89" i="138" s="1"/>
  <c r="C90" i="138" s="1"/>
  <c r="C91" i="138" s="1"/>
  <c r="C92" i="138" s="1"/>
  <c r="C93" i="138" s="1"/>
  <c r="C94" i="138" s="1"/>
  <c r="C95" i="138" s="1"/>
  <c r="C96" i="138" s="1"/>
  <c r="C97" i="138" s="1"/>
  <c r="C98" i="138" s="1"/>
  <c r="C99" i="138" s="1"/>
  <c r="C100" i="138" s="1"/>
  <c r="C101" i="138" s="1"/>
  <c r="C102" i="138" s="1"/>
  <c r="C103" i="138" s="1"/>
  <c r="C104" i="138" s="1"/>
  <c r="C105" i="138" s="1"/>
  <c r="C106" i="138" s="1"/>
  <c r="C107" i="138" s="1"/>
  <c r="C108" i="138" s="1"/>
  <c r="C109" i="138" s="1"/>
  <c r="C110" i="138" s="1"/>
  <c r="C111" i="138" s="1"/>
  <c r="C112" i="138" s="1"/>
  <c r="C113" i="138" s="1"/>
  <c r="C114" i="138" s="1"/>
  <c r="C115" i="138" s="1"/>
  <c r="C116" i="138" s="1"/>
  <c r="C117" i="138" s="1"/>
  <c r="C118" i="138" s="1"/>
  <c r="C119" i="138" s="1"/>
  <c r="C120" i="138" s="1"/>
  <c r="C121" i="138" s="1"/>
  <c r="C122" i="138" s="1"/>
  <c r="C123" i="138" s="1"/>
  <c r="C124" i="138" s="1"/>
  <c r="C125" i="138" s="1"/>
  <c r="C126" i="138" s="1"/>
  <c r="C127" i="138" s="1"/>
  <c r="C128" i="138" s="1"/>
  <c r="C129" i="138" s="1"/>
  <c r="C130" i="138" s="1"/>
  <c r="C131" i="138" s="1"/>
  <c r="C132" i="138" s="1"/>
  <c r="C133" i="138" s="1"/>
  <c r="C134" i="138" s="1"/>
  <c r="C135" i="138" s="1"/>
  <c r="C136" i="138" s="1"/>
  <c r="C137" i="138" s="1"/>
  <c r="C138" i="138" s="1"/>
  <c r="C139" i="138" s="1"/>
  <c r="C140" i="138" s="1"/>
  <c r="C141" i="138" s="1"/>
  <c r="C142" i="138" s="1"/>
  <c r="C143" i="138" s="1"/>
  <c r="C25" i="137"/>
  <c r="C26" i="137" s="1"/>
  <c r="C27" i="137" s="1"/>
  <c r="C28" i="137" s="1"/>
  <c r="C29" i="137" s="1"/>
  <c r="C30" i="137" s="1"/>
  <c r="C31" i="137" s="1"/>
  <c r="C32" i="137" s="1"/>
  <c r="C33" i="137" s="1"/>
  <c r="C34" i="137" s="1"/>
  <c r="C35" i="137" s="1"/>
  <c r="C36" i="137" s="1"/>
  <c r="C37" i="137" s="1"/>
  <c r="C38" i="137" s="1"/>
  <c r="C39" i="137" s="1"/>
  <c r="C40" i="137" s="1"/>
  <c r="C41" i="137" s="1"/>
  <c r="C42" i="137" s="1"/>
  <c r="C43" i="137" s="1"/>
  <c r="C44" i="137" s="1"/>
  <c r="C45" i="137" s="1"/>
  <c r="C46" i="137" s="1"/>
  <c r="C47" i="137" s="1"/>
  <c r="C48" i="137" s="1"/>
  <c r="C49" i="137" s="1"/>
  <c r="C50" i="137" s="1"/>
  <c r="C51" i="137" s="1"/>
  <c r="C52" i="137" s="1"/>
  <c r="C53" i="137" s="1"/>
  <c r="C54" i="137" s="1"/>
  <c r="C55" i="137" s="1"/>
  <c r="C56" i="137" s="1"/>
  <c r="C57" i="137" s="1"/>
  <c r="C58" i="137" s="1"/>
  <c r="C59" i="137" s="1"/>
  <c r="C60" i="137" s="1"/>
  <c r="C61" i="137" s="1"/>
  <c r="C62" i="137" s="1"/>
  <c r="C63" i="137" s="1"/>
  <c r="C64" i="137" s="1"/>
  <c r="C65" i="137" s="1"/>
  <c r="C66" i="137" s="1"/>
  <c r="C67" i="137" s="1"/>
  <c r="C68" i="137" s="1"/>
  <c r="C69" i="137" s="1"/>
  <c r="C70" i="137" s="1"/>
  <c r="C71" i="137" s="1"/>
  <c r="C72" i="137" s="1"/>
  <c r="C73" i="137" s="1"/>
  <c r="C74" i="137" s="1"/>
  <c r="C75" i="137" s="1"/>
  <c r="C76" i="137" s="1"/>
  <c r="C77" i="137" s="1"/>
  <c r="C78" i="137" s="1"/>
  <c r="C79" i="137" s="1"/>
  <c r="C80" i="137" s="1"/>
  <c r="C81" i="137" s="1"/>
  <c r="C82" i="137" s="1"/>
  <c r="C83" i="137" s="1"/>
  <c r="C84" i="137" s="1"/>
  <c r="C85" i="137" s="1"/>
  <c r="C86" i="137" s="1"/>
  <c r="C87" i="137" s="1"/>
  <c r="C88" i="137" s="1"/>
  <c r="C89" i="137" s="1"/>
  <c r="C90" i="137" s="1"/>
  <c r="C91" i="137" s="1"/>
  <c r="C92" i="137" s="1"/>
  <c r="C93" i="137" s="1"/>
  <c r="C94" i="137" s="1"/>
  <c r="C95" i="137" s="1"/>
  <c r="C96" i="137" s="1"/>
  <c r="C97" i="137" s="1"/>
  <c r="C98" i="137" s="1"/>
  <c r="C99" i="137" s="1"/>
  <c r="C100" i="137" s="1"/>
  <c r="C101" i="137" s="1"/>
  <c r="C102" i="137" s="1"/>
  <c r="C103" i="137" s="1"/>
  <c r="C104" i="137" s="1"/>
  <c r="C105" i="137" s="1"/>
  <c r="C106" i="137" s="1"/>
  <c r="C107" i="137" s="1"/>
  <c r="C108" i="137" s="1"/>
  <c r="C109" i="137" s="1"/>
  <c r="C110" i="137" s="1"/>
  <c r="C111" i="137" s="1"/>
  <c r="C112" i="137" s="1"/>
  <c r="C113" i="137" s="1"/>
  <c r="C114" i="137" s="1"/>
  <c r="C115" i="137" s="1"/>
  <c r="C116" i="137" s="1"/>
  <c r="C117" i="137" s="1"/>
  <c r="C118" i="137" s="1"/>
  <c r="C119" i="137" s="1"/>
  <c r="C120" i="137" s="1"/>
  <c r="C121" i="137" s="1"/>
  <c r="C122" i="137" s="1"/>
  <c r="C123" i="137" s="1"/>
  <c r="C124" i="137" s="1"/>
  <c r="C125" i="137" s="1"/>
  <c r="C126" i="137" s="1"/>
  <c r="C127" i="137" s="1"/>
  <c r="C128" i="137" s="1"/>
  <c r="C129" i="137" s="1"/>
  <c r="C130" i="137" s="1"/>
  <c r="C131" i="137" s="1"/>
  <c r="C132" i="137" s="1"/>
  <c r="C133" i="137" s="1"/>
  <c r="C134" i="137" s="1"/>
  <c r="C135" i="137" s="1"/>
  <c r="C136" i="137" s="1"/>
  <c r="C137" i="137" s="1"/>
  <c r="C138" i="137" s="1"/>
  <c r="C139" i="137" s="1"/>
  <c r="C140" i="137" s="1"/>
  <c r="C141" i="137" s="1"/>
  <c r="C142" i="137" s="1"/>
  <c r="C143" i="137" s="1"/>
  <c r="C25" i="136"/>
  <c r="C26" i="136" s="1"/>
  <c r="C27" i="136" s="1"/>
  <c r="C28" i="136" s="1"/>
  <c r="C29" i="136" s="1"/>
  <c r="C30" i="136" s="1"/>
  <c r="C31" i="136" s="1"/>
  <c r="C32" i="136" s="1"/>
  <c r="C33" i="136" s="1"/>
  <c r="C34" i="136" s="1"/>
  <c r="C35" i="136" s="1"/>
  <c r="C36" i="136" s="1"/>
  <c r="C37" i="136" s="1"/>
  <c r="C38" i="136" s="1"/>
  <c r="C39" i="136" s="1"/>
  <c r="C40" i="136" s="1"/>
  <c r="C41" i="136" s="1"/>
  <c r="C42" i="136" s="1"/>
  <c r="C43" i="136" s="1"/>
  <c r="C44" i="136" s="1"/>
  <c r="C45" i="136" s="1"/>
  <c r="C46" i="136" s="1"/>
  <c r="C47" i="136" s="1"/>
  <c r="C48" i="136" s="1"/>
  <c r="C49" i="136" s="1"/>
  <c r="C50" i="136" s="1"/>
  <c r="C51" i="136" s="1"/>
  <c r="C52" i="136" s="1"/>
  <c r="C53" i="136" s="1"/>
  <c r="C54" i="136" s="1"/>
  <c r="C55" i="136" s="1"/>
  <c r="C56" i="136" s="1"/>
  <c r="C57" i="136" s="1"/>
  <c r="C58" i="136" s="1"/>
  <c r="C59" i="136" s="1"/>
  <c r="C60" i="136" s="1"/>
  <c r="C61" i="136" s="1"/>
  <c r="C62" i="136" s="1"/>
  <c r="C63" i="136" s="1"/>
  <c r="C64" i="136" s="1"/>
  <c r="C65" i="136" s="1"/>
  <c r="C66" i="136" s="1"/>
  <c r="C67" i="136" s="1"/>
  <c r="C68" i="136" s="1"/>
  <c r="C69" i="136" s="1"/>
  <c r="C70" i="136" s="1"/>
  <c r="C71" i="136" s="1"/>
  <c r="C72" i="136" s="1"/>
  <c r="C73" i="136" s="1"/>
  <c r="C74" i="136" s="1"/>
  <c r="C75" i="136" s="1"/>
  <c r="C76" i="136" s="1"/>
  <c r="C77" i="136" s="1"/>
  <c r="C78" i="136" s="1"/>
  <c r="C79" i="136" s="1"/>
  <c r="C80" i="136" s="1"/>
  <c r="C81" i="136" s="1"/>
  <c r="C82" i="136" s="1"/>
  <c r="C83" i="136" s="1"/>
  <c r="C84" i="136" s="1"/>
  <c r="C85" i="136" s="1"/>
  <c r="C86" i="136" s="1"/>
  <c r="C87" i="136" s="1"/>
  <c r="C88" i="136" s="1"/>
  <c r="C89" i="136" s="1"/>
  <c r="C90" i="136" s="1"/>
  <c r="C91" i="136" s="1"/>
  <c r="C92" i="136" s="1"/>
  <c r="C93" i="136" s="1"/>
  <c r="C94" i="136" s="1"/>
  <c r="C95" i="136" s="1"/>
  <c r="C96" i="136" s="1"/>
  <c r="C97" i="136" s="1"/>
  <c r="C98" i="136" s="1"/>
  <c r="C99" i="136" s="1"/>
  <c r="C100" i="136" s="1"/>
  <c r="C101" i="136" s="1"/>
  <c r="C102" i="136" s="1"/>
  <c r="C103" i="136" s="1"/>
  <c r="C104" i="136" s="1"/>
  <c r="C105" i="136" s="1"/>
  <c r="C106" i="136" s="1"/>
  <c r="C107" i="136" s="1"/>
  <c r="C108" i="136" s="1"/>
  <c r="C109" i="136" s="1"/>
  <c r="C110" i="136" s="1"/>
  <c r="C111" i="136" s="1"/>
  <c r="C112" i="136" s="1"/>
  <c r="C113" i="136" s="1"/>
  <c r="C114" i="136" s="1"/>
  <c r="C115" i="136" s="1"/>
  <c r="C116" i="136" s="1"/>
  <c r="C117" i="136" s="1"/>
  <c r="C118" i="136" s="1"/>
  <c r="C119" i="136" s="1"/>
  <c r="C120" i="136" s="1"/>
  <c r="C121" i="136" s="1"/>
  <c r="C122" i="136" s="1"/>
  <c r="C123" i="136" s="1"/>
  <c r="C124" i="136" s="1"/>
  <c r="C125" i="136" s="1"/>
  <c r="C126" i="136" s="1"/>
  <c r="C127" i="136" s="1"/>
  <c r="C128" i="136" s="1"/>
  <c r="C129" i="136" s="1"/>
  <c r="C130" i="136" s="1"/>
  <c r="C131" i="136" s="1"/>
  <c r="C132" i="136" s="1"/>
  <c r="C133" i="136" s="1"/>
  <c r="C134" i="136" s="1"/>
  <c r="C135" i="136" s="1"/>
  <c r="C136" i="136" s="1"/>
  <c r="C137" i="136" s="1"/>
  <c r="C138" i="136" s="1"/>
  <c r="C139" i="136" s="1"/>
  <c r="C140" i="136" s="1"/>
  <c r="C141" i="136" s="1"/>
  <c r="C142" i="136" s="1"/>
  <c r="C143" i="136" s="1"/>
  <c r="C25" i="135"/>
  <c r="C26" i="135" s="1"/>
  <c r="C27" i="135" s="1"/>
  <c r="C28" i="135" s="1"/>
  <c r="C29" i="135" s="1"/>
  <c r="C30" i="135" s="1"/>
  <c r="C31" i="135" s="1"/>
  <c r="C32" i="135" s="1"/>
  <c r="C33" i="135" s="1"/>
  <c r="C34" i="135" s="1"/>
  <c r="C35" i="135" s="1"/>
  <c r="C36" i="135" s="1"/>
  <c r="C37" i="135" s="1"/>
  <c r="C38" i="135" s="1"/>
  <c r="C39" i="135" s="1"/>
  <c r="C40" i="135" s="1"/>
  <c r="C41" i="135" s="1"/>
  <c r="C42" i="135" s="1"/>
  <c r="C43" i="135" s="1"/>
  <c r="C44" i="135" s="1"/>
  <c r="C45" i="135" s="1"/>
  <c r="C46" i="135" s="1"/>
  <c r="C47" i="135" s="1"/>
  <c r="C48" i="135" s="1"/>
  <c r="C49" i="135" s="1"/>
  <c r="C50" i="135" s="1"/>
  <c r="C51" i="135" s="1"/>
  <c r="C52" i="135" s="1"/>
  <c r="C53" i="135" s="1"/>
  <c r="C54" i="135" s="1"/>
  <c r="C55" i="135" s="1"/>
  <c r="C56" i="135" s="1"/>
  <c r="C57" i="135" s="1"/>
  <c r="C58" i="135" s="1"/>
  <c r="C59" i="135" s="1"/>
  <c r="C60" i="135" s="1"/>
  <c r="C61" i="135" s="1"/>
  <c r="C62" i="135" s="1"/>
  <c r="C63" i="135" s="1"/>
  <c r="C64" i="135" s="1"/>
  <c r="C65" i="135" s="1"/>
  <c r="C66" i="135" s="1"/>
  <c r="C67" i="135" s="1"/>
  <c r="C68" i="135" s="1"/>
  <c r="C69" i="135" s="1"/>
  <c r="C70" i="135" s="1"/>
  <c r="C71" i="135" s="1"/>
  <c r="C72" i="135" s="1"/>
  <c r="C73" i="135" s="1"/>
  <c r="C74" i="135" s="1"/>
  <c r="C75" i="135" s="1"/>
  <c r="C76" i="135" s="1"/>
  <c r="C77" i="135" s="1"/>
  <c r="C78" i="135" s="1"/>
  <c r="C79" i="135" s="1"/>
  <c r="C80" i="135" s="1"/>
  <c r="C81" i="135" s="1"/>
  <c r="C82" i="135" s="1"/>
  <c r="C83" i="135" s="1"/>
  <c r="C84" i="135" s="1"/>
  <c r="C85" i="135" s="1"/>
  <c r="C86" i="135" s="1"/>
  <c r="C87" i="135" s="1"/>
  <c r="C88" i="135" s="1"/>
  <c r="C89" i="135" s="1"/>
  <c r="C90" i="135" s="1"/>
  <c r="C91" i="135" s="1"/>
  <c r="C92" i="135" s="1"/>
  <c r="C93" i="135" s="1"/>
  <c r="C94" i="135" s="1"/>
  <c r="C95" i="135" s="1"/>
  <c r="C96" i="135" s="1"/>
  <c r="C97" i="135" s="1"/>
  <c r="C98" i="135" s="1"/>
  <c r="C99" i="135" s="1"/>
  <c r="C100" i="135" s="1"/>
  <c r="C101" i="135" s="1"/>
  <c r="C102" i="135" s="1"/>
  <c r="C103" i="135" s="1"/>
  <c r="C104" i="135" s="1"/>
  <c r="C105" i="135" s="1"/>
  <c r="C106" i="135" s="1"/>
  <c r="C107" i="135" s="1"/>
  <c r="C108" i="135" s="1"/>
  <c r="C109" i="135" s="1"/>
  <c r="C110" i="135" s="1"/>
  <c r="C111" i="135" s="1"/>
  <c r="C112" i="135" s="1"/>
  <c r="C113" i="135" s="1"/>
  <c r="C114" i="135" s="1"/>
  <c r="C115" i="135" s="1"/>
  <c r="C116" i="135" s="1"/>
  <c r="C117" i="135" s="1"/>
  <c r="C118" i="135" s="1"/>
  <c r="C119" i="135" s="1"/>
  <c r="C120" i="135" s="1"/>
  <c r="C121" i="135" s="1"/>
  <c r="C122" i="135" s="1"/>
  <c r="C123" i="135" s="1"/>
  <c r="C124" i="135" s="1"/>
  <c r="C125" i="135" s="1"/>
  <c r="C126" i="135" s="1"/>
  <c r="C127" i="135" s="1"/>
  <c r="C128" i="135" s="1"/>
  <c r="C129" i="135" s="1"/>
  <c r="C130" i="135" s="1"/>
  <c r="C131" i="135" s="1"/>
  <c r="C132" i="135" s="1"/>
  <c r="C133" i="135" s="1"/>
  <c r="C134" i="135" s="1"/>
  <c r="C135" i="135" s="1"/>
  <c r="C136" i="135" s="1"/>
  <c r="C137" i="135" s="1"/>
  <c r="C138" i="135" s="1"/>
  <c r="C139" i="135" s="1"/>
  <c r="C140" i="135" s="1"/>
  <c r="C141" i="135" s="1"/>
  <c r="C142" i="135" s="1"/>
  <c r="C143" i="135" s="1"/>
  <c r="C25" i="134"/>
  <c r="C26" i="134" s="1"/>
  <c r="C27" i="134" s="1"/>
  <c r="C28" i="134" s="1"/>
  <c r="C29" i="134" s="1"/>
  <c r="C30" i="134" s="1"/>
  <c r="C31" i="134" s="1"/>
  <c r="C32" i="134" s="1"/>
  <c r="C33" i="134" s="1"/>
  <c r="C34" i="134" s="1"/>
  <c r="C35" i="134" s="1"/>
  <c r="C36" i="134" s="1"/>
  <c r="C37" i="134" s="1"/>
  <c r="C38" i="134" s="1"/>
  <c r="C39" i="134" s="1"/>
  <c r="C40" i="134" s="1"/>
  <c r="C41" i="134" s="1"/>
  <c r="C42" i="134" s="1"/>
  <c r="C43" i="134" s="1"/>
  <c r="C44" i="134" s="1"/>
  <c r="C45" i="134" s="1"/>
  <c r="C46" i="134" s="1"/>
  <c r="C47" i="134" s="1"/>
  <c r="C48" i="134" s="1"/>
  <c r="C49" i="134" s="1"/>
  <c r="C50" i="134" s="1"/>
  <c r="C51" i="134" s="1"/>
  <c r="C52" i="134" s="1"/>
  <c r="C53" i="134" s="1"/>
  <c r="C54" i="134" s="1"/>
  <c r="C55" i="134" s="1"/>
  <c r="C56" i="134" s="1"/>
  <c r="C57" i="134" s="1"/>
  <c r="C58" i="134" s="1"/>
  <c r="C59" i="134" s="1"/>
  <c r="C60" i="134" s="1"/>
  <c r="C61" i="134" s="1"/>
  <c r="C62" i="134" s="1"/>
  <c r="C63" i="134" s="1"/>
  <c r="C64" i="134" s="1"/>
  <c r="C65" i="134" s="1"/>
  <c r="C66" i="134" s="1"/>
  <c r="C67" i="134" s="1"/>
  <c r="C68" i="134" s="1"/>
  <c r="C69" i="134" s="1"/>
  <c r="C70" i="134" s="1"/>
  <c r="C71" i="134" s="1"/>
  <c r="C72" i="134" s="1"/>
  <c r="C73" i="134" s="1"/>
  <c r="C74" i="134" s="1"/>
  <c r="C75" i="134" s="1"/>
  <c r="C76" i="134" s="1"/>
  <c r="C77" i="134" s="1"/>
  <c r="C78" i="134" s="1"/>
  <c r="C79" i="134" s="1"/>
  <c r="C80" i="134" s="1"/>
  <c r="C81" i="134" s="1"/>
  <c r="C82" i="134" s="1"/>
  <c r="C83" i="134" s="1"/>
  <c r="C84" i="134" s="1"/>
  <c r="C85" i="134" s="1"/>
  <c r="C86" i="134" s="1"/>
  <c r="C87" i="134" s="1"/>
  <c r="C88" i="134" s="1"/>
  <c r="C89" i="134" s="1"/>
  <c r="C90" i="134" s="1"/>
  <c r="C91" i="134" s="1"/>
  <c r="C92" i="134" s="1"/>
  <c r="C93" i="134" s="1"/>
  <c r="C94" i="134" s="1"/>
  <c r="C95" i="134" s="1"/>
  <c r="C96" i="134" s="1"/>
  <c r="C97" i="134" s="1"/>
  <c r="C98" i="134" s="1"/>
  <c r="C99" i="134" s="1"/>
  <c r="C100" i="134" s="1"/>
  <c r="C101" i="134" s="1"/>
  <c r="C102" i="134" s="1"/>
  <c r="C103" i="134" s="1"/>
  <c r="C104" i="134" s="1"/>
  <c r="C105" i="134" s="1"/>
  <c r="C106" i="134" s="1"/>
  <c r="C107" i="134" s="1"/>
  <c r="C108" i="134" s="1"/>
  <c r="C109" i="134" s="1"/>
  <c r="C110" i="134" s="1"/>
  <c r="C111" i="134" s="1"/>
  <c r="C112" i="134" s="1"/>
  <c r="C113" i="134" s="1"/>
  <c r="C114" i="134" s="1"/>
  <c r="C115" i="134" s="1"/>
  <c r="C116" i="134" s="1"/>
  <c r="C117" i="134" s="1"/>
  <c r="C118" i="134" s="1"/>
  <c r="C119" i="134" s="1"/>
  <c r="C120" i="134" s="1"/>
  <c r="C121" i="134" s="1"/>
  <c r="C122" i="134" s="1"/>
  <c r="C123" i="134" s="1"/>
  <c r="C124" i="134" s="1"/>
  <c r="C125" i="134" s="1"/>
  <c r="C126" i="134" s="1"/>
  <c r="C127" i="134" s="1"/>
  <c r="C128" i="134" s="1"/>
  <c r="C129" i="134" s="1"/>
  <c r="C130" i="134" s="1"/>
  <c r="C131" i="134" s="1"/>
  <c r="C132" i="134" s="1"/>
  <c r="C133" i="134" s="1"/>
  <c r="C134" i="134" s="1"/>
  <c r="C135" i="134" s="1"/>
  <c r="C136" i="134" s="1"/>
  <c r="C137" i="134" s="1"/>
  <c r="C138" i="134" s="1"/>
  <c r="C139" i="134" s="1"/>
  <c r="C140" i="134" s="1"/>
  <c r="C141" i="134" s="1"/>
  <c r="C142" i="134" s="1"/>
  <c r="C143" i="134" s="1"/>
  <c r="C25" i="133" l="1"/>
  <c r="C26" i="133" s="1"/>
  <c r="C27" i="133" s="1"/>
  <c r="C28" i="133" s="1"/>
  <c r="C29" i="133" s="1"/>
  <c r="C30" i="133" s="1"/>
  <c r="C31" i="133" s="1"/>
  <c r="C32" i="133" s="1"/>
  <c r="C33" i="133" s="1"/>
  <c r="C34" i="133" s="1"/>
  <c r="C35" i="133" s="1"/>
  <c r="C36" i="133" s="1"/>
  <c r="C37" i="133" s="1"/>
  <c r="C38" i="133" s="1"/>
  <c r="C39" i="133" s="1"/>
  <c r="C40" i="133" s="1"/>
  <c r="C41" i="133" s="1"/>
  <c r="C42" i="133" s="1"/>
  <c r="C43" i="133" s="1"/>
  <c r="C44" i="133" s="1"/>
  <c r="C45" i="133" s="1"/>
  <c r="C46" i="133" s="1"/>
  <c r="C47" i="133" s="1"/>
  <c r="C48" i="133" s="1"/>
  <c r="C49" i="133" s="1"/>
  <c r="C50" i="133" s="1"/>
  <c r="C51" i="133" s="1"/>
  <c r="C52" i="133" s="1"/>
  <c r="C53" i="133" s="1"/>
  <c r="C54" i="133" s="1"/>
  <c r="C55" i="133" s="1"/>
  <c r="C56" i="133" s="1"/>
  <c r="C57" i="133" s="1"/>
  <c r="C58" i="133" s="1"/>
  <c r="C59" i="133" s="1"/>
  <c r="C60" i="133" s="1"/>
  <c r="C61" i="133" s="1"/>
  <c r="C62" i="133" s="1"/>
  <c r="C63" i="133" s="1"/>
  <c r="C64" i="133" s="1"/>
  <c r="C65" i="133" s="1"/>
  <c r="C66" i="133" s="1"/>
  <c r="C67" i="133" s="1"/>
  <c r="C68" i="133" s="1"/>
  <c r="C69" i="133" s="1"/>
  <c r="C70" i="133" s="1"/>
  <c r="C71" i="133" s="1"/>
  <c r="C72" i="133" s="1"/>
  <c r="C73" i="133" s="1"/>
  <c r="C74" i="133" s="1"/>
  <c r="C75" i="133" s="1"/>
  <c r="C76" i="133" s="1"/>
  <c r="C77" i="133" s="1"/>
  <c r="C78" i="133" s="1"/>
  <c r="C79" i="133" s="1"/>
  <c r="C80" i="133" s="1"/>
  <c r="C81" i="133" s="1"/>
  <c r="C82" i="133" s="1"/>
  <c r="C83" i="133" s="1"/>
  <c r="C84" i="133" s="1"/>
  <c r="C85" i="133" s="1"/>
  <c r="C86" i="133" s="1"/>
  <c r="C87" i="133" s="1"/>
  <c r="C88" i="133" s="1"/>
  <c r="C89" i="133" s="1"/>
  <c r="C90" i="133" s="1"/>
  <c r="C91" i="133" s="1"/>
  <c r="C92" i="133" s="1"/>
  <c r="C93" i="133" s="1"/>
  <c r="C94" i="133" s="1"/>
  <c r="C95" i="133" s="1"/>
  <c r="C96" i="133" s="1"/>
  <c r="C97" i="133" s="1"/>
  <c r="C98" i="133" s="1"/>
  <c r="C99" i="133" s="1"/>
  <c r="C100" i="133" s="1"/>
  <c r="C101" i="133" s="1"/>
  <c r="C102" i="133" s="1"/>
  <c r="C103" i="133" s="1"/>
  <c r="C104" i="133" s="1"/>
  <c r="C105" i="133" s="1"/>
  <c r="C106" i="133" s="1"/>
  <c r="C107" i="133" s="1"/>
  <c r="C108" i="133" s="1"/>
  <c r="C109" i="133" s="1"/>
  <c r="C110" i="133" s="1"/>
  <c r="C111" i="133" s="1"/>
  <c r="C112" i="133" s="1"/>
  <c r="C113" i="133" s="1"/>
  <c r="C114" i="133" s="1"/>
  <c r="C115" i="133" s="1"/>
  <c r="C116" i="133" s="1"/>
  <c r="C117" i="133" s="1"/>
  <c r="C118" i="133" s="1"/>
  <c r="C119" i="133" s="1"/>
  <c r="C120" i="133" s="1"/>
  <c r="C121" i="133" s="1"/>
  <c r="C122" i="133" s="1"/>
  <c r="C123" i="133" s="1"/>
  <c r="C124" i="133" s="1"/>
  <c r="C125" i="133" s="1"/>
  <c r="C126" i="133" s="1"/>
  <c r="C127" i="133" s="1"/>
  <c r="C128" i="133" s="1"/>
  <c r="C129" i="133" s="1"/>
  <c r="C130" i="133" s="1"/>
  <c r="C131" i="133" s="1"/>
  <c r="C132" i="133" s="1"/>
  <c r="C133" i="133" s="1"/>
  <c r="C134" i="133" s="1"/>
  <c r="C135" i="133" s="1"/>
  <c r="C136" i="133" s="1"/>
  <c r="C137" i="133" s="1"/>
  <c r="C138" i="133" s="1"/>
  <c r="C139" i="133" s="1"/>
  <c r="C140" i="133" s="1"/>
  <c r="C141" i="133" s="1"/>
  <c r="C142" i="133" s="1"/>
  <c r="C143" i="133" s="1"/>
  <c r="C25" i="132"/>
  <c r="C26" i="132" s="1"/>
  <c r="C27" i="132" s="1"/>
  <c r="C28" i="132" s="1"/>
  <c r="C29" i="132" s="1"/>
  <c r="C30" i="132" s="1"/>
  <c r="C31" i="132" s="1"/>
  <c r="C32" i="132" s="1"/>
  <c r="C33" i="132" s="1"/>
  <c r="C34" i="132" s="1"/>
  <c r="C35" i="132" s="1"/>
  <c r="C36" i="132" s="1"/>
  <c r="C37" i="132" s="1"/>
  <c r="C38" i="132" s="1"/>
  <c r="C39" i="132" s="1"/>
  <c r="C40" i="132" s="1"/>
  <c r="C41" i="132" s="1"/>
  <c r="C42" i="132" s="1"/>
  <c r="C43" i="132" s="1"/>
  <c r="C44" i="132" s="1"/>
  <c r="C45" i="132" s="1"/>
  <c r="C46" i="132" s="1"/>
  <c r="C47" i="132" s="1"/>
  <c r="C48" i="132" s="1"/>
  <c r="C49" i="132" s="1"/>
  <c r="C50" i="132" s="1"/>
  <c r="C51" i="132" s="1"/>
  <c r="C52" i="132" s="1"/>
  <c r="C53" i="132" s="1"/>
  <c r="C54" i="132" s="1"/>
  <c r="C55" i="132" s="1"/>
  <c r="C56" i="132" s="1"/>
  <c r="C57" i="132" s="1"/>
  <c r="C58" i="132" s="1"/>
  <c r="C59" i="132" s="1"/>
  <c r="C60" i="132" s="1"/>
  <c r="C61" i="132" s="1"/>
  <c r="C62" i="132" s="1"/>
  <c r="C63" i="132" s="1"/>
  <c r="C64" i="132" s="1"/>
  <c r="C65" i="132" s="1"/>
  <c r="C66" i="132" s="1"/>
  <c r="C67" i="132" s="1"/>
  <c r="C68" i="132" s="1"/>
  <c r="C69" i="132" s="1"/>
  <c r="C70" i="132" s="1"/>
  <c r="C71" i="132" s="1"/>
  <c r="C72" i="132" s="1"/>
  <c r="C73" i="132" s="1"/>
  <c r="C74" i="132" s="1"/>
  <c r="C75" i="132" s="1"/>
  <c r="C76" i="132" s="1"/>
  <c r="C77" i="132" s="1"/>
  <c r="C78" i="132" s="1"/>
  <c r="C79" i="132" s="1"/>
  <c r="C80" i="132" s="1"/>
  <c r="C81" i="132" s="1"/>
  <c r="C82" i="132" s="1"/>
  <c r="C83" i="132" s="1"/>
  <c r="C84" i="132" s="1"/>
  <c r="C85" i="132" s="1"/>
  <c r="C86" i="132" s="1"/>
  <c r="C87" i="132" s="1"/>
  <c r="C88" i="132" s="1"/>
  <c r="C89" i="132" s="1"/>
  <c r="C90" i="132" s="1"/>
  <c r="C91" i="132" s="1"/>
  <c r="C92" i="132" s="1"/>
  <c r="C93" i="132" s="1"/>
  <c r="C94" i="132" s="1"/>
  <c r="C95" i="132" s="1"/>
  <c r="C96" i="132" s="1"/>
  <c r="C97" i="132" s="1"/>
  <c r="C98" i="132" s="1"/>
  <c r="C99" i="132" s="1"/>
  <c r="C100" i="132" s="1"/>
  <c r="C101" i="132" s="1"/>
  <c r="C102" i="132" s="1"/>
  <c r="C103" i="132" s="1"/>
  <c r="C104" i="132" s="1"/>
  <c r="C105" i="132" s="1"/>
  <c r="C106" i="132" s="1"/>
  <c r="C107" i="132" s="1"/>
  <c r="C108" i="132" s="1"/>
  <c r="C109" i="132" s="1"/>
  <c r="C110" i="132" s="1"/>
  <c r="C111" i="132" s="1"/>
  <c r="C112" i="132" s="1"/>
  <c r="C113" i="132" s="1"/>
  <c r="C114" i="132" s="1"/>
  <c r="C115" i="132" s="1"/>
  <c r="C116" i="132" s="1"/>
  <c r="C117" i="132" s="1"/>
  <c r="C118" i="132" s="1"/>
  <c r="C119" i="132" s="1"/>
  <c r="C120" i="132" s="1"/>
  <c r="C121" i="132" s="1"/>
  <c r="C122" i="132" s="1"/>
  <c r="C123" i="132" s="1"/>
  <c r="C124" i="132" s="1"/>
  <c r="C125" i="132" s="1"/>
  <c r="C126" i="132" s="1"/>
  <c r="C127" i="132" s="1"/>
  <c r="C128" i="132" s="1"/>
  <c r="C129" i="132" s="1"/>
  <c r="C130" i="132" s="1"/>
  <c r="C131" i="132" s="1"/>
  <c r="C132" i="132" s="1"/>
  <c r="C133" i="132" s="1"/>
  <c r="C134" i="132" s="1"/>
  <c r="C135" i="132" s="1"/>
  <c r="C136" i="132" s="1"/>
  <c r="C137" i="132" s="1"/>
  <c r="C138" i="132" s="1"/>
  <c r="C139" i="132" s="1"/>
  <c r="C140" i="132" s="1"/>
  <c r="C141" i="132" s="1"/>
  <c r="C142" i="132" s="1"/>
  <c r="C143" i="132" s="1"/>
  <c r="C25" i="131"/>
  <c r="C26" i="131" s="1"/>
  <c r="C27" i="131" s="1"/>
  <c r="C28" i="131" s="1"/>
  <c r="C29" i="131" s="1"/>
  <c r="C30" i="131" s="1"/>
  <c r="C31" i="131" s="1"/>
  <c r="C32" i="131" s="1"/>
  <c r="C33" i="131" s="1"/>
  <c r="C34" i="131" s="1"/>
  <c r="C35" i="131" s="1"/>
  <c r="C36" i="131" s="1"/>
  <c r="C37" i="131" s="1"/>
  <c r="C38" i="131" s="1"/>
  <c r="C39" i="131" s="1"/>
  <c r="C40" i="131" s="1"/>
  <c r="C41" i="131" s="1"/>
  <c r="C42" i="131" s="1"/>
  <c r="C43" i="131" s="1"/>
  <c r="C44" i="131" s="1"/>
  <c r="C45" i="131" s="1"/>
  <c r="C46" i="131" s="1"/>
  <c r="C47" i="131" s="1"/>
  <c r="C48" i="131" s="1"/>
  <c r="C49" i="131" s="1"/>
  <c r="C50" i="131" s="1"/>
  <c r="C51" i="131" s="1"/>
  <c r="C52" i="131" s="1"/>
  <c r="C53" i="131" s="1"/>
  <c r="C54" i="131" s="1"/>
  <c r="C55" i="131" s="1"/>
  <c r="C56" i="131" s="1"/>
  <c r="C57" i="131" s="1"/>
  <c r="C58" i="131" s="1"/>
  <c r="C59" i="131" s="1"/>
  <c r="C60" i="131" s="1"/>
  <c r="C61" i="131" s="1"/>
  <c r="C62" i="131" s="1"/>
  <c r="C63" i="131" s="1"/>
  <c r="C64" i="131" s="1"/>
  <c r="C65" i="131" s="1"/>
  <c r="C66" i="131" s="1"/>
  <c r="C67" i="131" s="1"/>
  <c r="C68" i="131" s="1"/>
  <c r="C69" i="131" s="1"/>
  <c r="C70" i="131" s="1"/>
  <c r="C71" i="131" s="1"/>
  <c r="C72" i="131" s="1"/>
  <c r="C73" i="131" s="1"/>
  <c r="C74" i="131" s="1"/>
  <c r="C75" i="131" s="1"/>
  <c r="C76" i="131" s="1"/>
  <c r="C77" i="131" s="1"/>
  <c r="C78" i="131" s="1"/>
  <c r="C79" i="131" s="1"/>
  <c r="C80" i="131" s="1"/>
  <c r="C81" i="131" s="1"/>
  <c r="C82" i="131" s="1"/>
  <c r="C83" i="131" s="1"/>
  <c r="C84" i="131" s="1"/>
  <c r="C85" i="131" s="1"/>
  <c r="C86" i="131" s="1"/>
  <c r="C87" i="131" s="1"/>
  <c r="C88" i="131" s="1"/>
  <c r="C89" i="131" s="1"/>
  <c r="C90" i="131" s="1"/>
  <c r="C91" i="131" s="1"/>
  <c r="C92" i="131" s="1"/>
  <c r="C93" i="131" s="1"/>
  <c r="C94" i="131" s="1"/>
  <c r="C95" i="131" s="1"/>
  <c r="C96" i="131" s="1"/>
  <c r="C97" i="131" s="1"/>
  <c r="C98" i="131" s="1"/>
  <c r="C99" i="131" s="1"/>
  <c r="C100" i="131" s="1"/>
  <c r="C101" i="131" s="1"/>
  <c r="C102" i="131" s="1"/>
  <c r="C103" i="131" s="1"/>
  <c r="C104" i="131" s="1"/>
  <c r="C105" i="131" s="1"/>
  <c r="C106" i="131" s="1"/>
  <c r="C107" i="131" s="1"/>
  <c r="C108" i="131" s="1"/>
  <c r="C109" i="131" s="1"/>
  <c r="C110" i="131" s="1"/>
  <c r="C111" i="131" s="1"/>
  <c r="C112" i="131" s="1"/>
  <c r="C113" i="131" s="1"/>
  <c r="C114" i="131" s="1"/>
  <c r="C115" i="131" s="1"/>
  <c r="C116" i="131" s="1"/>
  <c r="C117" i="131" s="1"/>
  <c r="C118" i="131" s="1"/>
  <c r="C119" i="131" s="1"/>
  <c r="C120" i="131" s="1"/>
  <c r="C121" i="131" s="1"/>
  <c r="C122" i="131" s="1"/>
  <c r="C123" i="131" s="1"/>
  <c r="C124" i="131" s="1"/>
  <c r="C125" i="131" s="1"/>
  <c r="C126" i="131" s="1"/>
  <c r="C127" i="131" s="1"/>
  <c r="C128" i="131" s="1"/>
  <c r="C129" i="131" s="1"/>
  <c r="C130" i="131" s="1"/>
  <c r="C131" i="131" s="1"/>
  <c r="C132" i="131" s="1"/>
  <c r="C133" i="131" s="1"/>
  <c r="C134" i="131" s="1"/>
  <c r="C135" i="131" s="1"/>
  <c r="C136" i="131" s="1"/>
  <c r="C137" i="131" s="1"/>
  <c r="C138" i="131" s="1"/>
  <c r="C139" i="131" s="1"/>
  <c r="C140" i="131" s="1"/>
  <c r="C141" i="131" s="1"/>
  <c r="C142" i="131" s="1"/>
  <c r="C143" i="131" s="1"/>
  <c r="C25" i="130"/>
  <c r="C26" i="130" s="1"/>
  <c r="C27" i="130" s="1"/>
  <c r="C28" i="130" s="1"/>
  <c r="C29" i="130" s="1"/>
  <c r="C30" i="130" s="1"/>
  <c r="C31" i="130" s="1"/>
  <c r="C32" i="130" s="1"/>
  <c r="C33" i="130" s="1"/>
  <c r="C34" i="130" s="1"/>
  <c r="C35" i="130" s="1"/>
  <c r="C36" i="130" s="1"/>
  <c r="C37" i="130" s="1"/>
  <c r="C38" i="130" s="1"/>
  <c r="C39" i="130" s="1"/>
  <c r="C40" i="130" s="1"/>
  <c r="C41" i="130" s="1"/>
  <c r="C42" i="130" s="1"/>
  <c r="C43" i="130" s="1"/>
  <c r="C44" i="130" s="1"/>
  <c r="C45" i="130" s="1"/>
  <c r="C46" i="130" s="1"/>
  <c r="C47" i="130" s="1"/>
  <c r="C48" i="130" s="1"/>
  <c r="C49" i="130" s="1"/>
  <c r="C50" i="130" s="1"/>
  <c r="C51" i="130" s="1"/>
  <c r="C52" i="130" s="1"/>
  <c r="C53" i="130" s="1"/>
  <c r="C54" i="130" s="1"/>
  <c r="C55" i="130" s="1"/>
  <c r="C56" i="130" s="1"/>
  <c r="C57" i="130" s="1"/>
  <c r="C58" i="130" s="1"/>
  <c r="C59" i="130" s="1"/>
  <c r="C60" i="130" s="1"/>
  <c r="C61" i="130" s="1"/>
  <c r="C62" i="130" s="1"/>
  <c r="C63" i="130" s="1"/>
  <c r="C64" i="130" s="1"/>
  <c r="C65" i="130" s="1"/>
  <c r="C66" i="130" s="1"/>
  <c r="C67" i="130" s="1"/>
  <c r="C68" i="130" s="1"/>
  <c r="C69" i="130" s="1"/>
  <c r="C70" i="130" s="1"/>
  <c r="C71" i="130" s="1"/>
  <c r="C72" i="130" s="1"/>
  <c r="C73" i="130" s="1"/>
  <c r="C74" i="130" s="1"/>
  <c r="C75" i="130" s="1"/>
  <c r="C76" i="130" s="1"/>
  <c r="C77" i="130" s="1"/>
  <c r="C78" i="130" s="1"/>
  <c r="C79" i="130" s="1"/>
  <c r="C80" i="130" s="1"/>
  <c r="C81" i="130" s="1"/>
  <c r="C82" i="130" s="1"/>
  <c r="C83" i="130" s="1"/>
  <c r="C84" i="130" s="1"/>
  <c r="C85" i="130" s="1"/>
  <c r="C86" i="130" s="1"/>
  <c r="C87" i="130" s="1"/>
  <c r="C88" i="130" s="1"/>
  <c r="C89" i="130" s="1"/>
  <c r="C90" i="130" s="1"/>
  <c r="C91" i="130" s="1"/>
  <c r="C92" i="130" s="1"/>
  <c r="C93" i="130" s="1"/>
  <c r="C94" i="130" s="1"/>
  <c r="C95" i="130" s="1"/>
  <c r="C96" i="130" s="1"/>
  <c r="C97" i="130" s="1"/>
  <c r="C98" i="130" s="1"/>
  <c r="C99" i="130" s="1"/>
  <c r="C100" i="130" s="1"/>
  <c r="C101" i="130" s="1"/>
  <c r="C102" i="130" s="1"/>
  <c r="C103" i="130" s="1"/>
  <c r="C104" i="130" s="1"/>
  <c r="C105" i="130" s="1"/>
  <c r="C106" i="130" s="1"/>
  <c r="C107" i="130" s="1"/>
  <c r="C108" i="130" s="1"/>
  <c r="C109" i="130" s="1"/>
  <c r="C110" i="130" s="1"/>
  <c r="C111" i="130" s="1"/>
  <c r="C112" i="130" s="1"/>
  <c r="C113" i="130" s="1"/>
  <c r="C114" i="130" s="1"/>
  <c r="C115" i="130" s="1"/>
  <c r="C116" i="130" s="1"/>
  <c r="C117" i="130" s="1"/>
  <c r="C118" i="130" s="1"/>
  <c r="C119" i="130" s="1"/>
  <c r="C120" i="130" s="1"/>
  <c r="C121" i="130" s="1"/>
  <c r="C122" i="130" s="1"/>
  <c r="C123" i="130" s="1"/>
  <c r="C124" i="130" s="1"/>
  <c r="C125" i="130" s="1"/>
  <c r="C126" i="130" s="1"/>
  <c r="C127" i="130" s="1"/>
  <c r="C128" i="130" s="1"/>
  <c r="C129" i="130" s="1"/>
  <c r="C130" i="130" s="1"/>
  <c r="C131" i="130" s="1"/>
  <c r="C132" i="130" s="1"/>
  <c r="C133" i="130" s="1"/>
  <c r="C134" i="130" s="1"/>
  <c r="C135" i="130" s="1"/>
  <c r="C136" i="130" s="1"/>
  <c r="C137" i="130" s="1"/>
  <c r="C138" i="130" s="1"/>
  <c r="C139" i="130" s="1"/>
  <c r="C140" i="130" s="1"/>
  <c r="C141" i="130" s="1"/>
  <c r="C142" i="130" s="1"/>
  <c r="C143" i="130" s="1"/>
  <c r="C25" i="129"/>
  <c r="C26" i="129" s="1"/>
  <c r="C27" i="129" s="1"/>
  <c r="C28" i="129" s="1"/>
  <c r="C29" i="129" s="1"/>
  <c r="C30" i="129" s="1"/>
  <c r="C31" i="129" s="1"/>
  <c r="C32" i="129" s="1"/>
  <c r="C33" i="129" s="1"/>
  <c r="C34" i="129" s="1"/>
  <c r="C35" i="129" s="1"/>
  <c r="C36" i="129" s="1"/>
  <c r="C37" i="129" s="1"/>
  <c r="C38" i="129" s="1"/>
  <c r="C39" i="129" s="1"/>
  <c r="C40" i="129" s="1"/>
  <c r="C41" i="129" s="1"/>
  <c r="C42" i="129" s="1"/>
  <c r="C43" i="129" s="1"/>
  <c r="C44" i="129" s="1"/>
  <c r="C45" i="129" s="1"/>
  <c r="C46" i="129" s="1"/>
  <c r="C47" i="129" s="1"/>
  <c r="C48" i="129" s="1"/>
  <c r="C49" i="129" s="1"/>
  <c r="C50" i="129" s="1"/>
  <c r="C51" i="129" s="1"/>
  <c r="C52" i="129" s="1"/>
  <c r="C53" i="129" s="1"/>
  <c r="C54" i="129" s="1"/>
  <c r="C55" i="129" s="1"/>
  <c r="C56" i="129" s="1"/>
  <c r="C57" i="129" s="1"/>
  <c r="C58" i="129" s="1"/>
  <c r="C59" i="129" s="1"/>
  <c r="C60" i="129" s="1"/>
  <c r="C61" i="129" s="1"/>
  <c r="C62" i="129" s="1"/>
  <c r="C63" i="129" s="1"/>
  <c r="C64" i="129" s="1"/>
  <c r="C65" i="129" s="1"/>
  <c r="C66" i="129" s="1"/>
  <c r="C67" i="129" s="1"/>
  <c r="C68" i="129" s="1"/>
  <c r="C69" i="129" s="1"/>
  <c r="C70" i="129" s="1"/>
  <c r="C71" i="129" s="1"/>
  <c r="C72" i="129" s="1"/>
  <c r="C73" i="129" s="1"/>
  <c r="C74" i="129" s="1"/>
  <c r="C75" i="129" s="1"/>
  <c r="C76" i="129" s="1"/>
  <c r="C77" i="129" s="1"/>
  <c r="C78" i="129" s="1"/>
  <c r="C79" i="129" s="1"/>
  <c r="C80" i="129" s="1"/>
  <c r="C81" i="129" s="1"/>
  <c r="C82" i="129" s="1"/>
  <c r="C83" i="129" s="1"/>
  <c r="C84" i="129" s="1"/>
  <c r="C85" i="129" s="1"/>
  <c r="C86" i="129" s="1"/>
  <c r="C87" i="129" s="1"/>
  <c r="C88" i="129" s="1"/>
  <c r="C89" i="129" s="1"/>
  <c r="C90" i="129" s="1"/>
  <c r="C91" i="129" s="1"/>
  <c r="C92" i="129" s="1"/>
  <c r="C93" i="129" s="1"/>
  <c r="C94" i="129" s="1"/>
  <c r="C95" i="129" s="1"/>
  <c r="C96" i="129" s="1"/>
  <c r="C97" i="129" s="1"/>
  <c r="C98" i="129" s="1"/>
  <c r="C99" i="129" s="1"/>
  <c r="C100" i="129" s="1"/>
  <c r="C101" i="129" s="1"/>
  <c r="C102" i="129" s="1"/>
  <c r="C103" i="129" s="1"/>
  <c r="C104" i="129" s="1"/>
  <c r="C105" i="129" s="1"/>
  <c r="C106" i="129" s="1"/>
  <c r="C107" i="129" s="1"/>
  <c r="C108" i="129" s="1"/>
  <c r="C109" i="129" s="1"/>
  <c r="C110" i="129" s="1"/>
  <c r="C111" i="129" s="1"/>
  <c r="C112" i="129" s="1"/>
  <c r="C113" i="129" s="1"/>
  <c r="C114" i="129" s="1"/>
  <c r="C115" i="129" s="1"/>
  <c r="C116" i="129" s="1"/>
  <c r="C117" i="129" s="1"/>
  <c r="C118" i="129" s="1"/>
  <c r="C119" i="129" s="1"/>
  <c r="C120" i="129" s="1"/>
  <c r="C121" i="129" s="1"/>
  <c r="C122" i="129" s="1"/>
  <c r="C123" i="129" s="1"/>
  <c r="C124" i="129" s="1"/>
  <c r="C125" i="129" s="1"/>
  <c r="C126" i="129" s="1"/>
  <c r="C127" i="129" s="1"/>
  <c r="C128" i="129" s="1"/>
  <c r="C129" i="129" s="1"/>
  <c r="C130" i="129" s="1"/>
  <c r="C131" i="129" s="1"/>
  <c r="C132" i="129" s="1"/>
  <c r="C133" i="129" s="1"/>
  <c r="C134" i="129" s="1"/>
  <c r="C135" i="129" s="1"/>
  <c r="C136" i="129" s="1"/>
  <c r="C137" i="129" s="1"/>
  <c r="C138" i="129" s="1"/>
  <c r="C139" i="129" s="1"/>
  <c r="C140" i="129" s="1"/>
  <c r="C141" i="129" s="1"/>
  <c r="C142" i="129" s="1"/>
  <c r="C143" i="129" s="1"/>
  <c r="C26" i="128" l="1"/>
  <c r="C27" i="128" s="1"/>
  <c r="C28" i="128" s="1"/>
  <c r="C29" i="128" s="1"/>
  <c r="C30" i="128" s="1"/>
  <c r="C31" i="128" s="1"/>
  <c r="C32" i="128" s="1"/>
  <c r="C33" i="128" s="1"/>
  <c r="C34" i="128" s="1"/>
  <c r="C35" i="128" s="1"/>
  <c r="C36" i="128" s="1"/>
  <c r="C37" i="128" s="1"/>
  <c r="C38" i="128" s="1"/>
  <c r="C39" i="128" s="1"/>
  <c r="C40" i="128" s="1"/>
  <c r="C41" i="128" s="1"/>
  <c r="C42" i="128" s="1"/>
  <c r="C43" i="128" s="1"/>
  <c r="C44" i="128" s="1"/>
  <c r="C45" i="128" s="1"/>
  <c r="C46" i="128" s="1"/>
  <c r="C47" i="128" s="1"/>
  <c r="C48" i="128" s="1"/>
  <c r="C49" i="128" s="1"/>
  <c r="C50" i="128" s="1"/>
  <c r="C51" i="128" s="1"/>
  <c r="C52" i="128" s="1"/>
  <c r="C53" i="128" s="1"/>
  <c r="C54" i="128" s="1"/>
  <c r="C55" i="128" s="1"/>
  <c r="C56" i="128" s="1"/>
  <c r="C57" i="128" s="1"/>
  <c r="C58" i="128" s="1"/>
  <c r="C59" i="128" s="1"/>
  <c r="C60" i="128" s="1"/>
  <c r="C61" i="128" s="1"/>
  <c r="C62" i="128" s="1"/>
  <c r="C63" i="128" s="1"/>
  <c r="C64" i="128" s="1"/>
  <c r="C65" i="128" s="1"/>
  <c r="C66" i="128" s="1"/>
  <c r="C67" i="128" s="1"/>
  <c r="C68" i="128" s="1"/>
  <c r="C69" i="128" s="1"/>
  <c r="C70" i="128" s="1"/>
  <c r="C71" i="128" s="1"/>
  <c r="C72" i="128" s="1"/>
  <c r="C73" i="128" s="1"/>
  <c r="C74" i="128" s="1"/>
  <c r="C75" i="128" s="1"/>
  <c r="C76" i="128" s="1"/>
  <c r="C77" i="128" s="1"/>
  <c r="C78" i="128" s="1"/>
  <c r="C79" i="128" s="1"/>
  <c r="C80" i="128" s="1"/>
  <c r="C81" i="128" s="1"/>
  <c r="C82" i="128" s="1"/>
  <c r="C83" i="128" s="1"/>
  <c r="C84" i="128" s="1"/>
  <c r="C85" i="128" s="1"/>
  <c r="C86" i="128" s="1"/>
  <c r="C87" i="128" s="1"/>
  <c r="C88" i="128" s="1"/>
  <c r="C89" i="128" s="1"/>
  <c r="C90" i="128" s="1"/>
  <c r="C91" i="128" s="1"/>
  <c r="C92" i="128" s="1"/>
  <c r="C93" i="128" s="1"/>
  <c r="C94" i="128" s="1"/>
  <c r="C95" i="128" s="1"/>
  <c r="C96" i="128" s="1"/>
  <c r="C97" i="128" s="1"/>
  <c r="C98" i="128" s="1"/>
  <c r="C99" i="128" s="1"/>
  <c r="C100" i="128" s="1"/>
  <c r="C101" i="128" s="1"/>
  <c r="C102" i="128" s="1"/>
  <c r="C103" i="128" s="1"/>
  <c r="C104" i="128" s="1"/>
  <c r="C105" i="128" s="1"/>
  <c r="C106" i="128" s="1"/>
  <c r="C107" i="128" s="1"/>
  <c r="C108" i="128" s="1"/>
  <c r="C109" i="128" s="1"/>
  <c r="C110" i="128" s="1"/>
  <c r="C111" i="128" s="1"/>
  <c r="C112" i="128" s="1"/>
  <c r="C113" i="128" s="1"/>
  <c r="C114" i="128" s="1"/>
  <c r="C115" i="128" s="1"/>
  <c r="C116" i="128" s="1"/>
  <c r="C117" i="128" s="1"/>
  <c r="C118" i="128" s="1"/>
  <c r="C119" i="128" s="1"/>
  <c r="C120" i="128" s="1"/>
  <c r="C121" i="128" s="1"/>
  <c r="C122" i="128" s="1"/>
  <c r="C123" i="128" s="1"/>
  <c r="C124" i="128" s="1"/>
  <c r="C125" i="128" s="1"/>
  <c r="C126" i="128" s="1"/>
  <c r="C127" i="128" s="1"/>
  <c r="C128" i="128" s="1"/>
  <c r="C129" i="128" s="1"/>
  <c r="C130" i="128" s="1"/>
  <c r="C131" i="128" s="1"/>
  <c r="C132" i="128" s="1"/>
  <c r="C133" i="128" s="1"/>
  <c r="C134" i="128" s="1"/>
  <c r="C135" i="128" s="1"/>
  <c r="C136" i="128" s="1"/>
  <c r="C137" i="128" s="1"/>
  <c r="C138" i="128" s="1"/>
  <c r="C139" i="128" s="1"/>
  <c r="C140" i="128" s="1"/>
  <c r="C141" i="128" s="1"/>
  <c r="C142" i="128" s="1"/>
  <c r="C143" i="128" s="1"/>
  <c r="C144" i="128" s="1"/>
  <c r="C26" i="127"/>
  <c r="C27" i="127" s="1"/>
  <c r="C28" i="127" s="1"/>
  <c r="C29" i="127" s="1"/>
  <c r="C30" i="127" s="1"/>
  <c r="C31" i="127" s="1"/>
  <c r="C32" i="127" s="1"/>
  <c r="C33" i="127" s="1"/>
  <c r="C34" i="127" s="1"/>
  <c r="C35" i="127" s="1"/>
  <c r="C36" i="127" s="1"/>
  <c r="C37" i="127" s="1"/>
  <c r="C38" i="127" s="1"/>
  <c r="C39" i="127" s="1"/>
  <c r="C40" i="127" s="1"/>
  <c r="C41" i="127" s="1"/>
  <c r="C42" i="127" s="1"/>
  <c r="C43" i="127" s="1"/>
  <c r="C44" i="127" s="1"/>
  <c r="C45" i="127" s="1"/>
  <c r="C46" i="127" s="1"/>
  <c r="C47" i="127" s="1"/>
  <c r="C48" i="127" s="1"/>
  <c r="C49" i="127" s="1"/>
  <c r="C50" i="127" s="1"/>
  <c r="C51" i="127" s="1"/>
  <c r="C52" i="127" s="1"/>
  <c r="C53" i="127" s="1"/>
  <c r="C54" i="127" s="1"/>
  <c r="C55" i="127" s="1"/>
  <c r="C56" i="127" s="1"/>
  <c r="C57" i="127" s="1"/>
  <c r="C58" i="127" s="1"/>
  <c r="C59" i="127" s="1"/>
  <c r="C60" i="127" s="1"/>
  <c r="C61" i="127" s="1"/>
  <c r="C62" i="127" s="1"/>
  <c r="C63" i="127" s="1"/>
  <c r="C64" i="127" s="1"/>
  <c r="C65" i="127" s="1"/>
  <c r="C66" i="127" s="1"/>
  <c r="C67" i="127" s="1"/>
  <c r="C68" i="127" s="1"/>
  <c r="C69" i="127" s="1"/>
  <c r="C70" i="127" s="1"/>
  <c r="C71" i="127" s="1"/>
  <c r="C72" i="127" s="1"/>
  <c r="C73" i="127" s="1"/>
  <c r="C74" i="127" s="1"/>
  <c r="C75" i="127" s="1"/>
  <c r="C76" i="127" s="1"/>
  <c r="C77" i="127" s="1"/>
  <c r="C78" i="127" s="1"/>
  <c r="C79" i="127" s="1"/>
  <c r="C80" i="127" s="1"/>
  <c r="C81" i="127" s="1"/>
  <c r="C82" i="127" s="1"/>
  <c r="C83" i="127" s="1"/>
  <c r="C84" i="127" s="1"/>
  <c r="C85" i="127" s="1"/>
  <c r="C86" i="127" s="1"/>
  <c r="C87" i="127" s="1"/>
  <c r="C88" i="127" s="1"/>
  <c r="C89" i="127" s="1"/>
  <c r="C90" i="127" s="1"/>
  <c r="C91" i="127" s="1"/>
  <c r="C92" i="127" s="1"/>
  <c r="C93" i="127" s="1"/>
  <c r="C94" i="127" s="1"/>
  <c r="C95" i="127" s="1"/>
  <c r="C96" i="127" s="1"/>
  <c r="C97" i="127" s="1"/>
  <c r="C98" i="127" s="1"/>
  <c r="C99" i="127" s="1"/>
  <c r="C100" i="127" s="1"/>
  <c r="C101" i="127" s="1"/>
  <c r="C102" i="127" s="1"/>
  <c r="C103" i="127" s="1"/>
  <c r="C104" i="127" s="1"/>
  <c r="C105" i="127" s="1"/>
  <c r="C106" i="127" s="1"/>
  <c r="C107" i="127" s="1"/>
  <c r="C108" i="127" s="1"/>
  <c r="C109" i="127" s="1"/>
  <c r="C110" i="127" s="1"/>
  <c r="C111" i="127" s="1"/>
  <c r="C112" i="127" s="1"/>
  <c r="C113" i="127" s="1"/>
  <c r="C114" i="127" s="1"/>
  <c r="C115" i="127" s="1"/>
  <c r="C116" i="127" s="1"/>
  <c r="C117" i="127" s="1"/>
  <c r="C118" i="127" s="1"/>
  <c r="C119" i="127" s="1"/>
  <c r="C120" i="127" s="1"/>
  <c r="C121" i="127" s="1"/>
  <c r="C122" i="127" s="1"/>
  <c r="C123" i="127" s="1"/>
  <c r="C124" i="127" s="1"/>
  <c r="C125" i="127" s="1"/>
  <c r="C126" i="127" s="1"/>
  <c r="C127" i="127" s="1"/>
  <c r="C128" i="127" s="1"/>
  <c r="C129" i="127" s="1"/>
  <c r="C130" i="127" s="1"/>
  <c r="C131" i="127" s="1"/>
  <c r="C132" i="127" s="1"/>
  <c r="C133" i="127" s="1"/>
  <c r="C134" i="127" s="1"/>
  <c r="C135" i="127" s="1"/>
  <c r="C136" i="127" s="1"/>
  <c r="C137" i="127" s="1"/>
  <c r="C138" i="127" s="1"/>
  <c r="C139" i="127" s="1"/>
  <c r="C140" i="127" s="1"/>
  <c r="C141" i="127" s="1"/>
  <c r="C142" i="127" s="1"/>
  <c r="C143" i="127" s="1"/>
  <c r="C144" i="127" s="1"/>
  <c r="C26" i="126"/>
  <c r="C27" i="126" s="1"/>
  <c r="C28" i="126" s="1"/>
  <c r="C29" i="126" s="1"/>
  <c r="C30" i="126" s="1"/>
  <c r="C31" i="126" s="1"/>
  <c r="C32" i="126" s="1"/>
  <c r="C33" i="126" s="1"/>
  <c r="C34" i="126" s="1"/>
  <c r="C35" i="126" s="1"/>
  <c r="C36" i="126" s="1"/>
  <c r="C37" i="126" s="1"/>
  <c r="C38" i="126" s="1"/>
  <c r="C39" i="126" s="1"/>
  <c r="C40" i="126" s="1"/>
  <c r="C41" i="126" s="1"/>
  <c r="C42" i="126" s="1"/>
  <c r="C43" i="126" s="1"/>
  <c r="C44" i="126" s="1"/>
  <c r="C45" i="126" s="1"/>
  <c r="C46" i="126" s="1"/>
  <c r="C47" i="126" s="1"/>
  <c r="C48" i="126" s="1"/>
  <c r="C49" i="126" s="1"/>
  <c r="C50" i="126" s="1"/>
  <c r="C51" i="126" s="1"/>
  <c r="C52" i="126" s="1"/>
  <c r="C53" i="126" s="1"/>
  <c r="C54" i="126" s="1"/>
  <c r="C55" i="126" s="1"/>
  <c r="C56" i="126" s="1"/>
  <c r="C57" i="126" s="1"/>
  <c r="C58" i="126" s="1"/>
  <c r="C59" i="126" s="1"/>
  <c r="C60" i="126" s="1"/>
  <c r="C61" i="126" s="1"/>
  <c r="C62" i="126" s="1"/>
  <c r="C63" i="126" s="1"/>
  <c r="C64" i="126" s="1"/>
  <c r="C65" i="126" s="1"/>
  <c r="C66" i="126" s="1"/>
  <c r="C67" i="126" s="1"/>
  <c r="C68" i="126" s="1"/>
  <c r="C69" i="126" s="1"/>
  <c r="C70" i="126" s="1"/>
  <c r="C71" i="126" s="1"/>
  <c r="C72" i="126" s="1"/>
  <c r="C73" i="126" s="1"/>
  <c r="C74" i="126" s="1"/>
  <c r="C75" i="126" s="1"/>
  <c r="C76" i="126" s="1"/>
  <c r="C77" i="126" s="1"/>
  <c r="C78" i="126" s="1"/>
  <c r="C79" i="126" s="1"/>
  <c r="C80" i="126" s="1"/>
  <c r="C81" i="126" s="1"/>
  <c r="C82" i="126" s="1"/>
  <c r="C83" i="126" s="1"/>
  <c r="C84" i="126" s="1"/>
  <c r="C85" i="126" s="1"/>
  <c r="C86" i="126" s="1"/>
  <c r="C87" i="126" s="1"/>
  <c r="C88" i="126" s="1"/>
  <c r="C89" i="126" s="1"/>
  <c r="C90" i="126" s="1"/>
  <c r="C91" i="126" s="1"/>
  <c r="C92" i="126" s="1"/>
  <c r="C93" i="126" s="1"/>
  <c r="C94" i="126" s="1"/>
  <c r="C95" i="126" s="1"/>
  <c r="C96" i="126" s="1"/>
  <c r="C97" i="126" s="1"/>
  <c r="C98" i="126" s="1"/>
  <c r="C99" i="126" s="1"/>
  <c r="C100" i="126" s="1"/>
  <c r="C101" i="126" s="1"/>
  <c r="C102" i="126" s="1"/>
  <c r="C103" i="126" s="1"/>
  <c r="C104" i="126" s="1"/>
  <c r="C105" i="126" s="1"/>
  <c r="C106" i="126" s="1"/>
  <c r="C107" i="126" s="1"/>
  <c r="C108" i="126" s="1"/>
  <c r="C109" i="126" s="1"/>
  <c r="C110" i="126" s="1"/>
  <c r="C111" i="126" s="1"/>
  <c r="C112" i="126" s="1"/>
  <c r="C113" i="126" s="1"/>
  <c r="C114" i="126" s="1"/>
  <c r="C115" i="126" s="1"/>
  <c r="C116" i="126" s="1"/>
  <c r="C117" i="126" s="1"/>
  <c r="C118" i="126" s="1"/>
  <c r="C119" i="126" s="1"/>
  <c r="C120" i="126" s="1"/>
  <c r="C121" i="126" s="1"/>
  <c r="C122" i="126" s="1"/>
  <c r="C123" i="126" s="1"/>
  <c r="C124" i="126" s="1"/>
  <c r="C125" i="126" s="1"/>
  <c r="C126" i="126" s="1"/>
  <c r="C127" i="126" s="1"/>
  <c r="C128" i="126" s="1"/>
  <c r="C129" i="126" s="1"/>
  <c r="C130" i="126" s="1"/>
  <c r="C131" i="126" s="1"/>
  <c r="C132" i="126" s="1"/>
  <c r="C133" i="126" s="1"/>
  <c r="C134" i="126" s="1"/>
  <c r="C135" i="126" s="1"/>
  <c r="C136" i="126" s="1"/>
  <c r="C137" i="126" s="1"/>
  <c r="C138" i="126" s="1"/>
  <c r="C139" i="126" s="1"/>
  <c r="C140" i="126" s="1"/>
  <c r="C141" i="126" s="1"/>
  <c r="C142" i="126" s="1"/>
  <c r="C143" i="126" s="1"/>
  <c r="C144" i="126" s="1"/>
  <c r="C26" i="125"/>
  <c r="C27" i="125" s="1"/>
  <c r="C28" i="125" s="1"/>
  <c r="C29" i="125" s="1"/>
  <c r="C30" i="125" s="1"/>
  <c r="C31" i="125" s="1"/>
  <c r="C32" i="125" s="1"/>
  <c r="C33" i="125" s="1"/>
  <c r="C34" i="125" s="1"/>
  <c r="C35" i="125" s="1"/>
  <c r="C36" i="125" s="1"/>
  <c r="C37" i="125" s="1"/>
  <c r="C38" i="125" s="1"/>
  <c r="C39" i="125" s="1"/>
  <c r="C40" i="125" s="1"/>
  <c r="C41" i="125" s="1"/>
  <c r="C42" i="125" s="1"/>
  <c r="C43" i="125" s="1"/>
  <c r="C44" i="125" s="1"/>
  <c r="C45" i="125" s="1"/>
  <c r="C46" i="125" s="1"/>
  <c r="C47" i="125" s="1"/>
  <c r="C48" i="125" s="1"/>
  <c r="C49" i="125" s="1"/>
  <c r="C50" i="125" s="1"/>
  <c r="C51" i="125" s="1"/>
  <c r="C52" i="125" s="1"/>
  <c r="C53" i="125" s="1"/>
  <c r="C54" i="125" s="1"/>
  <c r="C55" i="125" s="1"/>
  <c r="C56" i="125" s="1"/>
  <c r="C57" i="125" s="1"/>
  <c r="C58" i="125" s="1"/>
  <c r="C59" i="125" s="1"/>
  <c r="C60" i="125" s="1"/>
  <c r="C61" i="125" s="1"/>
  <c r="C62" i="125" s="1"/>
  <c r="C63" i="125" s="1"/>
  <c r="C64" i="125" s="1"/>
  <c r="C65" i="125" s="1"/>
  <c r="C66" i="125" s="1"/>
  <c r="C67" i="125" s="1"/>
  <c r="C68" i="125" s="1"/>
  <c r="C69" i="125" s="1"/>
  <c r="C70" i="125" s="1"/>
  <c r="C71" i="125" s="1"/>
  <c r="C72" i="125" s="1"/>
  <c r="C73" i="125" s="1"/>
  <c r="C74" i="125" s="1"/>
  <c r="C75" i="125" s="1"/>
  <c r="C76" i="125" s="1"/>
  <c r="C77" i="125" s="1"/>
  <c r="C78" i="125" s="1"/>
  <c r="C79" i="125" s="1"/>
  <c r="C80" i="125" s="1"/>
  <c r="C81" i="125" s="1"/>
  <c r="C82" i="125" s="1"/>
  <c r="C83" i="125" s="1"/>
  <c r="C84" i="125" s="1"/>
  <c r="C85" i="125" s="1"/>
  <c r="C86" i="125" s="1"/>
  <c r="C87" i="125" s="1"/>
  <c r="C88" i="125" s="1"/>
  <c r="C89" i="125" s="1"/>
  <c r="C90" i="125" s="1"/>
  <c r="C91" i="125" s="1"/>
  <c r="C92" i="125" s="1"/>
  <c r="C93" i="125" s="1"/>
  <c r="C94" i="125" s="1"/>
  <c r="C95" i="125" s="1"/>
  <c r="C96" i="125" s="1"/>
  <c r="C97" i="125" s="1"/>
  <c r="C98" i="125" s="1"/>
  <c r="C99" i="125" s="1"/>
  <c r="C100" i="125" s="1"/>
  <c r="C101" i="125" s="1"/>
  <c r="C102" i="125" s="1"/>
  <c r="C103" i="125" s="1"/>
  <c r="C104" i="125" s="1"/>
  <c r="C105" i="125" s="1"/>
  <c r="C106" i="125" s="1"/>
  <c r="C107" i="125" s="1"/>
  <c r="C108" i="125" s="1"/>
  <c r="C109" i="125" s="1"/>
  <c r="C110" i="125" s="1"/>
  <c r="C111" i="125" s="1"/>
  <c r="C112" i="125" s="1"/>
  <c r="C113" i="125" s="1"/>
  <c r="C114" i="125" s="1"/>
  <c r="C115" i="125" s="1"/>
  <c r="C116" i="125" s="1"/>
  <c r="C117" i="125" s="1"/>
  <c r="C118" i="125" s="1"/>
  <c r="C119" i="125" s="1"/>
  <c r="C120" i="125" s="1"/>
  <c r="C121" i="125" s="1"/>
  <c r="C122" i="125" s="1"/>
  <c r="C123" i="125" s="1"/>
  <c r="C124" i="125" s="1"/>
  <c r="C125" i="125" s="1"/>
  <c r="C126" i="125" s="1"/>
  <c r="C127" i="125" s="1"/>
  <c r="C128" i="125" s="1"/>
  <c r="C129" i="125" s="1"/>
  <c r="C130" i="125" s="1"/>
  <c r="C131" i="125" s="1"/>
  <c r="C132" i="125" s="1"/>
  <c r="C133" i="125" s="1"/>
  <c r="C134" i="125" s="1"/>
  <c r="C135" i="125" s="1"/>
  <c r="C136" i="125" s="1"/>
  <c r="C137" i="125" s="1"/>
  <c r="C138" i="125" s="1"/>
  <c r="C139" i="125" s="1"/>
  <c r="C140" i="125" s="1"/>
  <c r="C141" i="125" s="1"/>
  <c r="C142" i="125" s="1"/>
  <c r="C143" i="125" s="1"/>
  <c r="C144" i="125" s="1"/>
  <c r="C26" i="124"/>
  <c r="C27" i="124" s="1"/>
  <c r="C28" i="124" s="1"/>
  <c r="C29" i="124" s="1"/>
  <c r="C30" i="124" s="1"/>
  <c r="C31" i="124" s="1"/>
  <c r="C32" i="124" s="1"/>
  <c r="C33" i="124" s="1"/>
  <c r="C34" i="124" s="1"/>
  <c r="C35" i="124" s="1"/>
  <c r="C36" i="124" s="1"/>
  <c r="C37" i="124" s="1"/>
  <c r="C38" i="124" s="1"/>
  <c r="C39" i="124" s="1"/>
  <c r="C40" i="124" s="1"/>
  <c r="C41" i="124" s="1"/>
  <c r="C42" i="124" s="1"/>
  <c r="C43" i="124" s="1"/>
  <c r="C44" i="124" s="1"/>
  <c r="C45" i="124" s="1"/>
  <c r="C46" i="124" s="1"/>
  <c r="C47" i="124" s="1"/>
  <c r="C48" i="124" s="1"/>
  <c r="C49" i="124" s="1"/>
  <c r="C50" i="124" s="1"/>
  <c r="C51" i="124" s="1"/>
  <c r="C52" i="124" s="1"/>
  <c r="C53" i="124" s="1"/>
  <c r="C54" i="124" s="1"/>
  <c r="C55" i="124" s="1"/>
  <c r="C56" i="124" s="1"/>
  <c r="C57" i="124" s="1"/>
  <c r="C58" i="124" s="1"/>
  <c r="C59" i="124" s="1"/>
  <c r="C60" i="124" s="1"/>
  <c r="C61" i="124" s="1"/>
  <c r="C62" i="124" s="1"/>
  <c r="C63" i="124" s="1"/>
  <c r="C64" i="124" s="1"/>
  <c r="C65" i="124" s="1"/>
  <c r="C66" i="124" s="1"/>
  <c r="C67" i="124" s="1"/>
  <c r="C68" i="124" s="1"/>
  <c r="C69" i="124" s="1"/>
  <c r="C70" i="124" s="1"/>
  <c r="C71" i="124" s="1"/>
  <c r="C72" i="124" s="1"/>
  <c r="C73" i="124" s="1"/>
  <c r="C74" i="124" s="1"/>
  <c r="C75" i="124" s="1"/>
  <c r="C76" i="124" s="1"/>
  <c r="C77" i="124" s="1"/>
  <c r="C78" i="124" s="1"/>
  <c r="C79" i="124" s="1"/>
  <c r="C80" i="124" s="1"/>
  <c r="C81" i="124" s="1"/>
  <c r="C82" i="124" s="1"/>
  <c r="C83" i="124" s="1"/>
  <c r="C84" i="124" s="1"/>
  <c r="C85" i="124" s="1"/>
  <c r="C86" i="124" s="1"/>
  <c r="C87" i="124" s="1"/>
  <c r="C88" i="124" s="1"/>
  <c r="C89" i="124" s="1"/>
  <c r="C90" i="124" s="1"/>
  <c r="C91" i="124" s="1"/>
  <c r="C92" i="124" s="1"/>
  <c r="C93" i="124" s="1"/>
  <c r="C94" i="124" s="1"/>
  <c r="C95" i="124" s="1"/>
  <c r="C96" i="124" s="1"/>
  <c r="C97" i="124" s="1"/>
  <c r="C98" i="124" s="1"/>
  <c r="C99" i="124" s="1"/>
  <c r="C100" i="124" s="1"/>
  <c r="C101" i="124" s="1"/>
  <c r="C102" i="124" s="1"/>
  <c r="C103" i="124" s="1"/>
  <c r="C104" i="124" s="1"/>
  <c r="C105" i="124" s="1"/>
  <c r="C106" i="124" s="1"/>
  <c r="C107" i="124" s="1"/>
  <c r="C108" i="124" s="1"/>
  <c r="C109" i="124" s="1"/>
  <c r="C110" i="124" s="1"/>
  <c r="C111" i="124" s="1"/>
  <c r="C112" i="124" s="1"/>
  <c r="C113" i="124" s="1"/>
  <c r="C114" i="124" s="1"/>
  <c r="C115" i="124" s="1"/>
  <c r="C116" i="124" s="1"/>
  <c r="C117" i="124" s="1"/>
  <c r="C118" i="124" s="1"/>
  <c r="C119" i="124" s="1"/>
  <c r="C120" i="124" s="1"/>
  <c r="C121" i="124" s="1"/>
  <c r="C122" i="124" s="1"/>
  <c r="C123" i="124" s="1"/>
  <c r="C124" i="124" s="1"/>
  <c r="C125" i="124" s="1"/>
  <c r="C126" i="124" s="1"/>
  <c r="C127" i="124" s="1"/>
  <c r="C128" i="124" s="1"/>
  <c r="C129" i="124" s="1"/>
  <c r="C130" i="124" s="1"/>
  <c r="C131" i="124" s="1"/>
  <c r="C132" i="124" s="1"/>
  <c r="C133" i="124" s="1"/>
  <c r="C134" i="124" s="1"/>
  <c r="C135" i="124" s="1"/>
  <c r="C136" i="124" s="1"/>
  <c r="C137" i="124" s="1"/>
  <c r="C138" i="124" s="1"/>
  <c r="C139" i="124" s="1"/>
  <c r="C140" i="124" s="1"/>
  <c r="C141" i="124" s="1"/>
  <c r="C142" i="124" s="1"/>
  <c r="C143" i="124" s="1"/>
  <c r="C144" i="124" s="1"/>
  <c r="C25" i="123" l="1"/>
  <c r="C26" i="123" s="1"/>
  <c r="C27" i="123" s="1"/>
  <c r="C28" i="123" s="1"/>
  <c r="C29" i="123" s="1"/>
  <c r="C30" i="123" s="1"/>
  <c r="C31" i="123" s="1"/>
  <c r="C32" i="123" s="1"/>
  <c r="C33" i="123" s="1"/>
  <c r="C34" i="123" s="1"/>
  <c r="C35" i="123" s="1"/>
  <c r="C36" i="123" s="1"/>
  <c r="C37" i="123" s="1"/>
  <c r="C38" i="123" s="1"/>
  <c r="C39" i="123" s="1"/>
  <c r="C40" i="123" s="1"/>
  <c r="C41" i="123" s="1"/>
  <c r="C42" i="123" s="1"/>
  <c r="C43" i="123" s="1"/>
  <c r="C44" i="123" s="1"/>
  <c r="C45" i="123" s="1"/>
  <c r="C46" i="123" s="1"/>
  <c r="C47" i="123" s="1"/>
  <c r="C48" i="123" s="1"/>
  <c r="C49" i="123" s="1"/>
  <c r="C50" i="123" s="1"/>
  <c r="C51" i="123" s="1"/>
  <c r="C52" i="123" s="1"/>
  <c r="C53" i="123" s="1"/>
  <c r="C54" i="123" s="1"/>
  <c r="C55" i="123" s="1"/>
  <c r="C56" i="123" s="1"/>
  <c r="C57" i="123" s="1"/>
  <c r="C58" i="123" s="1"/>
  <c r="C59" i="123" s="1"/>
  <c r="C60" i="123" s="1"/>
  <c r="C61" i="123" s="1"/>
  <c r="C62" i="123" s="1"/>
  <c r="C63" i="123" s="1"/>
  <c r="C64" i="123" s="1"/>
  <c r="C65" i="123" s="1"/>
  <c r="C66" i="123" s="1"/>
  <c r="C67" i="123" s="1"/>
  <c r="C68" i="123" s="1"/>
  <c r="C69" i="123" s="1"/>
  <c r="C70" i="123" s="1"/>
  <c r="C71" i="123" s="1"/>
  <c r="C72" i="123" s="1"/>
  <c r="C73" i="123" s="1"/>
  <c r="C74" i="123" s="1"/>
  <c r="C75" i="123" s="1"/>
  <c r="C76" i="123" s="1"/>
  <c r="C77" i="123" s="1"/>
  <c r="C78" i="123" s="1"/>
  <c r="C79" i="123" s="1"/>
  <c r="C80" i="123" s="1"/>
  <c r="C81" i="123" s="1"/>
  <c r="C82" i="123" s="1"/>
  <c r="C83" i="123" s="1"/>
  <c r="C84" i="123" s="1"/>
  <c r="C85" i="123" s="1"/>
  <c r="C86" i="123" s="1"/>
  <c r="C87" i="123" s="1"/>
  <c r="C88" i="123" s="1"/>
  <c r="C89" i="123" s="1"/>
  <c r="C90" i="123" s="1"/>
  <c r="C91" i="123" s="1"/>
  <c r="C92" i="123" s="1"/>
  <c r="C93" i="123" s="1"/>
  <c r="C94" i="123" s="1"/>
  <c r="C95" i="123" s="1"/>
  <c r="C96" i="123" s="1"/>
  <c r="C97" i="123" s="1"/>
  <c r="C98" i="123" s="1"/>
  <c r="C99" i="123" s="1"/>
  <c r="C100" i="123" s="1"/>
  <c r="C101" i="123" s="1"/>
  <c r="C102" i="123" s="1"/>
  <c r="C103" i="123" s="1"/>
  <c r="C104" i="123" s="1"/>
  <c r="C105" i="123" s="1"/>
  <c r="C106" i="123" s="1"/>
  <c r="C107" i="123" s="1"/>
  <c r="C108" i="123" s="1"/>
  <c r="C109" i="123" s="1"/>
  <c r="C110" i="123" s="1"/>
  <c r="C111" i="123" s="1"/>
  <c r="C112" i="123" s="1"/>
  <c r="C113" i="123" s="1"/>
  <c r="C114" i="123" s="1"/>
  <c r="C115" i="123" s="1"/>
  <c r="C116" i="123" s="1"/>
  <c r="C117" i="123" s="1"/>
  <c r="C118" i="123" s="1"/>
  <c r="C119" i="123" s="1"/>
  <c r="C120" i="123" s="1"/>
  <c r="C121" i="123" s="1"/>
  <c r="C122" i="123" s="1"/>
  <c r="C123" i="123" s="1"/>
  <c r="C124" i="123" s="1"/>
  <c r="C125" i="123" s="1"/>
  <c r="C126" i="123" s="1"/>
  <c r="C127" i="123" s="1"/>
  <c r="C128" i="123" s="1"/>
  <c r="C129" i="123" s="1"/>
  <c r="C130" i="123" s="1"/>
  <c r="C131" i="123" s="1"/>
  <c r="C132" i="123" s="1"/>
  <c r="C133" i="123" s="1"/>
  <c r="C134" i="123" s="1"/>
  <c r="C135" i="123" s="1"/>
  <c r="C136" i="123" s="1"/>
  <c r="C137" i="123" s="1"/>
  <c r="C138" i="123" s="1"/>
  <c r="C139" i="123" s="1"/>
  <c r="C140" i="123" s="1"/>
  <c r="C141" i="123" s="1"/>
  <c r="C142" i="123" s="1"/>
  <c r="C143" i="123" s="1"/>
  <c r="C25" i="122"/>
  <c r="C26" i="122" s="1"/>
  <c r="C27" i="122" s="1"/>
  <c r="C28" i="122" s="1"/>
  <c r="C29" i="122" s="1"/>
  <c r="C30" i="122" s="1"/>
  <c r="C31" i="122" s="1"/>
  <c r="C32" i="122" s="1"/>
  <c r="C33" i="122" s="1"/>
  <c r="C34" i="122" s="1"/>
  <c r="C35" i="122" s="1"/>
  <c r="C36" i="122" s="1"/>
  <c r="C37" i="122" s="1"/>
  <c r="C38" i="122" s="1"/>
  <c r="C39" i="122" s="1"/>
  <c r="C40" i="122" s="1"/>
  <c r="C41" i="122" s="1"/>
  <c r="C42" i="122" s="1"/>
  <c r="C43" i="122" s="1"/>
  <c r="C44" i="122" s="1"/>
  <c r="C45" i="122" s="1"/>
  <c r="C46" i="122" s="1"/>
  <c r="C47" i="122" s="1"/>
  <c r="C48" i="122" s="1"/>
  <c r="C49" i="122" s="1"/>
  <c r="C50" i="122" s="1"/>
  <c r="C51" i="122" s="1"/>
  <c r="C52" i="122" s="1"/>
  <c r="C53" i="122" s="1"/>
  <c r="C54" i="122" s="1"/>
  <c r="C55" i="122" s="1"/>
  <c r="C56" i="122" s="1"/>
  <c r="C57" i="122" s="1"/>
  <c r="C58" i="122" s="1"/>
  <c r="C59" i="122" s="1"/>
  <c r="C60" i="122" s="1"/>
  <c r="C61" i="122" s="1"/>
  <c r="C62" i="122" s="1"/>
  <c r="C63" i="122" s="1"/>
  <c r="C64" i="122" s="1"/>
  <c r="C65" i="122" s="1"/>
  <c r="C66" i="122" s="1"/>
  <c r="C67" i="122" s="1"/>
  <c r="C68" i="122" s="1"/>
  <c r="C69" i="122" s="1"/>
  <c r="C70" i="122" s="1"/>
  <c r="C71" i="122" s="1"/>
  <c r="C72" i="122" s="1"/>
  <c r="C73" i="122" s="1"/>
  <c r="C74" i="122" s="1"/>
  <c r="C75" i="122" s="1"/>
  <c r="C76" i="122" s="1"/>
  <c r="C77" i="122" s="1"/>
  <c r="C78" i="122" s="1"/>
  <c r="C79" i="122" s="1"/>
  <c r="C80" i="122" s="1"/>
  <c r="C81" i="122" s="1"/>
  <c r="C82" i="122" s="1"/>
  <c r="C83" i="122" s="1"/>
  <c r="C84" i="122" s="1"/>
  <c r="C85" i="122" s="1"/>
  <c r="C86" i="122" s="1"/>
  <c r="C87" i="122" s="1"/>
  <c r="C88" i="122" s="1"/>
  <c r="C89" i="122" s="1"/>
  <c r="C90" i="122" s="1"/>
  <c r="C91" i="122" s="1"/>
  <c r="C92" i="122" s="1"/>
  <c r="C93" i="122" s="1"/>
  <c r="C94" i="122" s="1"/>
  <c r="C95" i="122" s="1"/>
  <c r="C96" i="122" s="1"/>
  <c r="C97" i="122" s="1"/>
  <c r="C98" i="122" s="1"/>
  <c r="C99" i="122" s="1"/>
  <c r="C100" i="122" s="1"/>
  <c r="C101" i="122" s="1"/>
  <c r="C102" i="122" s="1"/>
  <c r="C103" i="122" s="1"/>
  <c r="C104" i="122" s="1"/>
  <c r="C105" i="122" s="1"/>
  <c r="C106" i="122" s="1"/>
  <c r="C107" i="122" s="1"/>
  <c r="C108" i="122" s="1"/>
  <c r="C109" i="122" s="1"/>
  <c r="C110" i="122" s="1"/>
  <c r="C111" i="122" s="1"/>
  <c r="C112" i="122" s="1"/>
  <c r="C113" i="122" s="1"/>
  <c r="C114" i="122" s="1"/>
  <c r="C115" i="122" s="1"/>
  <c r="C116" i="122" s="1"/>
  <c r="C117" i="122" s="1"/>
  <c r="C118" i="122" s="1"/>
  <c r="C119" i="122" s="1"/>
  <c r="C120" i="122" s="1"/>
  <c r="C121" i="122" s="1"/>
  <c r="C122" i="122" s="1"/>
  <c r="C123" i="122" s="1"/>
  <c r="C124" i="122" s="1"/>
  <c r="C125" i="122" s="1"/>
  <c r="C126" i="122" s="1"/>
  <c r="C127" i="122" s="1"/>
  <c r="C128" i="122" s="1"/>
  <c r="C129" i="122" s="1"/>
  <c r="C130" i="122" s="1"/>
  <c r="C131" i="122" s="1"/>
  <c r="C132" i="122" s="1"/>
  <c r="C133" i="122" s="1"/>
  <c r="C134" i="122" s="1"/>
  <c r="C135" i="122" s="1"/>
  <c r="C136" i="122" s="1"/>
  <c r="C137" i="122" s="1"/>
  <c r="C138" i="122" s="1"/>
  <c r="C139" i="122" s="1"/>
  <c r="C140" i="122" s="1"/>
  <c r="C141" i="122" s="1"/>
  <c r="C142" i="122" s="1"/>
  <c r="C143" i="122" s="1"/>
  <c r="C25" i="119"/>
  <c r="C26" i="119" s="1"/>
  <c r="C27" i="119" s="1"/>
  <c r="C28" i="119" s="1"/>
  <c r="C29" i="119" s="1"/>
  <c r="C30" i="119" s="1"/>
  <c r="C31" i="119" s="1"/>
  <c r="C32" i="119" s="1"/>
  <c r="C33" i="119" s="1"/>
  <c r="C34" i="119" s="1"/>
  <c r="C35" i="119" s="1"/>
  <c r="C36" i="119" s="1"/>
  <c r="C37" i="119" s="1"/>
  <c r="C38" i="119" s="1"/>
  <c r="C39" i="119" s="1"/>
  <c r="C40" i="119" s="1"/>
  <c r="C41" i="119" s="1"/>
  <c r="C42" i="119" s="1"/>
  <c r="C43" i="119" s="1"/>
  <c r="C44" i="119" s="1"/>
  <c r="C45" i="119" s="1"/>
  <c r="C46" i="119" s="1"/>
  <c r="C47" i="119" s="1"/>
  <c r="C48" i="119" s="1"/>
  <c r="C49" i="119" s="1"/>
  <c r="C50" i="119" s="1"/>
  <c r="C51" i="119" s="1"/>
  <c r="C52" i="119" s="1"/>
  <c r="C53" i="119" s="1"/>
  <c r="C54" i="119" s="1"/>
  <c r="C55" i="119" s="1"/>
  <c r="C56" i="119" s="1"/>
  <c r="C57" i="119" s="1"/>
  <c r="C58" i="119" s="1"/>
  <c r="C59" i="119" s="1"/>
  <c r="C60" i="119" s="1"/>
  <c r="C61" i="119" s="1"/>
  <c r="C62" i="119" s="1"/>
  <c r="C63" i="119" s="1"/>
  <c r="C64" i="119" s="1"/>
  <c r="C65" i="119" s="1"/>
  <c r="C66" i="119" s="1"/>
  <c r="C67" i="119" s="1"/>
  <c r="C68" i="119" s="1"/>
  <c r="C69" i="119" s="1"/>
  <c r="C70" i="119" s="1"/>
  <c r="C71" i="119" s="1"/>
  <c r="C72" i="119" s="1"/>
  <c r="C73" i="119" s="1"/>
  <c r="C74" i="119" s="1"/>
  <c r="C75" i="119" s="1"/>
  <c r="C76" i="119" s="1"/>
  <c r="C77" i="119" s="1"/>
  <c r="C78" i="119" s="1"/>
  <c r="C79" i="119" s="1"/>
  <c r="C80" i="119" s="1"/>
  <c r="C81" i="119" s="1"/>
  <c r="C82" i="119" s="1"/>
  <c r="C83" i="119" s="1"/>
  <c r="C84" i="119" s="1"/>
  <c r="C85" i="119" s="1"/>
  <c r="C86" i="119" s="1"/>
  <c r="C87" i="119" s="1"/>
  <c r="C88" i="119" s="1"/>
  <c r="C89" i="119" s="1"/>
  <c r="C90" i="119" s="1"/>
  <c r="C91" i="119" s="1"/>
  <c r="C92" i="119" s="1"/>
  <c r="C93" i="119" s="1"/>
  <c r="C94" i="119" s="1"/>
  <c r="C95" i="119" s="1"/>
  <c r="C96" i="119" s="1"/>
  <c r="C97" i="119" s="1"/>
  <c r="C98" i="119" s="1"/>
  <c r="C99" i="119" s="1"/>
  <c r="C100" i="119" s="1"/>
  <c r="C101" i="119" s="1"/>
  <c r="C102" i="119" s="1"/>
  <c r="C103" i="119" s="1"/>
  <c r="C104" i="119" s="1"/>
  <c r="C105" i="119" s="1"/>
  <c r="C106" i="119" s="1"/>
  <c r="C107" i="119" s="1"/>
  <c r="C108" i="119" s="1"/>
  <c r="C109" i="119" s="1"/>
  <c r="C110" i="119" s="1"/>
  <c r="C111" i="119" s="1"/>
  <c r="C112" i="119" s="1"/>
  <c r="C113" i="119" s="1"/>
  <c r="C114" i="119" s="1"/>
  <c r="C115" i="119" s="1"/>
  <c r="C116" i="119" s="1"/>
  <c r="C117" i="119" s="1"/>
  <c r="C118" i="119" s="1"/>
  <c r="C119" i="119" s="1"/>
  <c r="C120" i="119" s="1"/>
  <c r="C121" i="119" s="1"/>
  <c r="C122" i="119" s="1"/>
  <c r="C123" i="119" s="1"/>
  <c r="C124" i="119" s="1"/>
  <c r="C125" i="119" s="1"/>
  <c r="C126" i="119" s="1"/>
  <c r="C127" i="119" s="1"/>
  <c r="C128" i="119" s="1"/>
  <c r="C129" i="119" s="1"/>
  <c r="C130" i="119" s="1"/>
  <c r="C131" i="119" s="1"/>
  <c r="C132" i="119" s="1"/>
  <c r="C133" i="119" s="1"/>
  <c r="C134" i="119" s="1"/>
  <c r="C135" i="119" s="1"/>
  <c r="C136" i="119" s="1"/>
  <c r="C137" i="119" s="1"/>
  <c r="C138" i="119" s="1"/>
  <c r="C139" i="119" s="1"/>
  <c r="C140" i="119" s="1"/>
  <c r="C141" i="119" s="1"/>
  <c r="C142" i="119" s="1"/>
  <c r="C143" i="119" s="1"/>
  <c r="C25" i="121"/>
  <c r="C26" i="121" s="1"/>
  <c r="C27" i="121" s="1"/>
  <c r="C28" i="121" s="1"/>
  <c r="C29" i="121" s="1"/>
  <c r="C30" i="121" s="1"/>
  <c r="C31" i="121" s="1"/>
  <c r="C32" i="121" s="1"/>
  <c r="C33" i="121" s="1"/>
  <c r="C34" i="121" s="1"/>
  <c r="C35" i="121" s="1"/>
  <c r="C36" i="121" s="1"/>
  <c r="C37" i="121" s="1"/>
  <c r="C38" i="121" s="1"/>
  <c r="C39" i="121" s="1"/>
  <c r="C40" i="121" s="1"/>
  <c r="C41" i="121" s="1"/>
  <c r="C42" i="121" s="1"/>
  <c r="C43" i="121" s="1"/>
  <c r="C44" i="121" s="1"/>
  <c r="C45" i="121" s="1"/>
  <c r="C46" i="121" s="1"/>
  <c r="C47" i="121" s="1"/>
  <c r="C48" i="121" s="1"/>
  <c r="C49" i="121" s="1"/>
  <c r="C50" i="121" s="1"/>
  <c r="C51" i="121" s="1"/>
  <c r="C52" i="121" s="1"/>
  <c r="C53" i="121" s="1"/>
  <c r="C54" i="121" s="1"/>
  <c r="C55" i="121" s="1"/>
  <c r="C56" i="121" s="1"/>
  <c r="C57" i="121" s="1"/>
  <c r="C58" i="121" s="1"/>
  <c r="C59" i="121" s="1"/>
  <c r="C60" i="121" s="1"/>
  <c r="C61" i="121" s="1"/>
  <c r="C62" i="121" s="1"/>
  <c r="C63" i="121" s="1"/>
  <c r="C64" i="121" s="1"/>
  <c r="C65" i="121" s="1"/>
  <c r="C66" i="121" s="1"/>
  <c r="C67" i="121" s="1"/>
  <c r="C68" i="121" s="1"/>
  <c r="C69" i="121" s="1"/>
  <c r="C70" i="121" s="1"/>
  <c r="C71" i="121" s="1"/>
  <c r="C72" i="121" s="1"/>
  <c r="C73" i="121" s="1"/>
  <c r="C74" i="121" s="1"/>
  <c r="C75" i="121" s="1"/>
  <c r="C76" i="121" s="1"/>
  <c r="C77" i="121" s="1"/>
  <c r="C78" i="121" s="1"/>
  <c r="C79" i="121" s="1"/>
  <c r="C80" i="121" s="1"/>
  <c r="C81" i="121" s="1"/>
  <c r="C82" i="121" s="1"/>
  <c r="C83" i="121" s="1"/>
  <c r="C84" i="121" s="1"/>
  <c r="C85" i="121" s="1"/>
  <c r="C86" i="121" s="1"/>
  <c r="C87" i="121" s="1"/>
  <c r="C88" i="121" s="1"/>
  <c r="C89" i="121" s="1"/>
  <c r="C90" i="121" s="1"/>
  <c r="C91" i="121" s="1"/>
  <c r="C92" i="121" s="1"/>
  <c r="C93" i="121" s="1"/>
  <c r="C94" i="121" s="1"/>
  <c r="C95" i="121" s="1"/>
  <c r="C96" i="121" s="1"/>
  <c r="C97" i="121" s="1"/>
  <c r="C98" i="121" s="1"/>
  <c r="C99" i="121" s="1"/>
  <c r="C100" i="121" s="1"/>
  <c r="C101" i="121" s="1"/>
  <c r="C102" i="121" s="1"/>
  <c r="C103" i="121" s="1"/>
  <c r="C104" i="121" s="1"/>
  <c r="C105" i="121" s="1"/>
  <c r="C106" i="121" s="1"/>
  <c r="C107" i="121" s="1"/>
  <c r="C108" i="121" s="1"/>
  <c r="C109" i="121" s="1"/>
  <c r="C110" i="121" s="1"/>
  <c r="C111" i="121" s="1"/>
  <c r="C112" i="121" s="1"/>
  <c r="C113" i="121" s="1"/>
  <c r="C114" i="121" s="1"/>
  <c r="C115" i="121" s="1"/>
  <c r="C116" i="121" s="1"/>
  <c r="C117" i="121" s="1"/>
  <c r="C118" i="121" s="1"/>
  <c r="C119" i="121" s="1"/>
  <c r="C120" i="121" s="1"/>
  <c r="C121" i="121" s="1"/>
  <c r="C122" i="121" s="1"/>
  <c r="C123" i="121" s="1"/>
  <c r="C124" i="121" s="1"/>
  <c r="C125" i="121" s="1"/>
  <c r="C126" i="121" s="1"/>
  <c r="C127" i="121" s="1"/>
  <c r="C128" i="121" s="1"/>
  <c r="C129" i="121" s="1"/>
  <c r="C130" i="121" s="1"/>
  <c r="C131" i="121" s="1"/>
  <c r="C132" i="121" s="1"/>
  <c r="C133" i="121" s="1"/>
  <c r="C134" i="121" s="1"/>
  <c r="C135" i="121" s="1"/>
  <c r="C136" i="121" s="1"/>
  <c r="C137" i="121" s="1"/>
  <c r="C138" i="121" s="1"/>
  <c r="C139" i="121" s="1"/>
  <c r="C140" i="121" s="1"/>
  <c r="C141" i="121" s="1"/>
  <c r="C142" i="121" s="1"/>
  <c r="C143" i="121" s="1"/>
  <c r="C25" i="120" l="1"/>
  <c r="C26" i="120" s="1"/>
  <c r="C27" i="120" s="1"/>
  <c r="C28" i="120" s="1"/>
  <c r="C29" i="120" s="1"/>
  <c r="C30" i="120" s="1"/>
  <c r="C31" i="120" s="1"/>
  <c r="C32" i="120" s="1"/>
  <c r="C33" i="120" s="1"/>
  <c r="C34" i="120" s="1"/>
  <c r="C35" i="120" s="1"/>
  <c r="C36" i="120" s="1"/>
  <c r="C37" i="120" s="1"/>
  <c r="C38" i="120" s="1"/>
  <c r="C39" i="120" s="1"/>
  <c r="C40" i="120" s="1"/>
  <c r="C41" i="120" s="1"/>
  <c r="C42" i="120" s="1"/>
  <c r="C43" i="120" s="1"/>
  <c r="C44" i="120" s="1"/>
  <c r="C45" i="120" s="1"/>
  <c r="C46" i="120" s="1"/>
  <c r="C47" i="120" s="1"/>
  <c r="C48" i="120" s="1"/>
  <c r="C49" i="120" s="1"/>
  <c r="C50" i="120" s="1"/>
  <c r="C51" i="120" s="1"/>
  <c r="C52" i="120" s="1"/>
  <c r="C53" i="120" s="1"/>
  <c r="C54" i="120" s="1"/>
  <c r="C55" i="120" s="1"/>
  <c r="C56" i="120" s="1"/>
  <c r="C57" i="120" s="1"/>
  <c r="C58" i="120" s="1"/>
  <c r="C59" i="120" s="1"/>
  <c r="C60" i="120" s="1"/>
  <c r="C61" i="120" s="1"/>
  <c r="C62" i="120" s="1"/>
  <c r="C63" i="120" s="1"/>
  <c r="C64" i="120" s="1"/>
  <c r="C65" i="120" s="1"/>
  <c r="C66" i="120" s="1"/>
  <c r="C67" i="120" s="1"/>
  <c r="C68" i="120" s="1"/>
  <c r="C69" i="120" s="1"/>
  <c r="C70" i="120" s="1"/>
  <c r="C71" i="120" s="1"/>
  <c r="C72" i="120" s="1"/>
  <c r="C73" i="120" s="1"/>
  <c r="C74" i="120" s="1"/>
  <c r="C75" i="120" s="1"/>
  <c r="C76" i="120" s="1"/>
  <c r="C77" i="120" s="1"/>
  <c r="C78" i="120" s="1"/>
  <c r="C79" i="120" s="1"/>
  <c r="C80" i="120" s="1"/>
  <c r="C81" i="120" s="1"/>
  <c r="C82" i="120" s="1"/>
  <c r="C83" i="120" s="1"/>
  <c r="C84" i="120" s="1"/>
  <c r="C85" i="120" s="1"/>
  <c r="C86" i="120" s="1"/>
  <c r="C87" i="120" s="1"/>
  <c r="C88" i="120" s="1"/>
  <c r="C89" i="120" s="1"/>
  <c r="C90" i="120" s="1"/>
  <c r="C91" i="120" s="1"/>
  <c r="C92" i="120" s="1"/>
  <c r="C93" i="120" s="1"/>
  <c r="C94" i="120" s="1"/>
  <c r="C95" i="120" s="1"/>
  <c r="C96" i="120" s="1"/>
  <c r="C97" i="120" s="1"/>
  <c r="C98" i="120" s="1"/>
  <c r="C99" i="120" s="1"/>
  <c r="C100" i="120" s="1"/>
  <c r="C101" i="120" s="1"/>
  <c r="C102" i="120" s="1"/>
  <c r="C103" i="120" s="1"/>
  <c r="C104" i="120" s="1"/>
  <c r="C105" i="120" s="1"/>
  <c r="C106" i="120" s="1"/>
  <c r="C107" i="120" s="1"/>
  <c r="C108" i="120" s="1"/>
  <c r="C109" i="120" s="1"/>
  <c r="C110" i="120" s="1"/>
  <c r="C111" i="120" s="1"/>
  <c r="C112" i="120" s="1"/>
  <c r="C113" i="120" s="1"/>
  <c r="C114" i="120" s="1"/>
  <c r="C115" i="120" s="1"/>
  <c r="C116" i="120" s="1"/>
  <c r="C117" i="120" s="1"/>
  <c r="C118" i="120" s="1"/>
  <c r="C119" i="120" s="1"/>
  <c r="C120" i="120" s="1"/>
  <c r="C121" i="120" s="1"/>
  <c r="C122" i="120" s="1"/>
  <c r="C123" i="120" s="1"/>
  <c r="C124" i="120" s="1"/>
  <c r="C125" i="120" s="1"/>
  <c r="C126" i="120" s="1"/>
  <c r="C127" i="120" s="1"/>
  <c r="C128" i="120" s="1"/>
  <c r="C129" i="120" s="1"/>
  <c r="C130" i="120" s="1"/>
  <c r="C131" i="120" s="1"/>
  <c r="C132" i="120" s="1"/>
  <c r="C133" i="120" s="1"/>
  <c r="C134" i="120" s="1"/>
  <c r="C135" i="120" s="1"/>
  <c r="C136" i="120" s="1"/>
  <c r="C137" i="120" s="1"/>
  <c r="C138" i="120" s="1"/>
  <c r="C139" i="120" s="1"/>
  <c r="C140" i="120" s="1"/>
  <c r="C141" i="120" s="1"/>
  <c r="C142" i="120" s="1"/>
  <c r="C143" i="120" s="1"/>
</calcChain>
</file>

<file path=xl/sharedStrings.xml><?xml version="1.0" encoding="utf-8"?>
<sst xmlns="http://schemas.openxmlformats.org/spreadsheetml/2006/main" count="23421" uniqueCount="381">
  <si>
    <t>河川コード</t>
  </si>
  <si>
    <t>ダムコード</t>
  </si>
  <si>
    <t>4BB</t>
    <phoneticPr fontId="1"/>
  </si>
  <si>
    <t>ダム名</t>
  </si>
  <si>
    <t>阿木川ダム</t>
    <rPh sb="0" eb="2">
      <t>アギ</t>
    </rPh>
    <rPh sb="2" eb="3">
      <t>ガワ</t>
    </rPh>
    <phoneticPr fontId="1"/>
  </si>
  <si>
    <t>No.</t>
  </si>
  <si>
    <t>項目</t>
  </si>
  <si>
    <t>単位</t>
    <rPh sb="0" eb="2">
      <t>タンイ</t>
    </rPh>
    <phoneticPr fontId="10"/>
  </si>
  <si>
    <t>試験方法</t>
    <rPh sb="0" eb="2">
      <t>シケン</t>
    </rPh>
    <rPh sb="2" eb="4">
      <t>ホウホウ</t>
    </rPh>
    <phoneticPr fontId="11"/>
  </si>
  <si>
    <t>1月</t>
    <rPh sb="1" eb="2">
      <t>ツキ</t>
    </rPh>
    <phoneticPr fontId="10"/>
  </si>
  <si>
    <t>2月</t>
    <rPh sb="1" eb="2">
      <t>ツキ</t>
    </rPh>
    <phoneticPr fontId="10"/>
  </si>
  <si>
    <t>3月</t>
    <phoneticPr fontId="10"/>
  </si>
  <si>
    <t>4月</t>
    <phoneticPr fontId="10"/>
  </si>
  <si>
    <t>5月</t>
    <phoneticPr fontId="10"/>
  </si>
  <si>
    <t>6月</t>
    <phoneticPr fontId="10"/>
  </si>
  <si>
    <t>7月</t>
    <rPh sb="1" eb="2">
      <t>ガツ</t>
    </rPh>
    <phoneticPr fontId="10"/>
  </si>
  <si>
    <t>8月</t>
    <rPh sb="1" eb="2">
      <t>ガツ</t>
    </rPh>
    <phoneticPr fontId="10"/>
  </si>
  <si>
    <t>9月</t>
    <rPh sb="1" eb="2">
      <t>ガツ</t>
    </rPh>
    <phoneticPr fontId="10"/>
  </si>
  <si>
    <t>10月</t>
    <rPh sb="2" eb="3">
      <t>ガツ</t>
    </rPh>
    <phoneticPr fontId="10"/>
  </si>
  <si>
    <t>11月</t>
    <rPh sb="2" eb="3">
      <t>ガツ</t>
    </rPh>
    <phoneticPr fontId="10"/>
  </si>
  <si>
    <t>12月</t>
    <rPh sb="2" eb="3">
      <t>ガツ</t>
    </rPh>
    <phoneticPr fontId="10"/>
  </si>
  <si>
    <t>記入要領※</t>
  </si>
  <si>
    <t>－</t>
  </si>
  <si>
    <t>河川コードを記入する。</t>
  </si>
  <si>
    <t>4BB</t>
  </si>
  <si>
    <t>ダムコードを記入する。</t>
  </si>
  <si>
    <t>阿木川ダム</t>
    <phoneticPr fontId="1"/>
  </si>
  <si>
    <t>阿木川ダム</t>
  </si>
  <si>
    <t>ダム名を記入する。</t>
  </si>
  <si>
    <t>調査年月日</t>
  </si>
  <si>
    <t>調査年月日を記入する</t>
  </si>
  <si>
    <t>調査地点(採水位置)</t>
  </si>
  <si>
    <t>調査地点を具体的に記入する。</t>
  </si>
  <si>
    <t>調査開始時刻</t>
  </si>
  <si>
    <t>調査の開始時刻を２４時間表示で記入する。</t>
  </si>
  <si>
    <t>天候</t>
  </si>
  <si>
    <t>曇</t>
    <rPh sb="0" eb="1">
      <t>クモリ</t>
    </rPh>
    <phoneticPr fontId="1"/>
  </si>
  <si>
    <t>晴</t>
    <rPh sb="0" eb="1">
      <t>ハレ</t>
    </rPh>
    <phoneticPr fontId="1"/>
  </si>
  <si>
    <t>晴，曇，小雨等の用語で記入する。</t>
  </si>
  <si>
    <t>気温</t>
  </si>
  <si>
    <t>℃</t>
  </si>
  <si>
    <t>小数点以下第１位まで記入する。</t>
  </si>
  <si>
    <t>全水深</t>
  </si>
  <si>
    <t>ｍ</t>
  </si>
  <si>
    <t>採水位置の水面より底までの深さを１　/１０mまで記入する。</t>
  </si>
  <si>
    <t>透視度（河川)</t>
  </si>
  <si>
    <t>cｍ</t>
  </si>
  <si>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</si>
  <si>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</si>
  <si>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</si>
  <si>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</si>
  <si>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</si>
  <si>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</si>
  <si>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</si>
  <si>
    <t>流量(河川)</t>
  </si>
  <si>
    <t>m3/s</t>
  </si>
  <si>
    <t>ダム管理記録から調査時のものを記録する。</t>
  </si>
  <si>
    <t>流入量(ダム貯水池)</t>
  </si>
  <si>
    <t>放流量(ダム貯水池)</t>
  </si>
  <si>
    <t>調査深度</t>
  </si>
  <si>
    <t>表層
(表水層)</t>
    <rPh sb="0" eb="2">
      <t>ヒョウソウ</t>
    </rPh>
    <rPh sb="4" eb="5">
      <t>ヒョウ</t>
    </rPh>
    <rPh sb="5" eb="6">
      <t>スイ</t>
    </rPh>
    <rPh sb="6" eb="7">
      <t>ソウ</t>
    </rPh>
    <phoneticPr fontId="10"/>
  </si>
  <si>
    <t>1/2水深
(深水層)</t>
    <rPh sb="3" eb="5">
      <t>スイシン</t>
    </rPh>
    <rPh sb="7" eb="10">
      <t>シンスイソウ</t>
    </rPh>
    <phoneticPr fontId="10"/>
  </si>
  <si>
    <t>底層
(底水層)</t>
    <rPh sb="0" eb="1">
      <t>テイ</t>
    </rPh>
    <rPh sb="1" eb="2">
      <t>ソウ</t>
    </rPh>
    <rPh sb="4" eb="7">
      <t>テイスイソウ</t>
    </rPh>
    <phoneticPr fontId="10"/>
  </si>
  <si>
    <t>調査深度を記入する。</t>
  </si>
  <si>
    <t>採水水深</t>
    <rPh sb="0" eb="2">
      <t>サイスイ</t>
    </rPh>
    <rPh sb="2" eb="4">
      <t>スイシン</t>
    </rPh>
    <phoneticPr fontId="11"/>
  </si>
  <si>
    <t>採水水深を１/１０mまで記入する。</t>
  </si>
  <si>
    <t>外観</t>
    <rPh sb="0" eb="2">
      <t>ガイカン</t>
    </rPh>
    <phoneticPr fontId="11"/>
  </si>
  <si>
    <t>無色透明</t>
    <rPh sb="0" eb="4">
      <t>ムショクトウメイ</t>
    </rPh>
    <phoneticPr fontId="1"/>
  </si>
  <si>
    <t>淡褐色透</t>
    <rPh sb="0" eb="3">
      <t>タンカッショク</t>
    </rPh>
    <phoneticPr fontId="1"/>
  </si>
  <si>
    <t>淡黄色透</t>
    <rPh sb="0" eb="3">
      <t>タンオウショク</t>
    </rPh>
    <rPh sb="3" eb="4">
      <t>トウ</t>
    </rPh>
    <phoneticPr fontId="1"/>
  </si>
  <si>
    <t>淡褐色透</t>
    <rPh sb="0" eb="4">
      <t>タンカッショクトウ</t>
    </rPh>
    <phoneticPr fontId="1"/>
  </si>
  <si>
    <t>無色透明</t>
    <rPh sb="0" eb="2">
      <t>ムショク</t>
    </rPh>
    <rPh sb="2" eb="4">
      <t>トウメイ</t>
    </rPh>
    <phoneticPr fontId="1"/>
  </si>
  <si>
    <t>淡白黄色濁</t>
    <rPh sb="0" eb="1">
      <t>タン</t>
    </rPh>
    <rPh sb="1" eb="2">
      <t>シロ</t>
    </rPh>
    <rPh sb="2" eb="4">
      <t>オウショク</t>
    </rPh>
    <rPh sb="4" eb="5">
      <t>ダク</t>
    </rPh>
    <phoneticPr fontId="1"/>
  </si>
  <si>
    <t>採取した試料について、微白濁，淡緑色等の用語で記入する。</t>
  </si>
  <si>
    <t>臭気(冷時)</t>
    <rPh sb="0" eb="2">
      <t>シュウキ</t>
    </rPh>
    <rPh sb="3" eb="5">
      <t>レイジ</t>
    </rPh>
    <phoneticPr fontId="11"/>
  </si>
  <si>
    <t>無臭</t>
    <rPh sb="0" eb="2">
      <t>ムシュウ</t>
    </rPh>
    <phoneticPr fontId="1"/>
  </si>
  <si>
    <t>採取した試料について、上水試験方法に示される分類等により具体的に記入する。</t>
  </si>
  <si>
    <t>水温</t>
  </si>
  <si>
    <t>濁度</t>
  </si>
  <si>
    <t>度</t>
  </si>
  <si>
    <t>JIS K0101 9.4</t>
    <phoneticPr fontId="1"/>
  </si>
  <si>
    <t>数値の取り扱いについては下記※のとおり。</t>
  </si>
  <si>
    <t>ｐＨ</t>
  </si>
  <si>
    <t>JIS K0102 12.1</t>
    <phoneticPr fontId="1"/>
  </si>
  <si>
    <t>ＢＯＤ</t>
  </si>
  <si>
    <t>mg/L</t>
  </si>
  <si>
    <t>ＣＯＤ</t>
  </si>
  <si>
    <t>JIS K0102 17</t>
    <phoneticPr fontId="1"/>
  </si>
  <si>
    <t>ＳＳ（浮遊物質量）</t>
  </si>
  <si>
    <t>JIS K0102 14.1</t>
    <phoneticPr fontId="1"/>
  </si>
  <si>
    <t>ＤＯ（溶存酸素量）</t>
  </si>
  <si>
    <t>JIS K0102 32.1</t>
    <phoneticPr fontId="1"/>
  </si>
  <si>
    <t>大腸菌群数</t>
  </si>
  <si>
    <t>MPN/100mL</t>
  </si>
  <si>
    <t>河川水質試験方法(案)59-2.3</t>
    <rPh sb="0" eb="2">
      <t>カセン</t>
    </rPh>
    <rPh sb="2" eb="4">
      <t>スイシツ</t>
    </rPh>
    <rPh sb="4" eb="6">
      <t>シケン</t>
    </rPh>
    <rPh sb="6" eb="8">
      <t>ホウホウ</t>
    </rPh>
    <rPh sb="9" eb="10">
      <t>アン</t>
    </rPh>
    <phoneticPr fontId="1"/>
  </si>
  <si>
    <t>Ｔ－Ｎ(全窒素）</t>
  </si>
  <si>
    <t>JIS K0102 45.6</t>
    <phoneticPr fontId="1"/>
  </si>
  <si>
    <t>Ｔ－Ｐ(全リン)</t>
  </si>
  <si>
    <t>JIS K0102 46.3.4</t>
    <phoneticPr fontId="1"/>
  </si>
  <si>
    <t>全亜鉛</t>
  </si>
  <si>
    <t>JIS K0102 53.3</t>
    <phoneticPr fontId="1"/>
  </si>
  <si>
    <t>ノニルフェノール</t>
  </si>
  <si>
    <t>告示59号 付表11</t>
    <rPh sb="0" eb="2">
      <t>コクジ</t>
    </rPh>
    <rPh sb="4" eb="5">
      <t>ゴウ</t>
    </rPh>
    <rPh sb="6" eb="8">
      <t>フヒョウ</t>
    </rPh>
    <phoneticPr fontId="1"/>
  </si>
  <si>
    <t>&lt;0.00006</t>
    <phoneticPr fontId="1"/>
  </si>
  <si>
    <t>&lt;0.00006</t>
  </si>
  <si>
    <t>LAS(直鎖アルキルベンゼンスルホン酸およびその塩)</t>
  </si>
  <si>
    <t>告示59号 付表12</t>
    <rPh sb="0" eb="2">
      <t>コクジ</t>
    </rPh>
    <rPh sb="4" eb="5">
      <t>ゴウ</t>
    </rPh>
    <rPh sb="6" eb="8">
      <t>フヒョウ</t>
    </rPh>
    <phoneticPr fontId="1"/>
  </si>
  <si>
    <t>&lt;0.0006</t>
    <phoneticPr fontId="1"/>
  </si>
  <si>
    <t>&lt;0.0006</t>
  </si>
  <si>
    <t>カドミウム</t>
  </si>
  <si>
    <t>JIS K0102 55.4</t>
    <phoneticPr fontId="1"/>
  </si>
  <si>
    <t>&lt;0.0003</t>
    <phoneticPr fontId="1"/>
  </si>
  <si>
    <t>全シアン</t>
  </si>
  <si>
    <t>告示59号 付表1</t>
    <rPh sb="0" eb="2">
      <t>コクジ</t>
    </rPh>
    <rPh sb="4" eb="5">
      <t>ゴウ</t>
    </rPh>
    <rPh sb="6" eb="8">
      <t>フヒョウ</t>
    </rPh>
    <phoneticPr fontId="1"/>
  </si>
  <si>
    <t>&lt;0.1</t>
    <phoneticPr fontId="1"/>
  </si>
  <si>
    <t>鉛</t>
  </si>
  <si>
    <t>JIS K0102 54.4</t>
    <phoneticPr fontId="1"/>
  </si>
  <si>
    <t>&lt;0.005</t>
    <phoneticPr fontId="1"/>
  </si>
  <si>
    <t>六価クロム</t>
  </si>
  <si>
    <t>JIS K0102 65.2.1</t>
    <phoneticPr fontId="1"/>
  </si>
  <si>
    <t>&lt;0.01</t>
    <phoneticPr fontId="1"/>
  </si>
  <si>
    <t>ヒ素</t>
  </si>
  <si>
    <t>JIS K0102 61.4</t>
    <phoneticPr fontId="1"/>
  </si>
  <si>
    <t>総水銀</t>
  </si>
  <si>
    <t>告示59号 付表2</t>
    <rPh sb="0" eb="2">
      <t>コクジ</t>
    </rPh>
    <rPh sb="4" eb="5">
      <t>ゴウ</t>
    </rPh>
    <rPh sb="6" eb="8">
      <t>フヒョウ</t>
    </rPh>
    <phoneticPr fontId="1"/>
  </si>
  <si>
    <t>&lt;0.0005</t>
    <phoneticPr fontId="1"/>
  </si>
  <si>
    <t>アルキル水銀</t>
  </si>
  <si>
    <t>告示59号 付表3</t>
    <rPh sb="0" eb="2">
      <t>コクジ</t>
    </rPh>
    <rPh sb="4" eb="5">
      <t>ゴウ</t>
    </rPh>
    <rPh sb="6" eb="8">
      <t>フヒョウ</t>
    </rPh>
    <phoneticPr fontId="1"/>
  </si>
  <si>
    <t>ＰＣＢ</t>
  </si>
  <si>
    <t>ジクロロメタン</t>
  </si>
  <si>
    <t>JIS K0125 5.2</t>
    <phoneticPr fontId="1"/>
  </si>
  <si>
    <t>&lt;0.002</t>
    <phoneticPr fontId="1"/>
  </si>
  <si>
    <t>四塩化炭素</t>
  </si>
  <si>
    <t>&lt;0.0002</t>
    <phoneticPr fontId="1"/>
  </si>
  <si>
    <t>1,2-ジクロロエタン</t>
  </si>
  <si>
    <t>&lt;0.0004</t>
    <phoneticPr fontId="1"/>
  </si>
  <si>
    <t>1,1-ジクロロエチレン</t>
  </si>
  <si>
    <t>シス-1,2-ジクロロエチレン</t>
  </si>
  <si>
    <t>&lt;0.004</t>
    <phoneticPr fontId="1"/>
  </si>
  <si>
    <t>1,1,1-トリクロロエタン</t>
  </si>
  <si>
    <t>1,1,2-トリクロロエタン</t>
  </si>
  <si>
    <t>トリクロロエチレン</t>
  </si>
  <si>
    <t>テトラクロロエチレン</t>
  </si>
  <si>
    <t>1,3-ジクロロプロペン</t>
  </si>
  <si>
    <t>チウラム</t>
  </si>
  <si>
    <t>告示59号 付表5.1</t>
    <rPh sb="0" eb="2">
      <t>コクジ</t>
    </rPh>
    <rPh sb="4" eb="5">
      <t>ゴウ</t>
    </rPh>
    <rPh sb="6" eb="8">
      <t>フヒョウ</t>
    </rPh>
    <phoneticPr fontId="1"/>
  </si>
  <si>
    <t>シマジン</t>
  </si>
  <si>
    <t>告示59号 付表6.1</t>
    <rPh sb="0" eb="2">
      <t>コクジ</t>
    </rPh>
    <rPh sb="4" eb="5">
      <t>ゴウ</t>
    </rPh>
    <rPh sb="6" eb="8">
      <t>フヒョウ</t>
    </rPh>
    <phoneticPr fontId="1"/>
  </si>
  <si>
    <t>チオベンカルブ</t>
  </si>
  <si>
    <t>ベンゼン</t>
  </si>
  <si>
    <t>&lt;0.001</t>
    <phoneticPr fontId="1"/>
  </si>
  <si>
    <t>セレン</t>
  </si>
  <si>
    <t>JIS K0102 67.4</t>
    <phoneticPr fontId="1"/>
  </si>
  <si>
    <t>硝酸性窒素および亜硝酸性窒素</t>
  </si>
  <si>
    <t>ふっ素</t>
  </si>
  <si>
    <t>JIS K0102 34.3</t>
    <phoneticPr fontId="1"/>
  </si>
  <si>
    <t>ほう素</t>
  </si>
  <si>
    <t>JIS K0102 47.3</t>
    <phoneticPr fontId="1"/>
  </si>
  <si>
    <t>&lt;0.05</t>
    <phoneticPr fontId="1"/>
  </si>
  <si>
    <t>1,4-ジオキサン</t>
  </si>
  <si>
    <t>告示59号 付表8</t>
    <rPh sb="0" eb="2">
      <t>コクジ</t>
    </rPh>
    <rPh sb="4" eb="5">
      <t>ゴウ</t>
    </rPh>
    <rPh sb="6" eb="8">
      <t>フヒョウ</t>
    </rPh>
    <phoneticPr fontId="1"/>
  </si>
  <si>
    <t>ダイオキシン類</t>
  </si>
  <si>
    <t>pg-TEQ/L</t>
  </si>
  <si>
    <t>２-ＭＩＢ（2-ﾒﾁﾙｲｿﾎﾞﾙﾁｵｰﾈ)</t>
  </si>
  <si>
    <t>ng/L</t>
  </si>
  <si>
    <t>河川水質試験方法(案)18.3</t>
    <rPh sb="0" eb="2">
      <t>カセン</t>
    </rPh>
    <rPh sb="2" eb="4">
      <t>スイシツ</t>
    </rPh>
    <rPh sb="4" eb="6">
      <t>シケン</t>
    </rPh>
    <rPh sb="6" eb="8">
      <t>ホウホウ</t>
    </rPh>
    <rPh sb="9" eb="10">
      <t>アン</t>
    </rPh>
    <phoneticPr fontId="1"/>
  </si>
  <si>
    <t>&lt;1</t>
    <phoneticPr fontId="1"/>
  </si>
  <si>
    <t>ジェオスミン</t>
  </si>
  <si>
    <t>フェオフィチン</t>
  </si>
  <si>
    <t>mg/m3</t>
  </si>
  <si>
    <t>河川水質試験方法(案)58.4</t>
    <rPh sb="0" eb="2">
      <t>カセン</t>
    </rPh>
    <rPh sb="2" eb="4">
      <t>スイシツ</t>
    </rPh>
    <rPh sb="4" eb="6">
      <t>シケン</t>
    </rPh>
    <rPh sb="6" eb="8">
      <t>ホウホウ</t>
    </rPh>
    <rPh sb="9" eb="10">
      <t>アン</t>
    </rPh>
    <phoneticPr fontId="1"/>
  </si>
  <si>
    <t>アンモニア性窒素</t>
  </si>
  <si>
    <t>JIS K0102 42.2</t>
    <phoneticPr fontId="1"/>
  </si>
  <si>
    <t>亜硝酸性窒素</t>
  </si>
  <si>
    <t>JIS K0102 43.1.1</t>
    <phoneticPr fontId="1"/>
  </si>
  <si>
    <t>硝酸性窒素</t>
  </si>
  <si>
    <t>JIS K0102 43.2.5</t>
    <phoneticPr fontId="1"/>
  </si>
  <si>
    <t>オルトリン酸態リン</t>
  </si>
  <si>
    <t>JIS K0102 46.1.1</t>
    <phoneticPr fontId="1"/>
  </si>
  <si>
    <t>クロロフィルａ</t>
  </si>
  <si>
    <t>トリハロメタン生成能</t>
  </si>
  <si>
    <t>溶解性総リン</t>
  </si>
  <si>
    <t>溶解性オルトリン酸態リン</t>
  </si>
  <si>
    <t>ふん便性大腸菌</t>
  </si>
  <si>
    <t>個/100mL</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</si>
  <si>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</si>
  <si>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試験方法</t>
    <rPh sb="0" eb="2">
      <t>シケン</t>
    </rPh>
    <rPh sb="2" eb="4">
      <t>ホウホウ</t>
    </rPh>
    <phoneticPr fontId="10"/>
  </si>
  <si>
    <t>1月</t>
    <rPh sb="1" eb="2">
      <t>ガツ</t>
    </rPh>
    <phoneticPr fontId="10"/>
  </si>
  <si>
    <t>2月</t>
    <rPh sb="1" eb="2">
      <t>ガツ</t>
    </rPh>
    <phoneticPr fontId="10"/>
  </si>
  <si>
    <t>3月</t>
    <rPh sb="1" eb="2">
      <t>ガツ</t>
    </rPh>
    <phoneticPr fontId="10"/>
  </si>
  <si>
    <t>4月</t>
    <rPh sb="1" eb="2">
      <t>ガツ</t>
    </rPh>
    <phoneticPr fontId="10"/>
  </si>
  <si>
    <t>5月</t>
    <rPh sb="1" eb="2">
      <t>ガツ</t>
    </rPh>
    <phoneticPr fontId="10"/>
  </si>
  <si>
    <t>6月</t>
    <rPh sb="1" eb="2">
      <t>ガツ</t>
    </rPh>
    <phoneticPr fontId="10"/>
  </si>
  <si>
    <t>雪</t>
    <rPh sb="0" eb="1">
      <t>ユキ</t>
    </rPh>
    <phoneticPr fontId="1"/>
  </si>
  <si>
    <t>表層</t>
    <rPh sb="0" eb="2">
      <t>ヒョウソウ</t>
    </rPh>
    <phoneticPr fontId="1"/>
  </si>
  <si>
    <t>採水水深</t>
  </si>
  <si>
    <t>外観</t>
  </si>
  <si>
    <t>淡褐色透</t>
    <rPh sb="0" eb="1">
      <t>タン</t>
    </rPh>
    <rPh sb="1" eb="3">
      <t>カッショク</t>
    </rPh>
    <phoneticPr fontId="1"/>
  </si>
  <si>
    <t>臭気(冷時)</t>
  </si>
  <si>
    <t>mS/m</t>
  </si>
  <si>
    <t>淡黄色透</t>
    <rPh sb="0" eb="4">
      <t>タンオウショクトウ</t>
    </rPh>
    <phoneticPr fontId="1"/>
  </si>
  <si>
    <t>&gt;100</t>
    <phoneticPr fontId="1"/>
  </si>
  <si>
    <t>淡黄色透</t>
    <rPh sb="0" eb="1">
      <t>タン</t>
    </rPh>
    <rPh sb="1" eb="3">
      <t>オウショク</t>
    </rPh>
    <rPh sb="3" eb="4">
      <t>トウ</t>
    </rPh>
    <phoneticPr fontId="1"/>
  </si>
  <si>
    <t>淡灰緑色透</t>
    <rPh sb="0" eb="1">
      <t>タン</t>
    </rPh>
    <rPh sb="1" eb="2">
      <t>ハイ</t>
    </rPh>
    <rPh sb="2" eb="4">
      <t>リョクショク</t>
    </rPh>
    <rPh sb="4" eb="5">
      <t>トウ</t>
    </rPh>
    <phoneticPr fontId="1"/>
  </si>
  <si>
    <t>微藻臭</t>
    <rPh sb="0" eb="1">
      <t>ビ</t>
    </rPh>
    <rPh sb="1" eb="3">
      <t>モシュウ</t>
    </rPh>
    <phoneticPr fontId="1"/>
  </si>
  <si>
    <t>小雨</t>
    <rPh sb="0" eb="2">
      <t>コサメ</t>
    </rPh>
    <phoneticPr fontId="1"/>
  </si>
  <si>
    <t>4BB</t>
    <phoneticPr fontId="1"/>
  </si>
  <si>
    <t>項目</t>
    <rPh sb="0" eb="2">
      <t>コウモク</t>
    </rPh>
    <phoneticPr fontId="10"/>
  </si>
  <si>
    <t>記入要領</t>
    <rPh sb="0" eb="2">
      <t>キニュウ</t>
    </rPh>
    <rPh sb="2" eb="4">
      <t>ヨウリョウ</t>
    </rPh>
    <phoneticPr fontId="10"/>
  </si>
  <si>
    <t xml:space="preserve">
水温</t>
    <phoneticPr fontId="10"/>
  </si>
  <si>
    <t>0.1(m)</t>
  </si>
  <si>
    <t>℃</t>
    <phoneticPr fontId="10"/>
  </si>
  <si>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10"/>
  </si>
  <si>
    <t/>
  </si>
  <si>
    <t>底上1.0m</t>
    <phoneticPr fontId="10"/>
  </si>
  <si>
    <t>4BB</t>
    <phoneticPr fontId="1"/>
  </si>
  <si>
    <t xml:space="preserve">
水温</t>
    <phoneticPr fontId="10"/>
  </si>
  <si>
    <t>底上1.0m</t>
    <phoneticPr fontId="10"/>
  </si>
  <si>
    <t>4BB</t>
    <phoneticPr fontId="1"/>
  </si>
  <si>
    <t>4BB</t>
    <phoneticPr fontId="1"/>
  </si>
  <si>
    <t>分類</t>
    <rPh sb="0" eb="2">
      <t>ブンルイ</t>
    </rPh>
    <phoneticPr fontId="10"/>
  </si>
  <si>
    <t>濁度分析法</t>
    <rPh sb="0" eb="2">
      <t>ダクド</t>
    </rPh>
    <rPh sb="2" eb="5">
      <t>ブンセキホウ</t>
    </rPh>
    <phoneticPr fontId="11"/>
  </si>
  <si>
    <t>－</t>
    <phoneticPr fontId="11"/>
  </si>
  <si>
    <t>濁度分析法を記入する。</t>
    <rPh sb="0" eb="1">
      <t>ダク</t>
    </rPh>
    <rPh sb="1" eb="2">
      <t>ド</t>
    </rPh>
    <rPh sb="2" eb="4">
      <t>ブンセキ</t>
    </rPh>
    <rPh sb="4" eb="5">
      <t>ホウ</t>
    </rPh>
    <rPh sb="6" eb="8">
      <t>キニュウ</t>
    </rPh>
    <phoneticPr fontId="11"/>
  </si>
  <si>
    <t xml:space="preserve">
濁度</t>
    <rPh sb="1" eb="3">
      <t>ダクド</t>
    </rPh>
    <phoneticPr fontId="10"/>
  </si>
  <si>
    <t>度</t>
    <rPh sb="0" eb="1">
      <t>ド</t>
    </rPh>
    <phoneticPr fontId="10"/>
  </si>
  <si>
    <t>底上1.0m</t>
    <phoneticPr fontId="10"/>
  </si>
  <si>
    <t>4BB</t>
    <phoneticPr fontId="1"/>
  </si>
  <si>
    <t>4BB</t>
    <phoneticPr fontId="1"/>
  </si>
  <si>
    <t>－</t>
    <phoneticPr fontId="11"/>
  </si>
  <si>
    <t>4BB</t>
    <phoneticPr fontId="1"/>
  </si>
  <si>
    <t xml:space="preserve">
ＤＯ</t>
    <phoneticPr fontId="10"/>
  </si>
  <si>
    <t>mg/L</t>
    <phoneticPr fontId="10"/>
  </si>
  <si>
    <t>mg/L</t>
    <phoneticPr fontId="10"/>
  </si>
  <si>
    <t>mg/L</t>
    <phoneticPr fontId="10"/>
  </si>
  <si>
    <t>mg/L</t>
    <phoneticPr fontId="10"/>
  </si>
  <si>
    <t xml:space="preserve">
ＤＯ</t>
    <phoneticPr fontId="10"/>
  </si>
  <si>
    <t>mg/L</t>
    <phoneticPr fontId="10"/>
  </si>
  <si>
    <t>底上1.0m</t>
    <phoneticPr fontId="10"/>
  </si>
  <si>
    <t>4BB</t>
    <phoneticPr fontId="1"/>
  </si>
  <si>
    <t>mg/L</t>
    <phoneticPr fontId="10"/>
  </si>
  <si>
    <t>mg/L</t>
    <phoneticPr fontId="10"/>
  </si>
  <si>
    <t>4BB</t>
    <phoneticPr fontId="1"/>
  </si>
  <si>
    <t>曇</t>
  </si>
  <si>
    <t>mg/L</t>
    <phoneticPr fontId="10"/>
  </si>
  <si>
    <t>mg/L</t>
    <phoneticPr fontId="10"/>
  </si>
  <si>
    <t>mg/L</t>
    <phoneticPr fontId="10"/>
  </si>
  <si>
    <t>mg/L</t>
    <phoneticPr fontId="10"/>
  </si>
  <si>
    <t>4BB</t>
    <phoneticPr fontId="1"/>
  </si>
  <si>
    <t>mg/L</t>
    <phoneticPr fontId="10"/>
  </si>
  <si>
    <t>底上1.0m</t>
    <phoneticPr fontId="10"/>
  </si>
  <si>
    <t xml:space="preserve">
ＥＣ</t>
    <phoneticPr fontId="10"/>
  </si>
  <si>
    <t>mS/m</t>
    <phoneticPr fontId="10"/>
  </si>
  <si>
    <t>4BB</t>
    <phoneticPr fontId="1"/>
  </si>
  <si>
    <t>4BB</t>
    <phoneticPr fontId="1"/>
  </si>
  <si>
    <t xml:space="preserve">
ＥＣ</t>
    <phoneticPr fontId="10"/>
  </si>
  <si>
    <t xml:space="preserve">
ＥＣ</t>
    <phoneticPr fontId="10"/>
  </si>
  <si>
    <t>底上1.0m</t>
    <phoneticPr fontId="10"/>
  </si>
  <si>
    <t>24時間制</t>
  </si>
  <si>
    <t>晴</t>
  </si>
  <si>
    <r>
      <t>m</t>
    </r>
    <r>
      <rPr>
        <vertAlign val="superscript"/>
        <sz val="10"/>
        <color indexed="8"/>
        <rFont val="ＭＳ 明朝"/>
        <family val="1"/>
        <charset val="128"/>
      </rPr>
      <t>3</t>
    </r>
    <r>
      <rPr>
        <sz val="10"/>
        <color indexed="8"/>
        <rFont val="ＭＳ 明朝"/>
        <family val="1"/>
        <charset val="128"/>
      </rPr>
      <t>/s</t>
    </r>
  </si>
  <si>
    <t>m</t>
  </si>
  <si>
    <t>淡褐色透</t>
  </si>
  <si>
    <t>淡灰褐色濁</t>
  </si>
  <si>
    <t>淡黄色透</t>
  </si>
  <si>
    <t>無臭</t>
  </si>
  <si>
    <t>雪</t>
  </si>
  <si>
    <t>cm</t>
  </si>
  <si>
    <t>無色透明</t>
  </si>
  <si>
    <t>&gt;100</t>
  </si>
  <si>
    <t>淡灰色透</t>
  </si>
  <si>
    <t>調査年（西暦）</t>
  </si>
  <si>
    <t>調査地点</t>
  </si>
  <si>
    <t>基準点阿木川大橋</t>
    <rPh sb="0" eb="3">
      <t>キジュンテン</t>
    </rPh>
    <rPh sb="3" eb="5">
      <t>アギ</t>
    </rPh>
    <rPh sb="5" eb="6">
      <t>カワ</t>
    </rPh>
    <rPh sb="6" eb="8">
      <t>オオハシ</t>
    </rPh>
    <phoneticPr fontId="11"/>
  </si>
  <si>
    <t>阿木川貯留ダム</t>
    <rPh sb="0" eb="2">
      <t>アギ</t>
    </rPh>
    <rPh sb="2" eb="3">
      <t>カワ</t>
    </rPh>
    <rPh sb="3" eb="5">
      <t>チョリュウ</t>
    </rPh>
    <phoneticPr fontId="11"/>
  </si>
  <si>
    <t>岩村川貯留ダム</t>
    <rPh sb="0" eb="2">
      <t>イワムラ</t>
    </rPh>
    <rPh sb="2" eb="3">
      <t>カワ</t>
    </rPh>
    <rPh sb="3" eb="5">
      <t>チョリュウ</t>
    </rPh>
    <phoneticPr fontId="11"/>
  </si>
  <si>
    <t>湯壺川貯留ダム</t>
    <rPh sb="0" eb="1">
      <t>ユ</t>
    </rPh>
    <rPh sb="1" eb="2">
      <t>ツボ</t>
    </rPh>
    <rPh sb="2" eb="3">
      <t>カワ</t>
    </rPh>
    <rPh sb="3" eb="5">
      <t>チョリュウ</t>
    </rPh>
    <phoneticPr fontId="11"/>
  </si>
  <si>
    <t>調査月</t>
  </si>
  <si>
    <t>調査日</t>
  </si>
  <si>
    <t>調査開始時刻：時</t>
  </si>
  <si>
    <t>調査開始時刻：分</t>
  </si>
  <si>
    <t>流量（河川）</t>
  </si>
  <si>
    <t>流入量（貯水池）</t>
  </si>
  <si>
    <t>放流量（貯水池）</t>
  </si>
  <si>
    <t>透視度（河川）</t>
  </si>
  <si>
    <t>透明度（貯水池）</t>
  </si>
  <si>
    <t>水色（貯水池）</t>
  </si>
  <si>
    <t>臭気（冷時）</t>
  </si>
  <si>
    <t>強熱減量(底質）</t>
  </si>
  <si>
    <t>％</t>
  </si>
  <si>
    <t>ＣＯＤ(底質）</t>
  </si>
  <si>
    <t>mg/g</t>
  </si>
  <si>
    <t>総窒素(底質）</t>
  </si>
  <si>
    <t>総リン(底質）</t>
  </si>
  <si>
    <t>硫化物(底質）</t>
  </si>
  <si>
    <t>鉄(底質）</t>
  </si>
  <si>
    <t>mg/kg</t>
  </si>
  <si>
    <t>マンガン(底質）</t>
  </si>
  <si>
    <t>カドミウム(底質）</t>
  </si>
  <si>
    <t>鉛(底質）</t>
  </si>
  <si>
    <t>6価クロム(底質）</t>
  </si>
  <si>
    <t>ヒ素(底質）</t>
  </si>
  <si>
    <t>総水銀(底質）</t>
  </si>
  <si>
    <t>ｱﾙｷﾙ水銀(底質）</t>
  </si>
  <si>
    <t>ＰＣＢ(底質）</t>
  </si>
  <si>
    <t>チウラム(底質）</t>
  </si>
  <si>
    <t>シマジン(底質）</t>
  </si>
  <si>
    <t>ﾁｵﾍﾞﾝｶﾙﾌﾞ(底質）</t>
  </si>
  <si>
    <t>セレン(底質）</t>
  </si>
  <si>
    <t>フッ素(底質）</t>
    <rPh sb="2" eb="3">
      <t>ソ</t>
    </rPh>
    <phoneticPr fontId="11"/>
  </si>
  <si>
    <t>ホウ素(底質）</t>
    <rPh sb="2" eb="3">
      <t>ソ</t>
    </rPh>
    <phoneticPr fontId="11"/>
  </si>
  <si>
    <t>粒度組成（底質）4.75mm以上</t>
  </si>
  <si>
    <t>粒</t>
  </si>
  <si>
    <t xml:space="preserve">  〃  4.75～2mm</t>
  </si>
  <si>
    <t xml:space="preserve">  〃  2～0.425mm</t>
  </si>
  <si>
    <t>組</t>
  </si>
  <si>
    <t xml:space="preserve">  〃  0.425～0.075mm</t>
  </si>
  <si>
    <t>成</t>
  </si>
  <si>
    <t xml:space="preserve">  〃  0.075～0.005mm</t>
  </si>
  <si>
    <t xml:space="preserve">  〃  0.005mm以下の粘土分</t>
  </si>
  <si>
    <t>淡灰色透</t>
    <rPh sb="0" eb="1">
      <t>タン</t>
    </rPh>
    <rPh sb="1" eb="3">
      <t>ハイイロ</t>
    </rPh>
    <rPh sb="3" eb="4">
      <t>トウ</t>
    </rPh>
    <phoneticPr fontId="1"/>
  </si>
  <si>
    <t>JIS K0102 21及び32.3</t>
    <phoneticPr fontId="1"/>
  </si>
  <si>
    <t>河川水質試験方法(案)59.3.3.1</t>
    <rPh sb="0" eb="2">
      <t>カセン</t>
    </rPh>
    <rPh sb="2" eb="4">
      <t>スイシツ</t>
    </rPh>
    <rPh sb="4" eb="6">
      <t>シケン</t>
    </rPh>
    <rPh sb="6" eb="8">
      <t>ホウホウ</t>
    </rPh>
    <rPh sb="9" eb="10">
      <t>アン</t>
    </rPh>
    <phoneticPr fontId="1"/>
  </si>
  <si>
    <t>快晴</t>
    <rPh sb="0" eb="2">
      <t>カイセイ</t>
    </rPh>
    <phoneticPr fontId="1"/>
  </si>
  <si>
    <t>淡褐色透</t>
    <rPh sb="0" eb="3">
      <t>タンカッショク</t>
    </rPh>
    <rPh sb="3" eb="4">
      <t>トウ</t>
    </rPh>
    <phoneticPr fontId="1"/>
  </si>
  <si>
    <t>淡白色濁</t>
    <rPh sb="0" eb="3">
      <t>タンハクショク</t>
    </rPh>
    <rPh sb="3" eb="4">
      <t>ダク</t>
    </rPh>
    <phoneticPr fontId="1"/>
  </si>
  <si>
    <t>11;04</t>
    <phoneticPr fontId="1"/>
  </si>
  <si>
    <t>中褐色濁</t>
    <rPh sb="0" eb="3">
      <t>チュウカッショク</t>
    </rPh>
    <rPh sb="3" eb="4">
      <t>ダク</t>
    </rPh>
    <phoneticPr fontId="1"/>
  </si>
  <si>
    <t>微豚小屋臭</t>
    <rPh sb="0" eb="1">
      <t>ビ</t>
    </rPh>
    <rPh sb="1" eb="4">
      <t>ブタゴヤ</t>
    </rPh>
    <rPh sb="4" eb="5">
      <t>シュウ</t>
    </rPh>
    <phoneticPr fontId="1"/>
  </si>
  <si>
    <t>単位</t>
  </si>
  <si>
    <t>試験方法</t>
  </si>
  <si>
    <t>1月</t>
  </si>
  <si>
    <t>2月</t>
  </si>
  <si>
    <t>3月</t>
  </si>
  <si>
    <t>4月</t>
  </si>
  <si>
    <t>5月</t>
  </si>
  <si>
    <t>6月</t>
  </si>
  <si>
    <t>7月</t>
  </si>
  <si>
    <t>8月</t>
  </si>
  <si>
    <t>9月</t>
  </si>
  <si>
    <t>10月</t>
  </si>
  <si>
    <t>11月</t>
  </si>
  <si>
    <t>12月</t>
  </si>
  <si>
    <t>快晴</t>
  </si>
  <si>
    <t>小雨</t>
  </si>
  <si>
    <t>表層</t>
  </si>
  <si>
    <t>淡灰黄色透</t>
  </si>
  <si>
    <t>淡黄色濁</t>
  </si>
  <si>
    <t>JIS K0101 9.4</t>
  </si>
  <si>
    <t>JIS K0102 12.1</t>
  </si>
  <si>
    <t>JIS K0102 21及び32.3</t>
  </si>
  <si>
    <t>&lt;0.1</t>
  </si>
  <si>
    <t>JIS K0102 17</t>
  </si>
  <si>
    <t>JIS K0102 14.1</t>
  </si>
  <si>
    <t>JIS K0102 32.1</t>
  </si>
  <si>
    <t>河川水質試験方法(案)59-2.3</t>
  </si>
  <si>
    <t>JIS K0102 45.6</t>
  </si>
  <si>
    <t>JIS K0102 46.3.4</t>
  </si>
  <si>
    <t>河川水質試験方法(案)58.4</t>
  </si>
  <si>
    <t>JIS K0102 42.2</t>
  </si>
  <si>
    <t>JIS K0102 43.1.1</t>
  </si>
  <si>
    <t>JIS K0102 43.2.5</t>
  </si>
  <si>
    <t>JIS K0102 46.1.1</t>
  </si>
  <si>
    <t>淡灰緑色透</t>
    <rPh sb="0" eb="1">
      <t>タン</t>
    </rPh>
    <rPh sb="1" eb="4">
      <t>ハイリョクショク</t>
    </rPh>
    <rPh sb="4" eb="5">
      <t>トウ</t>
    </rPh>
    <phoneticPr fontId="1"/>
  </si>
  <si>
    <t>2022年</t>
    <phoneticPr fontId="20"/>
  </si>
  <si>
    <t>曇</t>
    <rPh sb="0" eb="1">
      <t>クモリ</t>
    </rPh>
    <phoneticPr fontId="11"/>
  </si>
  <si>
    <t>&gt;100</t>
    <phoneticPr fontId="11"/>
  </si>
  <si>
    <t>灰色</t>
    <rPh sb="0" eb="2">
      <t>ハイイロイロ</t>
    </rPh>
    <phoneticPr fontId="11"/>
  </si>
  <si>
    <t>茶褐色</t>
    <rPh sb="0" eb="3">
      <t>チャカッショク</t>
    </rPh>
    <phoneticPr fontId="11"/>
  </si>
  <si>
    <t>弱土臭</t>
    <rPh sb="0" eb="1">
      <t>ジャク</t>
    </rPh>
    <rPh sb="1" eb="2">
      <t>ツチ</t>
    </rPh>
    <rPh sb="2" eb="3">
      <t>シュウ</t>
    </rPh>
    <phoneticPr fontId="11"/>
  </si>
  <si>
    <t>無臭</t>
    <rPh sb="0" eb="2">
      <t>ムシュウ</t>
    </rPh>
    <phoneticPr fontId="11"/>
  </si>
  <si>
    <t>&lt;0.01</t>
    <phoneticPr fontId="11"/>
  </si>
  <si>
    <t>&lt;0.5</t>
    <phoneticPr fontId="11"/>
  </si>
  <si>
    <t>&lt;0.06</t>
    <phoneticPr fontId="11"/>
  </si>
  <si>
    <t>&lt;0.001</t>
    <phoneticPr fontId="11"/>
  </si>
  <si>
    <t>大腸菌数</t>
    <rPh sb="0" eb="4">
      <t>ダイチョウキンスウ</t>
    </rPh>
    <phoneticPr fontId="1"/>
  </si>
  <si>
    <t>CFU/100mL</t>
  </si>
  <si>
    <t>CFU/100mL</t>
    <phoneticPr fontId="1"/>
  </si>
  <si>
    <t>MPN/100mL</t>
    <phoneticPr fontId="1"/>
  </si>
  <si>
    <t>&lt;1</t>
  </si>
  <si>
    <t>告示59号 付表10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</si>
</sst>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h:mm;@"/>
    <numFmt numFmtId="178" formatCode="#,##0.0;[Red]\-#,##0.0"/>
    <numFmt numFmtId="179" formatCode="0.0"/>
    <numFmt numFmtId="180" formatCode="0.0_);[Red]\(0.0\)"/>
    <numFmt numFmtId="181" formatCode="#,##0.000;[Red]\-#,##0.000"/>
    <numFmt numFmtId="182" formatCode="#,##0.00000;[Red]\-#,##0.00000"/>
    <numFmt numFmtId="183" formatCode="#,##0.0000;[Red]\-#,##0.0000"/>
    <numFmt numFmtId="184" formatCode="0.000_);[Red]\(0.000\)"/>
    <numFmt numFmtId="185" formatCode="0.000"/>
    <numFmt numFmtId="186" formatCode="0_);[Red]\(0\)"/>
    <numFmt numFmtId="187" formatCode="0.00_);[Red]\(0.00\)"/>
    <numFmt numFmtId="188" formatCode="0.0000_ "/>
    <numFmt numFmtId="189" formatCode="0.0_ "/>
    <numFmt numFmtId="190" formatCode="0.00000_ "/>
    <numFmt numFmtId="191" formatCode="0.000000_ "/>
    <numFmt numFmtId="192" formatCode="0.00_ "/>
    <numFmt numFmtId="193" formatCode="0.0_ ;[Red]\-0.0\ "/>
    <numFmt numFmtId="194" formatCode="#,##0.0_ ;[Red]\-#,##0.0\ "/>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name val="明朝"/>
      <family val="1"/>
      <charset val="128"/>
    </font>
    <font>
      <sz val="11"/>
      <color indexed="8"/>
      <name val="ＭＳ Ｐゴシック"/>
      <family val="3"/>
      <charset val="128"/>
    </font>
    <font>
      <sz val="11"/>
      <color theme="1"/>
      <name val="ＭＳ Ｐゴシック"/>
      <family val="2"/>
      <charset val="128"/>
      <scheme val="minor"/>
    </font>
    <font>
      <sz val="10"/>
      <name val="ＭＳ 明朝"/>
      <family val="1"/>
      <charset val="128"/>
    </font>
    <font>
      <sz val="9"/>
      <name val="ＭＳ 明朝"/>
      <family val="1"/>
      <charset val="128"/>
    </font>
    <font>
      <sz val="9"/>
      <color indexed="8"/>
      <name val="ＭＳ 明朝"/>
      <family val="1"/>
      <charset val="128"/>
    </font>
    <font>
      <sz val="6"/>
      <name val="明朝"/>
      <family val="3"/>
      <charset val="128"/>
    </font>
    <font>
      <sz val="6"/>
      <name val="ＭＳ Ｐゴシック"/>
      <family val="3"/>
      <charset val="128"/>
    </font>
    <font>
      <sz val="8"/>
      <name val="ＭＳ 明朝"/>
      <family val="1"/>
      <charset val="128"/>
    </font>
    <font>
      <sz val="9"/>
      <color rgb="FFFF0000"/>
      <name val="ＭＳ 明朝"/>
      <family val="1"/>
      <charset val="128"/>
    </font>
    <font>
      <sz val="9"/>
      <name val="明朝"/>
      <family val="1"/>
      <charset val="128"/>
    </font>
    <font>
      <sz val="9"/>
      <color indexed="8"/>
      <name val="ＭＳ ゴシック"/>
      <family val="3"/>
      <charset val="128"/>
    </font>
    <font>
      <sz val="9"/>
      <name val="ＭＳ ゴシック"/>
      <family val="3"/>
      <charset val="128"/>
    </font>
    <font>
      <sz val="10"/>
      <color indexed="8"/>
      <name val="ＭＳ 明朝"/>
      <family val="1"/>
      <charset val="128"/>
    </font>
    <font>
      <sz val="11"/>
      <name val="ＭＳ 明朝"/>
      <family val="1"/>
      <charset val="128"/>
    </font>
    <font>
      <vertAlign val="superscript"/>
      <sz val="10"/>
      <color indexed="8"/>
      <name val="ＭＳ 明朝"/>
      <family val="1"/>
      <charset val="128"/>
    </font>
    <font>
      <sz val="6"/>
      <name val="ＭＳ Ｐ明朝"/>
      <family val="1"/>
      <charset val="128"/>
    </font>
    <font>
      <sz val="11"/>
      <color indexed="8"/>
      <name val="ＭＳ 明朝"/>
      <family val="1"/>
      <charset val="128"/>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s>
  <cellStyleXfs count="9">
    <xf numFmtId="0" fontId="0" fillId="0" borderId="0">
      <alignment vertical="center"/>
    </xf>
    <xf numFmtId="0" fontId="3" fillId="0" borderId="0"/>
    <xf numFmtId="0" fontId="2" fillId="0" borderId="0"/>
    <xf numFmtId="0" fontId="2" fillId="0" borderId="0">
      <alignment vertical="center"/>
    </xf>
    <xf numFmtId="0" fontId="2" fillId="0" borderId="0">
      <alignment vertical="center"/>
    </xf>
    <xf numFmtId="38" fontId="6" fillId="0" borderId="0" applyFont="0" applyFill="0" applyBorder="0" applyAlignment="0" applyProtection="0">
      <alignment vertical="center"/>
    </xf>
    <xf numFmtId="0" fontId="4" fillId="0" borderId="0"/>
    <xf numFmtId="0" fontId="5" fillId="0" borderId="0"/>
    <xf numFmtId="38" fontId="2" fillId="0" borderId="0" applyFont="0" applyFill="0" applyBorder="0" applyAlignment="0" applyProtection="0">
      <alignment vertical="center"/>
    </xf>
  </cellStyleXfs>
  <cellXfs count="294">
    <xf numFmtId="0" fontId="0" fillId="0" borderId="0" xfId="0">
      <alignment vertical="center"/>
    </xf>
    <xf numFmtId="0" fontId="7" fillId="0" borderId="1" xfId="6" applyFont="1" applyBorder="1" applyAlignment="1">
      <alignment horizontal="right" vertical="center"/>
    </xf>
    <xf numFmtId="0" fontId="7" fillId="0" borderId="2" xfId="6" applyFont="1" applyBorder="1" applyAlignment="1">
      <alignment horizontal="right" vertical="center"/>
    </xf>
    <xf numFmtId="0" fontId="7" fillId="0" borderId="0" xfId="6" applyFont="1" applyAlignment="1">
      <alignment horizontal="center" vertical="center"/>
    </xf>
    <xf numFmtId="0" fontId="7" fillId="0" borderId="0" xfId="6" applyFont="1"/>
    <xf numFmtId="0" fontId="7" fillId="0" borderId="3" xfId="6" applyFont="1" applyBorder="1" applyAlignment="1">
      <alignment horizontal="right" vertical="center"/>
    </xf>
    <xf numFmtId="1" fontId="7" fillId="0" borderId="4" xfId="6" applyNumberFormat="1" applyFont="1" applyBorder="1" applyAlignment="1">
      <alignment horizontal="right" vertical="center"/>
    </xf>
    <xf numFmtId="0" fontId="7" fillId="0" borderId="5" xfId="6" applyFont="1" applyBorder="1" applyAlignment="1">
      <alignment horizontal="right" vertical="center"/>
    </xf>
    <xf numFmtId="0" fontId="7" fillId="0" borderId="6" xfId="6" applyFont="1" applyBorder="1" applyAlignment="1">
      <alignment horizontal="right" vertical="center"/>
    </xf>
    <xf numFmtId="0" fontId="8" fillId="0" borderId="0" xfId="6" applyFont="1"/>
    <xf numFmtId="0" fontId="8" fillId="0" borderId="0" xfId="6" applyFont="1" applyAlignment="1">
      <alignment horizontal="center" vertical="center"/>
    </xf>
    <xf numFmtId="0" fontId="9" fillId="0" borderId="7" xfId="7" applyFont="1" applyBorder="1" applyAlignment="1">
      <alignment horizontal="center"/>
    </xf>
    <xf numFmtId="0" fontId="8" fillId="0" borderId="8" xfId="6" applyFont="1" applyBorder="1" applyAlignment="1">
      <alignment horizontal="center" vertical="center"/>
    </xf>
    <xf numFmtId="0" fontId="8" fillId="0" borderId="7" xfId="6" applyFont="1" applyBorder="1" applyAlignment="1">
      <alignment horizontal="center" vertical="center"/>
    </xf>
    <xf numFmtId="38" fontId="8" fillId="0" borderId="8" xfId="5" applyFont="1" applyBorder="1" applyAlignment="1">
      <alignment horizontal="center"/>
    </xf>
    <xf numFmtId="0" fontId="8" fillId="0" borderId="8" xfId="6" applyFont="1" applyBorder="1"/>
    <xf numFmtId="0" fontId="8" fillId="0" borderId="8" xfId="6" applyFont="1" applyBorder="1" applyAlignment="1">
      <alignment horizontal="center"/>
    </xf>
    <xf numFmtId="14" fontId="8" fillId="0" borderId="7" xfId="6" applyNumberFormat="1" applyFont="1" applyBorder="1" applyAlignment="1">
      <alignment horizontal="left" vertical="center"/>
    </xf>
    <xf numFmtId="0" fontId="12" fillId="0" borderId="7" xfId="6" applyFont="1" applyBorder="1" applyAlignment="1">
      <alignment horizontal="left" vertical="center"/>
    </xf>
    <xf numFmtId="38" fontId="8" fillId="0" borderId="7" xfId="5" applyFont="1" applyBorder="1" applyAlignment="1">
      <alignment horizontal="center" vertical="center"/>
    </xf>
    <xf numFmtId="14" fontId="8" fillId="0" borderId="8" xfId="6" applyNumberFormat="1" applyFont="1" applyBorder="1" applyAlignment="1">
      <alignment horizontal="center" vertical="center"/>
    </xf>
    <xf numFmtId="14" fontId="8" fillId="0" borderId="9" xfId="6" applyNumberFormat="1" applyFont="1" applyBorder="1" applyAlignment="1">
      <alignment horizontal="center" vertical="center" shrinkToFit="1"/>
    </xf>
    <xf numFmtId="14" fontId="8" fillId="0" borderId="10" xfId="6" applyNumberFormat="1" applyFont="1" applyBorder="1" applyAlignment="1">
      <alignment horizontal="center" vertical="center" shrinkToFit="1"/>
    </xf>
    <xf numFmtId="14" fontId="8" fillId="0" borderId="8" xfId="6" applyNumberFormat="1" applyFont="1" applyBorder="1" applyAlignment="1">
      <alignment horizontal="center" vertical="center" shrinkToFit="1"/>
    </xf>
    <xf numFmtId="14" fontId="8" fillId="0" borderId="8" xfId="6" applyNumberFormat="1" applyFont="1" applyBorder="1" applyAlignment="1">
      <alignment vertical="center" shrinkToFit="1"/>
    </xf>
    <xf numFmtId="14" fontId="8" fillId="0" borderId="10" xfId="6" applyNumberFormat="1" applyFont="1" applyBorder="1" applyAlignment="1">
      <alignment vertical="center" shrinkToFit="1"/>
    </xf>
    <xf numFmtId="14" fontId="8" fillId="0" borderId="9" xfId="6" applyNumberFormat="1" applyFont="1" applyBorder="1" applyAlignment="1">
      <alignment vertical="center" shrinkToFit="1"/>
    </xf>
    <xf numFmtId="14" fontId="8" fillId="0" borderId="10" xfId="6" applyNumberFormat="1" applyFont="1" applyBorder="1" applyAlignment="1">
      <alignment vertical="center"/>
    </xf>
    <xf numFmtId="0" fontId="12" fillId="0" borderId="7" xfId="6" applyFont="1" applyBorder="1" applyAlignment="1">
      <alignment horizontal="left" vertical="center" shrinkToFit="1"/>
    </xf>
    <xf numFmtId="0" fontId="8" fillId="0" borderId="9" xfId="6" applyFont="1" applyBorder="1" applyAlignment="1">
      <alignment horizontal="center" vertical="center"/>
    </xf>
    <xf numFmtId="0" fontId="8" fillId="0" borderId="10" xfId="6" applyFont="1" applyBorder="1" applyAlignment="1">
      <alignment horizontal="center" vertical="center"/>
    </xf>
    <xf numFmtId="0" fontId="8" fillId="0" borderId="8" xfId="6" applyFont="1" applyBorder="1" applyAlignment="1">
      <alignment vertical="center"/>
    </xf>
    <xf numFmtId="0" fontId="8" fillId="0" borderId="10" xfId="6" applyFont="1" applyBorder="1" applyAlignment="1">
      <alignment vertical="center"/>
    </xf>
    <xf numFmtId="0" fontId="12" fillId="0" borderId="7" xfId="6" applyFont="1" applyBorder="1" applyAlignment="1">
      <alignment shrinkToFit="1"/>
    </xf>
    <xf numFmtId="177" fontId="8" fillId="0" borderId="8" xfId="6" applyNumberFormat="1" applyFont="1" applyBorder="1" applyAlignment="1">
      <alignment horizontal="center" vertical="center"/>
    </xf>
    <xf numFmtId="177" fontId="8" fillId="0" borderId="9" xfId="6" applyNumberFormat="1" applyFont="1" applyBorder="1" applyAlignment="1">
      <alignment horizontal="center" vertical="center"/>
    </xf>
    <xf numFmtId="177" fontId="8" fillId="0" borderId="10" xfId="6" applyNumberFormat="1" applyFont="1" applyBorder="1" applyAlignment="1">
      <alignment horizontal="center" vertical="center"/>
    </xf>
    <xf numFmtId="177" fontId="8" fillId="0" borderId="8" xfId="6" applyNumberFormat="1" applyFont="1" applyBorder="1" applyAlignment="1">
      <alignment vertical="center"/>
    </xf>
    <xf numFmtId="177" fontId="8" fillId="0" borderId="10" xfId="6" applyNumberFormat="1" applyFont="1" applyBorder="1" applyAlignment="1">
      <alignment vertical="center"/>
    </xf>
    <xf numFmtId="14" fontId="8" fillId="0" borderId="8" xfId="6" applyNumberFormat="1" applyFont="1" applyBorder="1" applyAlignment="1">
      <alignment vertical="center"/>
    </xf>
    <xf numFmtId="14" fontId="8" fillId="0" borderId="9" xfId="6" applyNumberFormat="1" applyFont="1" applyBorder="1" applyAlignment="1">
      <alignment horizontal="center" vertical="center"/>
    </xf>
    <xf numFmtId="14" fontId="8" fillId="0" borderId="10" xfId="6" applyNumberFormat="1" applyFont="1" applyBorder="1" applyAlignment="1">
      <alignment horizontal="center" vertical="center"/>
    </xf>
    <xf numFmtId="178" fontId="8" fillId="0" borderId="8" xfId="5" applyNumberFormat="1" applyFont="1" applyBorder="1" applyAlignment="1"/>
    <xf numFmtId="178" fontId="8" fillId="0" borderId="8" xfId="5" applyNumberFormat="1" applyFont="1" applyBorder="1" applyAlignment="1">
      <alignment horizontal="center"/>
    </xf>
    <xf numFmtId="178" fontId="8" fillId="0" borderId="7" xfId="5" applyNumberFormat="1" applyFont="1" applyBorder="1" applyAlignment="1">
      <alignment horizontal="left" vertical="center"/>
    </xf>
    <xf numFmtId="179" fontId="8" fillId="0" borderId="8" xfId="5" applyNumberFormat="1" applyFont="1" applyBorder="1" applyAlignment="1">
      <alignment horizontal="center" vertical="center"/>
    </xf>
    <xf numFmtId="179" fontId="8" fillId="0" borderId="9" xfId="5" applyNumberFormat="1" applyFont="1" applyBorder="1" applyAlignment="1">
      <alignment horizontal="center" vertical="center"/>
    </xf>
    <xf numFmtId="179" fontId="8" fillId="0" borderId="10" xfId="5" applyNumberFormat="1" applyFont="1" applyBorder="1" applyAlignment="1">
      <alignment horizontal="center" vertical="center"/>
    </xf>
    <xf numFmtId="179" fontId="8" fillId="0" borderId="8" xfId="5" applyNumberFormat="1" applyFont="1" applyBorder="1">
      <alignment vertical="center"/>
    </xf>
    <xf numFmtId="179" fontId="8" fillId="0" borderId="10" xfId="5" applyNumberFormat="1" applyFont="1" applyBorder="1">
      <alignment vertical="center"/>
    </xf>
    <xf numFmtId="178" fontId="12" fillId="0" borderId="7" xfId="5" applyNumberFormat="1" applyFont="1" applyBorder="1" applyAlignment="1">
      <alignment shrinkToFit="1"/>
    </xf>
    <xf numFmtId="178" fontId="8" fillId="0" borderId="0" xfId="5" applyNumberFormat="1" applyFont="1" applyAlignment="1"/>
    <xf numFmtId="179" fontId="8" fillId="0" borderId="8" xfId="6" applyNumberFormat="1" applyFont="1" applyBorder="1" applyAlignment="1">
      <alignment horizontal="center" vertical="center"/>
    </xf>
    <xf numFmtId="179" fontId="8" fillId="0" borderId="9" xfId="6" applyNumberFormat="1" applyFont="1" applyBorder="1" applyAlignment="1">
      <alignment horizontal="center" vertical="center"/>
    </xf>
    <xf numFmtId="179" fontId="8" fillId="0" borderId="10" xfId="6" applyNumberFormat="1" applyFont="1" applyBorder="1" applyAlignment="1">
      <alignment horizontal="center" vertical="center"/>
    </xf>
    <xf numFmtId="179" fontId="8" fillId="0" borderId="8" xfId="6" applyNumberFormat="1" applyFont="1" applyBorder="1" applyAlignment="1">
      <alignment vertical="center"/>
    </xf>
    <xf numFmtId="179" fontId="8" fillId="0" borderId="10" xfId="6" applyNumberFormat="1" applyFont="1" applyBorder="1" applyAlignment="1">
      <alignment vertical="center"/>
    </xf>
    <xf numFmtId="38" fontId="8" fillId="0" borderId="8" xfId="5" applyFont="1" applyBorder="1" applyAlignment="1"/>
    <xf numFmtId="0" fontId="8" fillId="0" borderId="8" xfId="5" applyNumberFormat="1" applyFont="1" applyBorder="1" applyAlignment="1">
      <alignment horizontal="center" vertical="center"/>
    </xf>
    <xf numFmtId="0" fontId="8" fillId="0" borderId="9" xfId="5" applyNumberFormat="1" applyFont="1" applyBorder="1" applyAlignment="1">
      <alignment horizontal="center" vertical="center"/>
    </xf>
    <xf numFmtId="0" fontId="8" fillId="0" borderId="10" xfId="5" applyNumberFormat="1" applyFont="1" applyBorder="1" applyAlignment="1">
      <alignment horizontal="center" vertical="center"/>
    </xf>
    <xf numFmtId="0" fontId="8" fillId="0" borderId="8" xfId="5" applyNumberFormat="1" applyFont="1" applyBorder="1">
      <alignment vertical="center"/>
    </xf>
    <xf numFmtId="0" fontId="8" fillId="0" borderId="10" xfId="5" applyNumberFormat="1" applyFont="1" applyBorder="1">
      <alignment vertical="center"/>
    </xf>
    <xf numFmtId="38" fontId="12" fillId="0" borderId="7" xfId="5" applyFont="1" applyBorder="1" applyAlignment="1">
      <alignment shrinkToFit="1"/>
    </xf>
    <xf numFmtId="38" fontId="8" fillId="0" borderId="0" xfId="5" applyFont="1" applyAlignment="1"/>
    <xf numFmtId="40" fontId="8" fillId="0" borderId="8" xfId="5" applyNumberFormat="1" applyFont="1" applyBorder="1" applyAlignment="1"/>
    <xf numFmtId="40" fontId="8" fillId="0" borderId="8" xfId="5" applyNumberFormat="1" applyFont="1" applyBorder="1" applyAlignment="1">
      <alignment horizontal="center"/>
    </xf>
    <xf numFmtId="40" fontId="8" fillId="0" borderId="7" xfId="5" applyNumberFormat="1" applyFont="1" applyBorder="1" applyAlignment="1">
      <alignment horizontal="left" vertical="center"/>
    </xf>
    <xf numFmtId="2" fontId="8" fillId="0" borderId="8" xfId="5" applyNumberFormat="1" applyFont="1" applyBorder="1" applyAlignment="1">
      <alignment horizontal="center" vertical="center"/>
    </xf>
    <xf numFmtId="2" fontId="8" fillId="0" borderId="9" xfId="5" applyNumberFormat="1" applyFont="1" applyBorder="1" applyAlignment="1">
      <alignment horizontal="center" vertical="center"/>
    </xf>
    <xf numFmtId="2" fontId="8" fillId="0" borderId="10" xfId="5" applyNumberFormat="1" applyFont="1" applyBorder="1" applyAlignment="1">
      <alignment horizontal="center" vertical="center"/>
    </xf>
    <xf numFmtId="2" fontId="8" fillId="0" borderId="8" xfId="5" applyNumberFormat="1" applyFont="1" applyBorder="1">
      <alignment vertical="center"/>
    </xf>
    <xf numFmtId="2" fontId="8" fillId="0" borderId="10" xfId="5" applyNumberFormat="1" applyFont="1" applyBorder="1">
      <alignment vertical="center"/>
    </xf>
    <xf numFmtId="40" fontId="12" fillId="0" borderId="7" xfId="5" applyNumberFormat="1" applyFont="1" applyBorder="1" applyAlignment="1">
      <alignment shrinkToFit="1"/>
    </xf>
    <xf numFmtId="40" fontId="8" fillId="0" borderId="0" xfId="5" applyNumberFormat="1" applyFont="1" applyAlignment="1"/>
    <xf numFmtId="14" fontId="8" fillId="0" borderId="7" xfId="6" applyNumberFormat="1" applyFont="1" applyBorder="1" applyAlignment="1">
      <alignment horizontal="center" vertical="center" wrapText="1"/>
    </xf>
    <xf numFmtId="0" fontId="12" fillId="0" borderId="7" xfId="6" applyFont="1" applyBorder="1" applyAlignment="1">
      <alignment vertical="center" shrinkToFit="1"/>
    </xf>
    <xf numFmtId="0" fontId="8" fillId="0" borderId="0" xfId="6" applyFont="1" applyProtection="1">
      <protection locked="0"/>
    </xf>
    <xf numFmtId="178" fontId="8" fillId="0" borderId="7" xfId="5" applyNumberFormat="1" applyFont="1" applyBorder="1" applyAlignment="1">
      <alignment horizontal="center" vertical="center"/>
    </xf>
    <xf numFmtId="178" fontId="8" fillId="0" borderId="11" xfId="5" applyNumberFormat="1" applyFont="1" applyBorder="1" applyAlignment="1"/>
    <xf numFmtId="178" fontId="9" fillId="0" borderId="7" xfId="5" applyNumberFormat="1" applyFont="1" applyBorder="1" applyAlignment="1" applyProtection="1">
      <alignment horizontal="right" shrinkToFit="1"/>
      <protection locked="0"/>
    </xf>
    <xf numFmtId="178" fontId="8" fillId="0" borderId="0" xfId="5" applyNumberFormat="1" applyFont="1" applyAlignment="1" applyProtection="1">
      <protection locked="0"/>
    </xf>
    <xf numFmtId="0" fontId="8" fillId="0" borderId="11" xfId="6" applyFont="1" applyBorder="1"/>
    <xf numFmtId="180" fontId="9" fillId="0" borderId="7" xfId="6" applyNumberFormat="1" applyFont="1" applyBorder="1" applyAlignment="1" applyProtection="1">
      <alignment horizontal="center" shrinkToFit="1"/>
      <protection locked="0"/>
    </xf>
    <xf numFmtId="179" fontId="9" fillId="0" borderId="7" xfId="6" applyNumberFormat="1" applyFont="1" applyBorder="1" applyAlignment="1" applyProtection="1">
      <alignment horizontal="center" shrinkToFit="1"/>
      <protection locked="0"/>
    </xf>
    <xf numFmtId="178" fontId="8" fillId="0" borderId="8" xfId="5" applyNumberFormat="1" applyFont="1" applyFill="1" applyBorder="1" applyAlignment="1">
      <alignment horizontal="center" shrinkToFit="1"/>
    </xf>
    <xf numFmtId="38" fontId="9" fillId="0" borderId="7" xfId="5" applyFont="1" applyBorder="1" applyAlignment="1" applyProtection="1">
      <alignment horizontal="right" shrinkToFit="1"/>
      <protection locked="0"/>
    </xf>
    <xf numFmtId="178" fontId="8" fillId="0" borderId="7" xfId="5" applyNumberFormat="1" applyFont="1" applyBorder="1" applyAlignment="1" applyProtection="1">
      <alignment horizontal="right" shrinkToFit="1"/>
      <protection locked="0"/>
    </xf>
    <xf numFmtId="178" fontId="9" fillId="0" borderId="7" xfId="5" applyNumberFormat="1" applyFont="1" applyFill="1" applyBorder="1" applyAlignment="1" applyProtection="1">
      <alignment horizontal="right" shrinkToFit="1"/>
      <protection locked="0"/>
    </xf>
    <xf numFmtId="38" fontId="8" fillId="0" borderId="0" xfId="5" applyFont="1" applyAlignment="1" applyProtection="1">
      <protection locked="0"/>
    </xf>
    <xf numFmtId="181" fontId="9" fillId="0" borderId="7" xfId="5" applyNumberFormat="1" applyFont="1" applyBorder="1" applyAlignment="1" applyProtection="1">
      <alignment horizontal="right" shrinkToFit="1"/>
      <protection locked="0"/>
    </xf>
    <xf numFmtId="181" fontId="8" fillId="0" borderId="7" xfId="5" applyNumberFormat="1" applyFont="1" applyBorder="1" applyAlignment="1" applyProtection="1">
      <alignment horizontal="right" shrinkToFit="1"/>
      <protection locked="0"/>
    </xf>
    <xf numFmtId="181" fontId="9" fillId="0" borderId="7" xfId="5" applyNumberFormat="1" applyFont="1" applyFill="1" applyBorder="1" applyAlignment="1" applyProtection="1">
      <alignment horizontal="right" shrinkToFit="1"/>
      <protection locked="0"/>
    </xf>
    <xf numFmtId="40" fontId="8" fillId="0" borderId="0" xfId="5" applyNumberFormat="1" applyFont="1" applyAlignment="1" applyProtection="1">
      <protection locked="0"/>
    </xf>
    <xf numFmtId="181" fontId="8" fillId="0" borderId="8" xfId="5" applyNumberFormat="1" applyFont="1" applyBorder="1" applyAlignment="1"/>
    <xf numFmtId="181" fontId="8" fillId="0" borderId="8" xfId="5" applyNumberFormat="1" applyFont="1" applyBorder="1" applyAlignment="1">
      <alignment horizontal="center"/>
    </xf>
    <xf numFmtId="181" fontId="12" fillId="0" borderId="7" xfId="5" applyNumberFormat="1" applyFont="1" applyBorder="1" applyAlignment="1">
      <alignment shrinkToFit="1"/>
    </xf>
    <xf numFmtId="181" fontId="8" fillId="0" borderId="0" xfId="5" applyNumberFormat="1" applyFont="1" applyAlignment="1" applyProtection="1">
      <protection locked="0"/>
    </xf>
    <xf numFmtId="182" fontId="8" fillId="0" borderId="8" xfId="5" applyNumberFormat="1" applyFont="1" applyBorder="1" applyAlignment="1"/>
    <xf numFmtId="182" fontId="8" fillId="0" borderId="8" xfId="5" applyNumberFormat="1" applyFont="1" applyBorder="1" applyAlignment="1">
      <alignment horizontal="center"/>
    </xf>
    <xf numFmtId="182" fontId="8" fillId="0" borderId="8" xfId="5" applyNumberFormat="1" applyFont="1" applyFill="1" applyBorder="1" applyAlignment="1">
      <alignment horizontal="center" shrinkToFit="1"/>
    </xf>
    <xf numFmtId="182" fontId="9" fillId="0" borderId="7" xfId="5" applyNumberFormat="1" applyFont="1" applyBorder="1" applyAlignment="1" applyProtection="1">
      <alignment horizontal="right" shrinkToFit="1"/>
      <protection locked="0"/>
    </xf>
    <xf numFmtId="182" fontId="12" fillId="0" borderId="7" xfId="5" applyNumberFormat="1" applyFont="1" applyBorder="1" applyAlignment="1">
      <alignment shrinkToFit="1"/>
    </xf>
    <xf numFmtId="182" fontId="8" fillId="0" borderId="0" xfId="5" applyNumberFormat="1" applyFont="1" applyAlignment="1" applyProtection="1">
      <protection locked="0"/>
    </xf>
    <xf numFmtId="183" fontId="8" fillId="0" borderId="8" xfId="5" applyNumberFormat="1" applyFont="1" applyBorder="1" applyAlignment="1"/>
    <xf numFmtId="183" fontId="8" fillId="0" borderId="8" xfId="5" applyNumberFormat="1" applyFont="1" applyBorder="1" applyAlignment="1">
      <alignment horizontal="center"/>
    </xf>
    <xf numFmtId="183" fontId="9" fillId="0" borderId="7" xfId="5" applyNumberFormat="1" applyFont="1" applyBorder="1" applyAlignment="1" applyProtection="1">
      <alignment horizontal="right" shrinkToFit="1"/>
      <protection locked="0"/>
    </xf>
    <xf numFmtId="183" fontId="12" fillId="0" borderId="7" xfId="5" applyNumberFormat="1" applyFont="1" applyBorder="1" applyAlignment="1">
      <alignment shrinkToFit="1"/>
    </xf>
    <xf numFmtId="183" fontId="8" fillId="0" borderId="0" xfId="5" applyNumberFormat="1" applyFont="1" applyAlignment="1" applyProtection="1">
      <protection locked="0"/>
    </xf>
    <xf numFmtId="0" fontId="8" fillId="0" borderId="8" xfId="6" applyFont="1" applyBorder="1" applyAlignment="1">
      <alignment shrinkToFit="1"/>
    </xf>
    <xf numFmtId="180" fontId="9" fillId="0" borderId="7" xfId="6" applyNumberFormat="1" applyFont="1" applyBorder="1" applyAlignment="1" applyProtection="1">
      <alignment horizontal="right" shrinkToFit="1"/>
      <protection locked="0"/>
    </xf>
    <xf numFmtId="179" fontId="9" fillId="0" borderId="7" xfId="6" applyNumberFormat="1" applyFont="1" applyBorder="1" applyAlignment="1" applyProtection="1">
      <alignment horizontal="right" shrinkToFit="1"/>
      <protection locked="0"/>
    </xf>
    <xf numFmtId="184" fontId="9" fillId="0" borderId="7" xfId="6" applyNumberFormat="1" applyFont="1" applyBorder="1" applyAlignment="1" applyProtection="1">
      <alignment horizontal="right" shrinkToFit="1"/>
      <protection locked="0"/>
    </xf>
    <xf numFmtId="185" fontId="9" fillId="0" borderId="7" xfId="6" applyNumberFormat="1" applyFont="1" applyBorder="1" applyAlignment="1" applyProtection="1">
      <alignment horizontal="right" shrinkToFit="1"/>
      <protection locked="0"/>
    </xf>
    <xf numFmtId="178" fontId="13" fillId="0" borderId="8" xfId="5" applyNumberFormat="1" applyFont="1" applyFill="1" applyBorder="1" applyAlignment="1">
      <alignment horizontal="center" shrinkToFit="1"/>
    </xf>
    <xf numFmtId="0" fontId="13" fillId="0" borderId="8" xfId="6" applyFont="1" applyBorder="1" applyAlignment="1">
      <alignment horizontal="center" shrinkToFit="1"/>
    </xf>
    <xf numFmtId="2" fontId="9" fillId="0" borderId="7" xfId="6" applyNumberFormat="1" applyFont="1" applyBorder="1" applyAlignment="1" applyProtection="1">
      <alignment horizontal="right" shrinkToFit="1"/>
      <protection locked="0"/>
    </xf>
    <xf numFmtId="181" fontId="13" fillId="0" borderId="8" xfId="5" applyNumberFormat="1" applyFont="1" applyFill="1" applyBorder="1" applyAlignment="1">
      <alignment horizontal="center" shrinkToFit="1"/>
    </xf>
    <xf numFmtId="0" fontId="12" fillId="0" borderId="12" xfId="6" applyFont="1" applyBorder="1" applyProtection="1">
      <protection locked="0"/>
    </xf>
    <xf numFmtId="0" fontId="14" fillId="0" borderId="12" xfId="6" applyFont="1" applyBorder="1"/>
    <xf numFmtId="0" fontId="14" fillId="0" borderId="12" xfId="6" applyFont="1" applyBorder="1" applyAlignment="1">
      <alignment horizontal="center"/>
    </xf>
    <xf numFmtId="179" fontId="9" fillId="0" borderId="12" xfId="6" applyNumberFormat="1" applyFont="1" applyBorder="1" applyAlignment="1" applyProtection="1">
      <alignment horizontal="left"/>
      <protection locked="0"/>
    </xf>
    <xf numFmtId="180" fontId="15" fillId="0" borderId="12" xfId="6" applyNumberFormat="1" applyFont="1" applyBorder="1" applyAlignment="1" applyProtection="1">
      <alignment horizontal="left"/>
      <protection locked="0"/>
    </xf>
    <xf numFmtId="0" fontId="12" fillId="0" borderId="12" xfId="6" applyFont="1" applyBorder="1" applyAlignment="1" applyProtection="1">
      <alignment shrinkToFit="1"/>
      <protection locked="0"/>
    </xf>
    <xf numFmtId="0" fontId="8" fillId="0" borderId="0" xfId="6" applyFont="1" applyAlignment="1" applyProtection="1">
      <alignment horizontal="center" vertical="center"/>
      <protection locked="0"/>
    </xf>
    <xf numFmtId="0" fontId="16" fillId="0" borderId="0" xfId="6" applyFont="1" applyProtection="1">
      <protection locked="0"/>
    </xf>
    <xf numFmtId="0" fontId="7" fillId="0" borderId="0" xfId="6" applyFont="1" applyAlignment="1">
      <alignment horizontal="center"/>
    </xf>
    <xf numFmtId="0" fontId="8" fillId="0" borderId="0" xfId="6" applyFont="1" applyAlignment="1">
      <alignment horizontal="center"/>
    </xf>
    <xf numFmtId="1" fontId="8" fillId="0" borderId="7" xfId="6" applyNumberFormat="1" applyFont="1" applyBorder="1" applyAlignment="1">
      <alignment horizontal="center" vertical="center"/>
    </xf>
    <xf numFmtId="14" fontId="8" fillId="0" borderId="7" xfId="6" applyNumberFormat="1" applyFont="1" applyBorder="1" applyAlignment="1" applyProtection="1">
      <alignment horizontal="center" vertical="center"/>
      <protection locked="0"/>
    </xf>
    <xf numFmtId="0" fontId="8" fillId="0" borderId="7" xfId="6" applyFont="1" applyBorder="1" applyAlignment="1" applyProtection="1">
      <alignment horizontal="center" vertical="center"/>
      <protection locked="0"/>
    </xf>
    <xf numFmtId="20" fontId="8" fillId="0" borderId="7" xfId="6" applyNumberFormat="1" applyFont="1" applyBorder="1" applyAlignment="1" applyProtection="1">
      <alignment horizontal="center"/>
      <protection locked="0"/>
    </xf>
    <xf numFmtId="0" fontId="8" fillId="0" borderId="7" xfId="6" applyFont="1" applyBorder="1" applyAlignment="1" applyProtection="1">
      <alignment horizontal="center"/>
      <protection locked="0"/>
    </xf>
    <xf numFmtId="178" fontId="9" fillId="0" borderId="7" xfId="5" applyNumberFormat="1" applyFont="1" applyBorder="1" applyAlignment="1" applyProtection="1">
      <alignment horizontal="center"/>
      <protection locked="0"/>
    </xf>
    <xf numFmtId="186" fontId="9" fillId="0" borderId="7" xfId="6" applyNumberFormat="1" applyFont="1" applyBorder="1" applyAlignment="1" applyProtection="1">
      <alignment horizontal="center"/>
      <protection locked="0"/>
    </xf>
    <xf numFmtId="38" fontId="9" fillId="0" borderId="7" xfId="5" applyFont="1" applyBorder="1" applyAlignment="1" applyProtection="1">
      <alignment horizontal="center"/>
      <protection locked="0"/>
    </xf>
    <xf numFmtId="40" fontId="9" fillId="0" borderId="7" xfId="5" applyNumberFormat="1" applyFont="1" applyBorder="1" applyAlignment="1" applyProtection="1">
      <alignment horizontal="center"/>
      <protection locked="0"/>
    </xf>
    <xf numFmtId="1" fontId="9" fillId="0" borderId="7" xfId="6" applyNumberFormat="1" applyFont="1" applyBorder="1" applyAlignment="1" applyProtection="1">
      <alignment horizontal="center"/>
      <protection locked="0"/>
    </xf>
    <xf numFmtId="179" fontId="9" fillId="0" borderId="7" xfId="6" applyNumberFormat="1" applyFont="1" applyBorder="1" applyAlignment="1" applyProtection="1">
      <alignment horizontal="center"/>
      <protection locked="0"/>
    </xf>
    <xf numFmtId="0" fontId="8" fillId="0" borderId="7" xfId="6" applyFont="1" applyBorder="1" applyAlignment="1">
      <alignment vertical="center" shrinkToFit="1"/>
    </xf>
    <xf numFmtId="176" fontId="8" fillId="0" borderId="7" xfId="6" applyNumberFormat="1" applyFont="1" applyBorder="1" applyAlignment="1" applyProtection="1">
      <alignment horizontal="center"/>
      <protection locked="0"/>
    </xf>
    <xf numFmtId="181" fontId="9" fillId="0" borderId="7" xfId="5" applyNumberFormat="1" applyFont="1" applyBorder="1" applyAlignment="1" applyProtection="1">
      <alignment horizontal="center"/>
      <protection locked="0"/>
    </xf>
    <xf numFmtId="187" fontId="9" fillId="0" borderId="7" xfId="6" applyNumberFormat="1" applyFont="1" applyBorder="1" applyAlignment="1" applyProtection="1">
      <alignment horizontal="center"/>
      <protection locked="0"/>
    </xf>
    <xf numFmtId="2" fontId="9" fillId="0" borderId="7" xfId="6" applyNumberFormat="1" applyFont="1" applyBorder="1" applyAlignment="1" applyProtection="1">
      <alignment horizontal="center"/>
      <protection locked="0"/>
    </xf>
    <xf numFmtId="187" fontId="8" fillId="0" borderId="7" xfId="6" applyNumberFormat="1" applyFont="1" applyBorder="1" applyAlignment="1" applyProtection="1">
      <alignment horizontal="center"/>
      <protection locked="0"/>
    </xf>
    <xf numFmtId="184" fontId="9" fillId="0" borderId="7" xfId="6" applyNumberFormat="1" applyFont="1" applyBorder="1" applyAlignment="1" applyProtection="1">
      <alignment horizontal="center"/>
      <protection locked="0"/>
    </xf>
    <xf numFmtId="185" fontId="9" fillId="0" borderId="7" xfId="6" applyNumberFormat="1" applyFont="1" applyBorder="1" applyAlignment="1" applyProtection="1">
      <alignment horizontal="center"/>
      <protection locked="0"/>
    </xf>
    <xf numFmtId="180" fontId="9" fillId="0" borderId="7" xfId="6" applyNumberFormat="1" applyFont="1" applyBorder="1" applyAlignment="1" applyProtection="1">
      <alignment horizontal="center"/>
      <protection locked="0"/>
    </xf>
    <xf numFmtId="188" fontId="8" fillId="0" borderId="7" xfId="6" applyNumberFormat="1" applyFont="1" applyBorder="1" applyAlignment="1" applyProtection="1">
      <alignment horizontal="center"/>
      <protection locked="0"/>
    </xf>
    <xf numFmtId="189" fontId="8" fillId="0" borderId="7" xfId="6" applyNumberFormat="1" applyFont="1" applyBorder="1" applyAlignment="1" applyProtection="1">
      <alignment horizontal="center"/>
      <protection locked="0"/>
    </xf>
    <xf numFmtId="190" fontId="8" fillId="0" borderId="7" xfId="6" applyNumberFormat="1" applyFont="1" applyBorder="1" applyAlignment="1" applyProtection="1">
      <alignment horizontal="center"/>
      <protection locked="0"/>
    </xf>
    <xf numFmtId="191" fontId="8" fillId="0" borderId="7" xfId="6" applyNumberFormat="1" applyFont="1" applyBorder="1" applyAlignment="1" applyProtection="1">
      <alignment horizontal="center"/>
      <protection locked="0"/>
    </xf>
    <xf numFmtId="38" fontId="8" fillId="0" borderId="7" xfId="5" applyFont="1" applyBorder="1" applyAlignment="1" applyProtection="1">
      <alignment horizontal="center"/>
      <protection locked="0"/>
    </xf>
    <xf numFmtId="178" fontId="8" fillId="0" borderId="7" xfId="5" applyNumberFormat="1" applyFont="1" applyBorder="1" applyAlignment="1" applyProtection="1">
      <alignment horizontal="center"/>
      <protection locked="0"/>
    </xf>
    <xf numFmtId="181" fontId="8" fillId="0" borderId="7" xfId="5" applyNumberFormat="1" applyFont="1" applyBorder="1" applyAlignment="1" applyProtection="1">
      <alignment horizontal="center"/>
      <protection locked="0"/>
    </xf>
    <xf numFmtId="0" fontId="8" fillId="0" borderId="7" xfId="6" applyFont="1" applyBorder="1" applyAlignment="1" applyProtection="1">
      <alignment horizontal="left"/>
      <protection locked="0"/>
    </xf>
    <xf numFmtId="180" fontId="15" fillId="0" borderId="12" xfId="6" applyNumberFormat="1" applyFont="1" applyBorder="1" applyAlignment="1" applyProtection="1">
      <alignment horizontal="center"/>
      <protection locked="0"/>
    </xf>
    <xf numFmtId="185" fontId="8" fillId="0" borderId="7" xfId="6" applyNumberFormat="1" applyFont="1" applyBorder="1" applyAlignment="1" applyProtection="1">
      <alignment horizontal="center"/>
      <protection locked="0"/>
    </xf>
    <xf numFmtId="179" fontId="8" fillId="0" borderId="7" xfId="6" applyNumberFormat="1" applyFont="1" applyBorder="1" applyAlignment="1" applyProtection="1">
      <alignment horizontal="center"/>
      <protection locked="0"/>
    </xf>
    <xf numFmtId="179" fontId="9" fillId="0" borderId="12" xfId="6" applyNumberFormat="1" applyFont="1" applyBorder="1" applyAlignment="1" applyProtection="1">
      <alignment horizontal="center"/>
      <protection locked="0"/>
    </xf>
    <xf numFmtId="179" fontId="9" fillId="0" borderId="7" xfId="5" applyNumberFormat="1" applyFont="1" applyBorder="1" applyAlignment="1" applyProtection="1">
      <alignment horizontal="center"/>
      <protection locked="0"/>
    </xf>
    <xf numFmtId="0" fontId="9" fillId="0" borderId="7" xfId="5" applyNumberFormat="1" applyFont="1" applyBorder="1" applyAlignment="1" applyProtection="1">
      <alignment horizontal="center"/>
      <protection locked="0"/>
    </xf>
    <xf numFmtId="0" fontId="9" fillId="0" borderId="7" xfId="6" applyFont="1" applyBorder="1" applyAlignment="1" applyProtection="1">
      <alignment horizontal="center"/>
      <protection locked="0"/>
    </xf>
    <xf numFmtId="38" fontId="7" fillId="0" borderId="1" xfId="5" applyFont="1" applyBorder="1" applyAlignment="1"/>
    <xf numFmtId="0" fontId="7" fillId="0" borderId="14" xfId="6" applyFont="1" applyBorder="1" applyAlignment="1">
      <alignment horizontal="right" vertical="center"/>
    </xf>
    <xf numFmtId="38" fontId="7" fillId="0" borderId="3" xfId="5" applyFont="1" applyBorder="1" applyAlignment="1"/>
    <xf numFmtId="0" fontId="7" fillId="0" borderId="0" xfId="6" applyFont="1" applyAlignment="1">
      <alignment horizontal="right" vertical="center"/>
    </xf>
    <xf numFmtId="38" fontId="7" fillId="0" borderId="5" xfId="5" applyFont="1" applyBorder="1" applyAlignment="1"/>
    <xf numFmtId="0" fontId="7" fillId="0" borderId="15" xfId="6" applyFont="1" applyBorder="1" applyAlignment="1">
      <alignment horizontal="right" vertical="center"/>
    </xf>
    <xf numFmtId="38" fontId="9" fillId="0" borderId="7" xfId="5" applyFont="1" applyBorder="1" applyAlignment="1">
      <alignment horizontal="center"/>
    </xf>
    <xf numFmtId="0" fontId="9" fillId="0" borderId="8" xfId="7" applyFont="1" applyBorder="1" applyAlignment="1">
      <alignment horizontal="center"/>
    </xf>
    <xf numFmtId="0" fontId="8" fillId="0" borderId="8" xfId="6" applyFont="1" applyBorder="1" applyAlignment="1">
      <alignment horizontal="left" vertical="center"/>
    </xf>
    <xf numFmtId="0" fontId="8" fillId="0" borderId="7" xfId="6" applyFont="1" applyBorder="1" applyAlignment="1">
      <alignment horizontal="left" vertical="center"/>
    </xf>
    <xf numFmtId="14" fontId="8" fillId="0" borderId="7" xfId="6" applyNumberFormat="1" applyFont="1" applyBorder="1" applyAlignment="1">
      <alignment horizontal="center" vertical="center"/>
    </xf>
    <xf numFmtId="0" fontId="8" fillId="0" borderId="10" xfId="6" applyFont="1" applyBorder="1"/>
    <xf numFmtId="20" fontId="8" fillId="0" borderId="7" xfId="6" applyNumberFormat="1" applyFont="1" applyBorder="1" applyAlignment="1">
      <alignment horizontal="center" vertical="center"/>
    </xf>
    <xf numFmtId="178" fontId="8" fillId="0" borderId="8" xfId="5" applyNumberFormat="1" applyFont="1" applyBorder="1" applyAlignment="1">
      <alignment horizontal="left" vertical="center"/>
    </xf>
    <xf numFmtId="178" fontId="8" fillId="0" borderId="10" xfId="5" applyNumberFormat="1" applyFont="1" applyBorder="1" applyAlignment="1"/>
    <xf numFmtId="178" fontId="8" fillId="0" borderId="8" xfId="5" applyNumberFormat="1" applyFont="1" applyBorder="1" applyAlignment="1">
      <alignment horizontal="center" vertical="center"/>
    </xf>
    <xf numFmtId="179" fontId="8" fillId="0" borderId="7" xfId="5" applyNumberFormat="1" applyFont="1" applyBorder="1" applyAlignment="1">
      <alignment horizontal="center" vertical="center"/>
    </xf>
    <xf numFmtId="180" fontId="8" fillId="0" borderId="7" xfId="5" applyNumberFormat="1" applyFont="1" applyBorder="1" applyAlignment="1">
      <alignment horizontal="center" vertical="center"/>
    </xf>
    <xf numFmtId="38" fontId="8" fillId="0" borderId="8" xfId="5" applyFont="1" applyBorder="1" applyAlignment="1">
      <alignment horizontal="left" vertical="center"/>
    </xf>
    <xf numFmtId="38" fontId="8" fillId="0" borderId="10" xfId="5" applyFont="1" applyBorder="1" applyAlignment="1"/>
    <xf numFmtId="38" fontId="8" fillId="0" borderId="8" xfId="5" applyFont="1" applyBorder="1" applyAlignment="1">
      <alignment horizontal="center" vertical="center"/>
    </xf>
    <xf numFmtId="0" fontId="8" fillId="0" borderId="7" xfId="5" applyNumberFormat="1" applyFont="1" applyBorder="1" applyAlignment="1">
      <alignment horizontal="center" vertical="center"/>
    </xf>
    <xf numFmtId="38" fontId="8" fillId="0" borderId="7" xfId="5" applyFont="1" applyBorder="1" applyAlignment="1">
      <alignment horizontal="left" vertical="center"/>
    </xf>
    <xf numFmtId="40" fontId="8" fillId="0" borderId="8" xfId="5" applyNumberFormat="1" applyFont="1" applyBorder="1" applyAlignment="1">
      <alignment horizontal="left" vertical="center"/>
    </xf>
    <xf numFmtId="40" fontId="8" fillId="0" borderId="10" xfId="5" applyNumberFormat="1" applyFont="1" applyBorder="1" applyAlignment="1"/>
    <xf numFmtId="40" fontId="8" fillId="0" borderId="8" xfId="5" applyNumberFormat="1" applyFont="1" applyBorder="1" applyAlignment="1">
      <alignment horizontal="center" vertical="center"/>
    </xf>
    <xf numFmtId="2" fontId="8" fillId="0" borderId="7" xfId="5" applyNumberFormat="1" applyFont="1" applyBorder="1" applyAlignment="1">
      <alignment horizontal="center" vertical="center"/>
    </xf>
    <xf numFmtId="187" fontId="8" fillId="0" borderId="7" xfId="5" applyNumberFormat="1" applyFont="1" applyBorder="1" applyAlignment="1">
      <alignment horizontal="center" vertical="center"/>
    </xf>
    <xf numFmtId="179" fontId="8" fillId="0" borderId="7" xfId="6" applyNumberFormat="1" applyFont="1" applyBorder="1" applyAlignment="1" applyProtection="1">
      <alignment horizontal="left"/>
      <protection locked="0"/>
    </xf>
    <xf numFmtId="193" fontId="9" fillId="0" borderId="7" xfId="5" applyNumberFormat="1" applyFont="1" applyBorder="1" applyAlignment="1" applyProtection="1">
      <protection locked="0"/>
    </xf>
    <xf numFmtId="193" fontId="8" fillId="0" borderId="7" xfId="5" applyNumberFormat="1" applyFont="1" applyBorder="1" applyAlignment="1" applyProtection="1">
      <protection locked="0"/>
    </xf>
    <xf numFmtId="38" fontId="8" fillId="0" borderId="7" xfId="5" applyFont="1" applyBorder="1" applyAlignment="1" applyProtection="1">
      <alignment horizontal="center" vertical="center"/>
      <protection locked="0"/>
    </xf>
    <xf numFmtId="0" fontId="8" fillId="0" borderId="0" xfId="6" applyFont="1" applyAlignment="1">
      <alignment horizontal="left"/>
    </xf>
    <xf numFmtId="0" fontId="7" fillId="0" borderId="1" xfId="6" applyFont="1" applyBorder="1"/>
    <xf numFmtId="0" fontId="7" fillId="0" borderId="3" xfId="6" applyFont="1" applyBorder="1"/>
    <xf numFmtId="0" fontId="7" fillId="0" borderId="5" xfId="6" applyFont="1" applyBorder="1"/>
    <xf numFmtId="0" fontId="8" fillId="0" borderId="18" xfId="6" applyFont="1" applyBorder="1" applyAlignment="1">
      <alignment horizontal="left" vertical="center"/>
    </xf>
    <xf numFmtId="0" fontId="8" fillId="0" borderId="16" xfId="6" applyFont="1" applyBorder="1" applyAlignment="1">
      <alignment horizontal="left" vertical="center"/>
    </xf>
    <xf numFmtId="194" fontId="9" fillId="0" borderId="7" xfId="5" applyNumberFormat="1" applyFont="1" applyBorder="1" applyAlignment="1" applyProtection="1">
      <protection locked="0"/>
    </xf>
    <xf numFmtId="194" fontId="8" fillId="0" borderId="7" xfId="5" applyNumberFormat="1" applyFont="1" applyBorder="1" applyAlignment="1" applyProtection="1">
      <protection locked="0"/>
    </xf>
    <xf numFmtId="38" fontId="7" fillId="0" borderId="0" xfId="5" applyFont="1" applyAlignment="1"/>
    <xf numFmtId="192" fontId="8" fillId="0" borderId="8" xfId="6" applyNumberFormat="1" applyFont="1" applyBorder="1" applyAlignment="1">
      <alignment horizontal="left" vertical="center"/>
    </xf>
    <xf numFmtId="192" fontId="8" fillId="0" borderId="10" xfId="6" applyNumberFormat="1" applyFont="1" applyBorder="1"/>
    <xf numFmtId="192" fontId="8" fillId="0" borderId="8" xfId="6" applyNumberFormat="1" applyFont="1" applyBorder="1" applyAlignment="1">
      <alignment horizontal="center" vertical="center"/>
    </xf>
    <xf numFmtId="192" fontId="8" fillId="0" borderId="7" xfId="6" applyNumberFormat="1" applyFont="1" applyBorder="1" applyAlignment="1">
      <alignment horizontal="left" vertical="center"/>
    </xf>
    <xf numFmtId="192" fontId="8" fillId="0" borderId="0" xfId="6" applyNumberFormat="1" applyFont="1"/>
    <xf numFmtId="192" fontId="7" fillId="0" borderId="0" xfId="6" applyNumberFormat="1" applyFont="1"/>
    <xf numFmtId="179" fontId="17" fillId="0" borderId="7" xfId="6" applyNumberFormat="1" applyFont="1" applyBorder="1" applyAlignment="1" applyProtection="1">
      <alignment horizontal="center"/>
      <protection locked="0"/>
    </xf>
    <xf numFmtId="2" fontId="9" fillId="0" borderId="7" xfId="5" applyNumberFormat="1" applyFont="1" applyBorder="1" applyAlignment="1" applyProtection="1">
      <alignment horizontal="center"/>
      <protection locked="0"/>
    </xf>
    <xf numFmtId="0" fontId="18" fillId="0" borderId="7" xfId="0" applyFont="1" applyBorder="1" applyAlignment="1">
      <alignment horizontal="center" vertical="center"/>
    </xf>
    <xf numFmtId="0" fontId="18" fillId="0" borderId="7" xfId="0" quotePrefix="1" applyFont="1" applyBorder="1" applyAlignment="1">
      <alignment horizontal="center" vertical="center"/>
    </xf>
    <xf numFmtId="0" fontId="18" fillId="0" borderId="13" xfId="0" applyFont="1" applyBorder="1" applyAlignment="1">
      <alignment horizontal="center" vertical="center"/>
    </xf>
    <xf numFmtId="179" fontId="18" fillId="0" borderId="7" xfId="0" applyNumberFormat="1" applyFont="1" applyBorder="1" applyAlignment="1">
      <alignment horizontal="center" vertical="center"/>
    </xf>
    <xf numFmtId="2" fontId="18" fillId="0" borderId="7" xfId="0" applyNumberFormat="1" applyFont="1" applyBorder="1" applyAlignment="1">
      <alignment horizontal="center" vertical="center"/>
    </xf>
    <xf numFmtId="0" fontId="18" fillId="0" borderId="7" xfId="0" applyFont="1" applyBorder="1" applyAlignment="1">
      <alignment horizontal="center" vertical="center" shrinkToFit="1"/>
    </xf>
    <xf numFmtId="0" fontId="18" fillId="0" borderId="23" xfId="0" applyFont="1" applyBorder="1" applyAlignment="1">
      <alignment horizontal="center" vertical="center"/>
    </xf>
    <xf numFmtId="0" fontId="18" fillId="0" borderId="7" xfId="0" applyFont="1" applyBorder="1" applyAlignment="1">
      <alignment horizontal="center"/>
    </xf>
    <xf numFmtId="2" fontId="18" fillId="0" borderId="7" xfId="0" applyNumberFormat="1" applyFont="1" applyBorder="1" applyAlignment="1">
      <alignment horizontal="center"/>
    </xf>
    <xf numFmtId="179" fontId="18" fillId="0" borderId="7" xfId="0" applyNumberFormat="1" applyFont="1" applyBorder="1" applyAlignment="1">
      <alignment horizontal="center"/>
    </xf>
    <xf numFmtId="179" fontId="18" fillId="0" borderId="13" xfId="0" applyNumberFormat="1" applyFont="1" applyBorder="1" applyAlignment="1">
      <alignment horizontal="center" vertical="center"/>
    </xf>
    <xf numFmtId="0" fontId="17" fillId="0" borderId="0" xfId="0" applyFont="1" applyAlignment="1"/>
    <xf numFmtId="0" fontId="17" fillId="0" borderId="0" xfId="0" applyFont="1" applyAlignment="1">
      <alignment horizontal="right"/>
    </xf>
    <xf numFmtId="0" fontId="17" fillId="0" borderId="8" xfId="0" applyFont="1" applyBorder="1" applyAlignment="1"/>
    <xf numFmtId="0" fontId="17" fillId="0" borderId="9" xfId="0" applyFont="1" applyBorder="1" applyAlignment="1"/>
    <xf numFmtId="0" fontId="18" fillId="0" borderId="9" xfId="0" applyFont="1" applyBorder="1" applyAlignment="1">
      <alignment horizontal="left"/>
    </xf>
    <xf numFmtId="0" fontId="18" fillId="0" borderId="9" xfId="0" applyFont="1" applyBorder="1" applyAlignment="1">
      <alignment horizontal="center"/>
    </xf>
    <xf numFmtId="0" fontId="18" fillId="0" borderId="10" xfId="0" applyFont="1" applyBorder="1" applyAlignment="1">
      <alignment horizontal="right"/>
    </xf>
    <xf numFmtId="0" fontId="17" fillId="0" borderId="24" xfId="0" applyFont="1" applyBorder="1" applyAlignment="1"/>
    <xf numFmtId="0" fontId="17" fillId="0" borderId="19" xfId="0" applyFont="1" applyBorder="1" applyAlignment="1"/>
    <xf numFmtId="0" fontId="18" fillId="0" borderId="19" xfId="0" applyFont="1" applyBorder="1" applyAlignment="1"/>
    <xf numFmtId="0" fontId="18" fillId="0" borderId="22" xfId="0" applyFont="1" applyBorder="1" applyAlignment="1"/>
    <xf numFmtId="0" fontId="17" fillId="0" borderId="9" xfId="0" applyFont="1" applyBorder="1" applyAlignment="1">
      <alignment horizontal="left"/>
    </xf>
    <xf numFmtId="186" fontId="17" fillId="0" borderId="20" xfId="0" applyNumberFormat="1" applyFont="1" applyBorder="1" applyAlignment="1" applyProtection="1">
      <alignment horizontal="center"/>
      <protection locked="0"/>
    </xf>
    <xf numFmtId="186" fontId="17" fillId="0" borderId="20" xfId="0" applyNumberFormat="1" applyFont="1" applyBorder="1" applyAlignment="1" applyProtection="1">
      <alignment horizontal="center" shrinkToFit="1"/>
      <protection locked="0"/>
    </xf>
    <xf numFmtId="0" fontId="21" fillId="0" borderId="7" xfId="0" applyFont="1" applyBorder="1" applyAlignment="1" applyProtection="1">
      <alignment horizontal="center"/>
      <protection locked="0"/>
    </xf>
    <xf numFmtId="0" fontId="17" fillId="0" borderId="19" xfId="0" applyFont="1" applyBorder="1" applyAlignment="1">
      <alignment horizontal="left"/>
    </xf>
    <xf numFmtId="0" fontId="17" fillId="0" borderId="21" xfId="0" applyFont="1" applyBorder="1" applyAlignment="1"/>
    <xf numFmtId="0" fontId="17" fillId="0" borderId="21" xfId="0" applyFont="1" applyBorder="1" applyAlignment="1">
      <alignment horizontal="left"/>
    </xf>
    <xf numFmtId="0" fontId="18" fillId="0" borderId="20" xfId="0" applyFont="1" applyBorder="1" applyAlignment="1">
      <alignment horizontal="center"/>
    </xf>
    <xf numFmtId="179" fontId="18" fillId="0" borderId="20" xfId="0" applyNumberFormat="1" applyFont="1" applyBorder="1" applyAlignment="1">
      <alignment horizontal="center"/>
    </xf>
    <xf numFmtId="0" fontId="21" fillId="0" borderId="20" xfId="0" applyFont="1" applyBorder="1" applyAlignment="1" applyProtection="1">
      <alignment horizontal="center"/>
      <protection locked="0"/>
    </xf>
    <xf numFmtId="1" fontId="18" fillId="0" borderId="7" xfId="0" applyNumberFormat="1" applyFont="1" applyBorder="1" applyAlignment="1">
      <alignment horizontal="center"/>
    </xf>
    <xf numFmtId="0" fontId="17" fillId="0" borderId="16" xfId="0" applyFont="1" applyBorder="1" applyAlignment="1"/>
    <xf numFmtId="0" fontId="17" fillId="0" borderId="9" xfId="0" applyFont="1" applyBorder="1" applyAlignment="1">
      <alignment horizontal="center"/>
    </xf>
    <xf numFmtId="0" fontId="17" fillId="0" borderId="17" xfId="0" applyFont="1" applyBorder="1" applyAlignment="1"/>
    <xf numFmtId="0" fontId="17" fillId="0" borderId="13" xfId="0" applyFont="1" applyBorder="1" applyAlignment="1"/>
    <xf numFmtId="179" fontId="17" fillId="0" borderId="0" xfId="0" applyNumberFormat="1" applyFont="1" applyAlignment="1"/>
    <xf numFmtId="179" fontId="17" fillId="0" borderId="0" xfId="0" applyNumberFormat="1" applyFont="1" applyAlignment="1">
      <alignment horizontal="center"/>
    </xf>
    <xf numFmtId="179" fontId="9" fillId="0" borderId="0" xfId="6" applyNumberFormat="1" applyFont="1" applyAlignment="1" applyProtection="1">
      <alignment horizontal="left"/>
      <protection locked="0"/>
    </xf>
    <xf numFmtId="0" fontId="12" fillId="0" borderId="0" xfId="6" applyFont="1" applyAlignment="1" applyProtection="1">
      <alignment shrinkToFit="1"/>
      <protection locked="0"/>
    </xf>
    <xf numFmtId="0" fontId="8" fillId="0" borderId="25" xfId="6" applyFont="1" applyBorder="1"/>
    <xf numFmtId="0" fontId="9" fillId="0" borderId="7" xfId="5" applyNumberFormat="1" applyFont="1" applyBorder="1" applyAlignment="1" applyProtection="1">
      <alignment horizontal="right" shrinkToFit="1"/>
      <protection locked="0"/>
    </xf>
    <xf numFmtId="0" fontId="18" fillId="0" borderId="7" xfId="0" applyFont="1" applyBorder="1" applyAlignment="1" applyProtection="1">
      <alignment horizontal="center"/>
      <protection locked="0"/>
    </xf>
    <xf numFmtId="179" fontId="18" fillId="0" borderId="7" xfId="0" applyNumberFormat="1" applyFont="1" applyBorder="1" applyAlignment="1" applyProtection="1">
      <alignment horizontal="center"/>
      <protection locked="0"/>
    </xf>
    <xf numFmtId="2" fontId="21" fillId="0" borderId="7" xfId="0" applyNumberFormat="1" applyFont="1" applyBorder="1" applyAlignment="1" applyProtection="1">
      <alignment horizontal="center"/>
      <protection locked="0"/>
    </xf>
    <xf numFmtId="38" fontId="22" fillId="0" borderId="7" xfId="5" applyFont="1" applyBorder="1" applyAlignment="1">
      <alignment horizontal="center" vertical="center"/>
    </xf>
    <xf numFmtId="38" fontId="22" fillId="0" borderId="8" xfId="5" applyFont="1" applyBorder="1" applyAlignment="1"/>
    <xf numFmtId="38" fontId="22" fillId="0" borderId="8" xfId="5" applyFont="1" applyBorder="1" applyAlignment="1">
      <alignment horizontal="center"/>
    </xf>
    <xf numFmtId="178" fontId="22" fillId="0" borderId="8" xfId="5" applyNumberFormat="1" applyFont="1" applyFill="1" applyBorder="1" applyAlignment="1">
      <alignment horizontal="center" shrinkToFit="1"/>
    </xf>
    <xf numFmtId="38" fontId="22" fillId="0" borderId="7" xfId="5" applyFont="1" applyBorder="1" applyAlignment="1" applyProtection="1">
      <alignment horizontal="right" shrinkToFit="1"/>
      <protection locked="0"/>
    </xf>
    <xf numFmtId="38" fontId="22" fillId="0" borderId="7" xfId="5" applyFont="1" applyBorder="1" applyAlignment="1" applyProtection="1">
      <alignment horizontal="center" shrinkToFit="1"/>
      <protection locked="0"/>
    </xf>
    <xf numFmtId="0" fontId="22" fillId="0" borderId="7" xfId="5" applyNumberFormat="1" applyFont="1" applyBorder="1" applyAlignment="1" applyProtection="1">
      <alignment horizontal="right" shrinkToFit="1"/>
      <protection locked="0"/>
    </xf>
    <xf numFmtId="38" fontId="23" fillId="0" borderId="7" xfId="5" applyFont="1" applyBorder="1" applyAlignment="1">
      <alignment shrinkToFit="1"/>
    </xf>
    <xf numFmtId="38" fontId="22" fillId="0" borderId="0" xfId="5" applyFont="1" applyAlignment="1" applyProtection="1">
      <protection locked="0"/>
    </xf>
    <xf numFmtId="178" fontId="22" fillId="0" borderId="7" xfId="5" applyNumberFormat="1" applyFont="1" applyBorder="1" applyAlignment="1" applyProtection="1">
      <alignment horizontal="center" shrinkToFit="1"/>
      <protection locked="0"/>
    </xf>
    <xf numFmtId="178" fontId="22" fillId="0" borderId="7" xfId="5" applyNumberFormat="1" applyFont="1" applyBorder="1" applyAlignment="1" applyProtection="1">
      <alignment horizontal="right" shrinkToFit="1"/>
      <protection locked="0"/>
    </xf>
    <xf numFmtId="0" fontId="8" fillId="0" borderId="8" xfId="6" applyFont="1" applyBorder="1" applyAlignment="1">
      <alignment horizontal="center" vertical="center"/>
    </xf>
    <xf numFmtId="0" fontId="8" fillId="0" borderId="9" xfId="6" applyFont="1" applyBorder="1" applyAlignment="1">
      <alignment horizontal="center" vertical="center"/>
    </xf>
    <xf numFmtId="0" fontId="8" fillId="0" borderId="10" xfId="6" applyFont="1" applyBorder="1" applyAlignment="1">
      <alignment horizontal="center" vertical="center"/>
    </xf>
    <xf numFmtId="176" fontId="8" fillId="0" borderId="8" xfId="6" applyNumberFormat="1" applyFont="1" applyBorder="1" applyAlignment="1">
      <alignment horizontal="center" vertical="center"/>
    </xf>
    <xf numFmtId="176" fontId="8" fillId="0" borderId="9" xfId="6" applyNumberFormat="1" applyFont="1" applyBorder="1" applyAlignment="1">
      <alignment horizontal="center" vertical="center"/>
    </xf>
    <xf numFmtId="176" fontId="8" fillId="0" borderId="10" xfId="6" applyNumberFormat="1" applyFont="1" applyBorder="1" applyAlignment="1">
      <alignment horizontal="center" vertical="center"/>
    </xf>
    <xf numFmtId="1" fontId="8" fillId="0" borderId="8" xfId="6" applyNumberFormat="1" applyFont="1" applyBorder="1" applyAlignment="1">
      <alignment horizontal="center" vertical="center"/>
    </xf>
    <xf numFmtId="1" fontId="8" fillId="0" borderId="9" xfId="6" applyNumberFormat="1" applyFont="1" applyBorder="1" applyAlignment="1">
      <alignment horizontal="center" vertical="center"/>
    </xf>
    <xf numFmtId="1" fontId="8" fillId="0" borderId="10" xfId="6" applyNumberFormat="1" applyFont="1" applyBorder="1" applyAlignment="1">
      <alignment horizontal="center" vertical="center"/>
    </xf>
    <xf numFmtId="0" fontId="7" fillId="0" borderId="14" xfId="6" applyFont="1" applyBorder="1" applyAlignment="1">
      <alignment vertical="center"/>
    </xf>
    <xf numFmtId="0" fontId="7" fillId="0" borderId="2" xfId="6" applyFont="1" applyBorder="1" applyAlignment="1">
      <alignment vertical="center"/>
    </xf>
    <xf numFmtId="1" fontId="7" fillId="0" borderId="0" xfId="6" applyNumberFormat="1" applyFont="1" applyAlignment="1">
      <alignment horizontal="left" vertical="center"/>
    </xf>
    <xf numFmtId="1" fontId="7" fillId="0" borderId="4" xfId="6" applyNumberFormat="1" applyFont="1" applyBorder="1" applyAlignment="1">
      <alignment horizontal="left" vertical="center"/>
    </xf>
    <xf numFmtId="0" fontId="7" fillId="0" borderId="15" xfId="6" applyFont="1" applyBorder="1" applyAlignment="1">
      <alignment horizontal="left" vertical="center"/>
    </xf>
    <xf numFmtId="0" fontId="7" fillId="0" borderId="6" xfId="6" applyFont="1" applyBorder="1" applyAlignment="1">
      <alignment horizontal="left" vertical="center"/>
    </xf>
    <xf numFmtId="0" fontId="8" fillId="0" borderId="16" xfId="6" applyFont="1" applyBorder="1" applyAlignment="1" applyProtection="1">
      <alignment horizontal="center" vertical="top" wrapText="1"/>
      <protection locked="0"/>
    </xf>
    <xf numFmtId="0" fontId="8" fillId="0" borderId="17" xfId="0" applyFont="1" applyBorder="1" applyAlignment="1">
      <alignment horizontal="center" vertical="top"/>
    </xf>
    <xf numFmtId="0" fontId="8" fillId="0" borderId="13" xfId="0" applyFont="1" applyBorder="1" applyAlignment="1">
      <alignment horizontal="center" vertical="top"/>
    </xf>
    <xf numFmtId="179" fontId="9" fillId="0" borderId="16" xfId="6" applyNumberFormat="1" applyFont="1" applyBorder="1" applyAlignment="1" applyProtection="1">
      <alignment vertical="top" wrapText="1"/>
      <protection locked="0"/>
    </xf>
    <xf numFmtId="179" fontId="9" fillId="0" borderId="17" xfId="6" applyNumberFormat="1" applyFont="1" applyBorder="1" applyAlignment="1" applyProtection="1">
      <alignment vertical="top" wrapText="1"/>
      <protection locked="0"/>
    </xf>
    <xf numFmtId="179" fontId="9" fillId="0" borderId="13" xfId="6" applyNumberFormat="1" applyFont="1" applyBorder="1" applyAlignment="1" applyProtection="1">
      <alignment vertical="top" wrapText="1"/>
      <protection locked="0"/>
    </xf>
    <xf numFmtId="0" fontId="18" fillId="0" borderId="17" xfId="0" applyFont="1" applyBorder="1" applyAlignment="1">
      <alignment horizontal="center" vertical="top"/>
    </xf>
    <xf numFmtId="0" fontId="18" fillId="0" borderId="13" xfId="0" applyFont="1" applyBorder="1" applyAlignment="1">
      <alignment horizontal="center" vertical="top"/>
    </xf>
    <xf numFmtId="179" fontId="18" fillId="0" borderId="16" xfId="0" applyNumberFormat="1" applyFont="1" applyBorder="1" applyAlignment="1">
      <alignment horizontal="center" vertical="center"/>
    </xf>
    <xf numFmtId="0" fontId="0" fillId="0" borderId="13" xfId="0" applyBorder="1" applyAlignment="1">
      <alignment horizontal="center" vertical="center"/>
    </xf>
  </cellXfs>
  <cellStyles count="9">
    <cellStyle name="桁区切り" xfId="5" builtinId="6"/>
    <cellStyle name="桁区切り 2" xfId="8"/>
    <cellStyle name="標準" xfId="0" builtinId="0"/>
    <cellStyle name="標準 2" xfId="1"/>
    <cellStyle name="標準 2 2" xfId="2"/>
    <cellStyle name="標準 3" xfId="3"/>
    <cellStyle name="標準 5" xfId="4"/>
    <cellStyle name="標準_植物ﾌﾟﾗﾝｸﾄﾝﾏｽﾀｰ_E" xfId="7"/>
    <cellStyle name="標準_新規水質生物調査結果収集書式(o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go-fs1\kanbo\03&#27836;&#30000;&#32207;&#31649;\&#20844;&#20849;&#29992;&#27700;&#22495;\12%20&#20837;&#21147;_ver4&#65288;&#27836;&#30000;&#32207;&#215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奈良俣ダム"/>
      <sheetName val="矢木沢ダム"/>
      <sheetName val="チェック範囲"/>
      <sheetName val="コード表"/>
    </sheetNames>
    <sheetDataSet>
      <sheetData sheetId="0" refreshError="1"/>
      <sheetData sheetId="1" refreshError="1"/>
      <sheetData sheetId="2" refreshError="1"/>
      <sheetData sheetId="3">
        <row r="2">
          <cell r="A2" t="str">
            <v>01</v>
          </cell>
          <cell r="D2" t="str">
            <v>001</v>
          </cell>
          <cell r="G2" t="str">
            <v>01</v>
          </cell>
          <cell r="J2" t="str">
            <v>0</v>
          </cell>
          <cell r="M2" t="str">
            <v>01</v>
          </cell>
          <cell r="P2" t="str">
            <v>01</v>
          </cell>
          <cell r="S2" t="str">
            <v>00</v>
          </cell>
          <cell r="V2" t="str">
            <v>011</v>
          </cell>
          <cell r="Y2" t="str">
            <v>001</v>
          </cell>
          <cell r="AB2" t="str">
            <v>&lt;</v>
          </cell>
        </row>
        <row r="3">
          <cell r="A3" t="str">
            <v>02</v>
          </cell>
          <cell r="D3" t="str">
            <v>002</v>
          </cell>
          <cell r="G3" t="str">
            <v>02</v>
          </cell>
          <cell r="J3" t="str">
            <v>1</v>
          </cell>
          <cell r="M3" t="str">
            <v>02</v>
          </cell>
          <cell r="P3" t="str">
            <v>02</v>
          </cell>
          <cell r="S3" t="str">
            <v>01</v>
          </cell>
          <cell r="V3" t="str">
            <v>021</v>
          </cell>
          <cell r="Y3" t="str">
            <v>010</v>
          </cell>
          <cell r="AB3" t="str">
            <v>&gt;</v>
          </cell>
        </row>
        <row r="4">
          <cell r="A4" t="str">
            <v>03</v>
          </cell>
          <cell r="D4" t="str">
            <v>003</v>
          </cell>
          <cell r="G4" t="str">
            <v>03</v>
          </cell>
          <cell r="J4" t="str">
            <v>2</v>
          </cell>
          <cell r="M4" t="str">
            <v>03</v>
          </cell>
          <cell r="P4" t="str">
            <v>03</v>
          </cell>
          <cell r="S4" t="str">
            <v>02</v>
          </cell>
          <cell r="V4" t="str">
            <v>022</v>
          </cell>
          <cell r="Y4" t="str">
            <v>011</v>
          </cell>
          <cell r="AB4" t="str">
            <v>E</v>
          </cell>
        </row>
        <row r="5">
          <cell r="A5" t="str">
            <v>04</v>
          </cell>
          <cell r="D5" t="str">
            <v>004</v>
          </cell>
          <cell r="G5" t="str">
            <v>04</v>
          </cell>
          <cell r="J5" t="str">
            <v>3</v>
          </cell>
          <cell r="M5" t="str">
            <v>04</v>
          </cell>
          <cell r="P5" t="str">
            <v>04</v>
          </cell>
          <cell r="S5" t="str">
            <v>03</v>
          </cell>
          <cell r="V5" t="str">
            <v>023</v>
          </cell>
          <cell r="Y5" t="str">
            <v>012</v>
          </cell>
          <cell r="AB5" t="str">
            <v>N</v>
          </cell>
        </row>
        <row r="6">
          <cell r="A6" t="str">
            <v>05</v>
          </cell>
          <cell r="D6" t="str">
            <v>005</v>
          </cell>
          <cell r="G6" t="str">
            <v>05</v>
          </cell>
          <cell r="J6" t="str">
            <v>4</v>
          </cell>
          <cell r="M6" t="str">
            <v>05</v>
          </cell>
          <cell r="P6" t="str">
            <v>05</v>
          </cell>
          <cell r="S6" t="str">
            <v>04</v>
          </cell>
          <cell r="V6" t="str">
            <v>031</v>
          </cell>
          <cell r="Y6" t="str">
            <v>020</v>
          </cell>
        </row>
        <row r="7">
          <cell r="A7" t="str">
            <v>06</v>
          </cell>
          <cell r="D7" t="str">
            <v>006</v>
          </cell>
          <cell r="G7" t="str">
            <v>06</v>
          </cell>
          <cell r="J7" t="str">
            <v>5</v>
          </cell>
          <cell r="M7" t="str">
            <v>11</v>
          </cell>
          <cell r="P7" t="str">
            <v>06</v>
          </cell>
          <cell r="S7" t="str">
            <v>05</v>
          </cell>
          <cell r="V7" t="str">
            <v>032</v>
          </cell>
          <cell r="Y7" t="str">
            <v>021</v>
          </cell>
        </row>
        <row r="8">
          <cell r="A8" t="str">
            <v>07</v>
          </cell>
          <cell r="D8" t="str">
            <v>007</v>
          </cell>
          <cell r="G8" t="str">
            <v>07</v>
          </cell>
          <cell r="M8" t="str">
            <v>12</v>
          </cell>
          <cell r="P8" t="str">
            <v>07</v>
          </cell>
          <cell r="S8" t="str">
            <v>06</v>
          </cell>
          <cell r="V8" t="str">
            <v>033</v>
          </cell>
          <cell r="Y8" t="str">
            <v>022</v>
          </cell>
        </row>
        <row r="9">
          <cell r="A9" t="str">
            <v>08</v>
          </cell>
          <cell r="D9" t="str">
            <v>008</v>
          </cell>
          <cell r="G9" t="str">
            <v>08</v>
          </cell>
          <cell r="M9" t="str">
            <v>13</v>
          </cell>
          <cell r="P9" t="str">
            <v>08</v>
          </cell>
          <cell r="S9" t="str">
            <v>07</v>
          </cell>
          <cell r="V9" t="str">
            <v>041</v>
          </cell>
          <cell r="Y9" t="str">
            <v>030</v>
          </cell>
        </row>
        <row r="10">
          <cell r="A10" t="str">
            <v>09</v>
          </cell>
          <cell r="D10" t="str">
            <v>009</v>
          </cell>
          <cell r="G10" t="str">
            <v>09</v>
          </cell>
          <cell r="M10" t="str">
            <v>14</v>
          </cell>
          <cell r="P10" t="str">
            <v>09</v>
          </cell>
          <cell r="S10" t="str">
            <v>08</v>
          </cell>
          <cell r="V10" t="str">
            <v>042</v>
          </cell>
          <cell r="Y10" t="str">
            <v>031</v>
          </cell>
        </row>
        <row r="11">
          <cell r="A11" t="str">
            <v>10</v>
          </cell>
          <cell r="D11" t="str">
            <v>010</v>
          </cell>
          <cell r="G11" t="str">
            <v>10</v>
          </cell>
          <cell r="M11" t="str">
            <v>15</v>
          </cell>
          <cell r="P11" t="str">
            <v>10</v>
          </cell>
          <cell r="S11" t="str">
            <v>09</v>
          </cell>
          <cell r="V11" t="str">
            <v>043</v>
          </cell>
          <cell r="Y11" t="str">
            <v>032</v>
          </cell>
        </row>
        <row r="12">
          <cell r="A12" t="str">
            <v>11</v>
          </cell>
          <cell r="D12" t="str">
            <v>011</v>
          </cell>
          <cell r="G12" t="str">
            <v>11</v>
          </cell>
          <cell r="M12" t="str">
            <v>16</v>
          </cell>
          <cell r="P12" t="str">
            <v>11</v>
          </cell>
          <cell r="S12" t="str">
            <v>10</v>
          </cell>
          <cell r="V12" t="str">
            <v>051</v>
          </cell>
          <cell r="Y12" t="str">
            <v>040</v>
          </cell>
        </row>
        <row r="13">
          <cell r="A13" t="str">
            <v>12</v>
          </cell>
          <cell r="D13" t="str">
            <v>012</v>
          </cell>
          <cell r="G13" t="str">
            <v>12</v>
          </cell>
          <cell r="M13" t="str">
            <v>17</v>
          </cell>
          <cell r="P13" t="str">
            <v>12</v>
          </cell>
          <cell r="S13" t="str">
            <v>11</v>
          </cell>
          <cell r="V13" t="str">
            <v>052</v>
          </cell>
          <cell r="Y13" t="str">
            <v>041</v>
          </cell>
        </row>
        <row r="14">
          <cell r="A14" t="str">
            <v>13</v>
          </cell>
          <cell r="D14" t="str">
            <v>013</v>
          </cell>
          <cell r="G14" t="str">
            <v>13</v>
          </cell>
          <cell r="P14" t="str">
            <v>13</v>
          </cell>
          <cell r="S14" t="str">
            <v>12</v>
          </cell>
          <cell r="V14" t="str">
            <v>053</v>
          </cell>
          <cell r="Y14" t="str">
            <v>042</v>
          </cell>
        </row>
        <row r="15">
          <cell r="A15" t="str">
            <v>14</v>
          </cell>
          <cell r="D15" t="str">
            <v>014</v>
          </cell>
          <cell r="G15" t="str">
            <v>14</v>
          </cell>
          <cell r="P15" t="str">
            <v>14</v>
          </cell>
          <cell r="S15" t="str">
            <v>13</v>
          </cell>
          <cell r="V15" t="str">
            <v>061</v>
          </cell>
          <cell r="Y15" t="str">
            <v>050</v>
          </cell>
        </row>
        <row r="16">
          <cell r="A16" t="str">
            <v>15</v>
          </cell>
          <cell r="D16" t="str">
            <v>015</v>
          </cell>
          <cell r="G16" t="str">
            <v>15</v>
          </cell>
          <cell r="P16" t="str">
            <v>15</v>
          </cell>
          <cell r="V16" t="str">
            <v>062</v>
          </cell>
          <cell r="Y16" t="str">
            <v>051</v>
          </cell>
        </row>
        <row r="17">
          <cell r="A17" t="str">
            <v>16</v>
          </cell>
          <cell r="D17" t="str">
            <v>016</v>
          </cell>
          <cell r="G17" t="str">
            <v>16</v>
          </cell>
          <cell r="P17" t="str">
            <v>16</v>
          </cell>
          <cell r="V17" t="str">
            <v>063</v>
          </cell>
          <cell r="Y17" t="str">
            <v>052</v>
          </cell>
        </row>
        <row r="18">
          <cell r="A18" t="str">
            <v>17</v>
          </cell>
          <cell r="D18" t="str">
            <v>017</v>
          </cell>
          <cell r="G18" t="str">
            <v>17</v>
          </cell>
          <cell r="P18" t="str">
            <v>17</v>
          </cell>
          <cell r="V18" t="str">
            <v>071</v>
          </cell>
          <cell r="Y18" t="str">
            <v>060</v>
          </cell>
        </row>
        <row r="19">
          <cell r="A19" t="str">
            <v>18</v>
          </cell>
          <cell r="D19" t="str">
            <v>018</v>
          </cell>
          <cell r="G19" t="str">
            <v>18</v>
          </cell>
          <cell r="P19" t="str">
            <v>18</v>
          </cell>
          <cell r="V19" t="str">
            <v>072</v>
          </cell>
          <cell r="Y19" t="str">
            <v>061</v>
          </cell>
        </row>
        <row r="20">
          <cell r="A20" t="str">
            <v>19</v>
          </cell>
          <cell r="D20" t="str">
            <v>019</v>
          </cell>
          <cell r="G20" t="str">
            <v>19</v>
          </cell>
          <cell r="P20" t="str">
            <v>19</v>
          </cell>
          <cell r="V20" t="str">
            <v>073</v>
          </cell>
          <cell r="Y20" t="str">
            <v>062</v>
          </cell>
        </row>
        <row r="21">
          <cell r="A21" t="str">
            <v>20</v>
          </cell>
          <cell r="D21" t="str">
            <v>020</v>
          </cell>
          <cell r="G21" t="str">
            <v>20</v>
          </cell>
          <cell r="P21" t="str">
            <v>20</v>
          </cell>
          <cell r="V21" t="str">
            <v>081</v>
          </cell>
          <cell r="Y21" t="str">
            <v>070</v>
          </cell>
        </row>
        <row r="22">
          <cell r="A22" t="str">
            <v>21</v>
          </cell>
          <cell r="D22" t="str">
            <v>021</v>
          </cell>
          <cell r="G22" t="str">
            <v>21</v>
          </cell>
          <cell r="P22" t="str">
            <v>21</v>
          </cell>
          <cell r="V22" t="str">
            <v>082</v>
          </cell>
          <cell r="Y22" t="str">
            <v>071</v>
          </cell>
        </row>
        <row r="23">
          <cell r="A23" t="str">
            <v>22</v>
          </cell>
          <cell r="D23" t="str">
            <v>022</v>
          </cell>
          <cell r="G23" t="str">
            <v>22</v>
          </cell>
          <cell r="V23" t="str">
            <v>083</v>
          </cell>
          <cell r="Y23" t="str">
            <v>072</v>
          </cell>
        </row>
        <row r="24">
          <cell r="A24" t="str">
            <v>23</v>
          </cell>
          <cell r="D24" t="str">
            <v>023</v>
          </cell>
          <cell r="G24" t="str">
            <v>23</v>
          </cell>
          <cell r="V24" t="str">
            <v>091</v>
          </cell>
          <cell r="Y24" t="str">
            <v>080</v>
          </cell>
        </row>
        <row r="25">
          <cell r="A25" t="str">
            <v>24</v>
          </cell>
          <cell r="D25" t="str">
            <v>024</v>
          </cell>
          <cell r="G25" t="str">
            <v>24</v>
          </cell>
          <cell r="V25" t="str">
            <v>092</v>
          </cell>
          <cell r="Y25" t="str">
            <v>081</v>
          </cell>
        </row>
        <row r="26">
          <cell r="A26" t="str">
            <v>25</v>
          </cell>
          <cell r="D26" t="str">
            <v>025</v>
          </cell>
          <cell r="G26" t="str">
            <v>25</v>
          </cell>
          <cell r="V26" t="str">
            <v>093</v>
          </cell>
          <cell r="Y26" t="str">
            <v>082</v>
          </cell>
        </row>
        <row r="27">
          <cell r="A27" t="str">
            <v>26</v>
          </cell>
          <cell r="D27" t="str">
            <v>026</v>
          </cell>
          <cell r="G27" t="str">
            <v>26</v>
          </cell>
          <cell r="V27" t="str">
            <v>101</v>
          </cell>
          <cell r="Y27" t="str">
            <v>090</v>
          </cell>
        </row>
        <row r="28">
          <cell r="A28" t="str">
            <v>27</v>
          </cell>
          <cell r="D28" t="str">
            <v>027</v>
          </cell>
          <cell r="G28" t="str">
            <v>27</v>
          </cell>
          <cell r="V28" t="str">
            <v>102</v>
          </cell>
          <cell r="Y28" t="str">
            <v>091</v>
          </cell>
        </row>
        <row r="29">
          <cell r="A29" t="str">
            <v>28</v>
          </cell>
          <cell r="D29" t="str">
            <v>028</v>
          </cell>
          <cell r="G29" t="str">
            <v>28</v>
          </cell>
          <cell r="V29" t="str">
            <v>103</v>
          </cell>
          <cell r="Y29" t="str">
            <v>092</v>
          </cell>
        </row>
        <row r="30">
          <cell r="A30" t="str">
            <v>29</v>
          </cell>
          <cell r="D30" t="str">
            <v>029</v>
          </cell>
          <cell r="G30" t="str">
            <v>29</v>
          </cell>
          <cell r="V30" t="str">
            <v>111</v>
          </cell>
          <cell r="Y30" t="str">
            <v>100</v>
          </cell>
        </row>
        <row r="31">
          <cell r="A31" t="str">
            <v>30</v>
          </cell>
          <cell r="D31" t="str">
            <v>030</v>
          </cell>
          <cell r="G31" t="str">
            <v>30</v>
          </cell>
          <cell r="V31" t="str">
            <v>112</v>
          </cell>
          <cell r="Y31" t="str">
            <v>101</v>
          </cell>
        </row>
        <row r="32">
          <cell r="A32" t="str">
            <v>31</v>
          </cell>
          <cell r="D32" t="str">
            <v>031</v>
          </cell>
          <cell r="G32" t="str">
            <v>31</v>
          </cell>
          <cell r="V32" t="str">
            <v>113</v>
          </cell>
          <cell r="Y32" t="str">
            <v>102</v>
          </cell>
        </row>
        <row r="33">
          <cell r="A33" t="str">
            <v>32</v>
          </cell>
          <cell r="D33" t="str">
            <v>032</v>
          </cell>
          <cell r="G33" t="str">
            <v>32</v>
          </cell>
          <cell r="V33" t="str">
            <v>121</v>
          </cell>
          <cell r="Y33" t="str">
            <v>110</v>
          </cell>
        </row>
        <row r="34">
          <cell r="A34" t="str">
            <v>33</v>
          </cell>
          <cell r="D34" t="str">
            <v>033</v>
          </cell>
          <cell r="G34" t="str">
            <v>33</v>
          </cell>
          <cell r="V34" t="str">
            <v>122</v>
          </cell>
          <cell r="Y34" t="str">
            <v>111</v>
          </cell>
        </row>
        <row r="35">
          <cell r="A35" t="str">
            <v>34</v>
          </cell>
          <cell r="D35" t="str">
            <v>034</v>
          </cell>
          <cell r="G35" t="str">
            <v>34</v>
          </cell>
          <cell r="V35" t="str">
            <v>123</v>
          </cell>
          <cell r="Y35" t="str">
            <v>112</v>
          </cell>
        </row>
        <row r="36">
          <cell r="A36" t="str">
            <v>35</v>
          </cell>
          <cell r="D36" t="str">
            <v>035</v>
          </cell>
          <cell r="G36" t="str">
            <v>35</v>
          </cell>
          <cell r="V36" t="str">
            <v>131</v>
          </cell>
          <cell r="Y36" t="str">
            <v>120</v>
          </cell>
        </row>
        <row r="37">
          <cell r="A37" t="str">
            <v>36</v>
          </cell>
          <cell r="D37" t="str">
            <v>036</v>
          </cell>
          <cell r="G37" t="str">
            <v>36</v>
          </cell>
          <cell r="V37" t="str">
            <v>132</v>
          </cell>
          <cell r="Y37" t="str">
            <v>121</v>
          </cell>
        </row>
        <row r="38">
          <cell r="A38" t="str">
            <v>37</v>
          </cell>
          <cell r="D38" t="str">
            <v>037</v>
          </cell>
          <cell r="G38" t="str">
            <v>37</v>
          </cell>
          <cell r="V38" t="str">
            <v>133</v>
          </cell>
          <cell r="Y38" t="str">
            <v>122</v>
          </cell>
        </row>
        <row r="39">
          <cell r="A39" t="str">
            <v>38</v>
          </cell>
          <cell r="D39" t="str">
            <v>038</v>
          </cell>
          <cell r="G39" t="str">
            <v>38</v>
          </cell>
          <cell r="V39" t="str">
            <v>141</v>
          </cell>
          <cell r="Y39" t="str">
            <v>130</v>
          </cell>
        </row>
        <row r="40">
          <cell r="A40" t="str">
            <v>39</v>
          </cell>
          <cell r="D40" t="str">
            <v>039</v>
          </cell>
          <cell r="G40" t="str">
            <v>39</v>
          </cell>
          <cell r="V40" t="str">
            <v>142</v>
          </cell>
          <cell r="Y40" t="str">
            <v>131</v>
          </cell>
        </row>
        <row r="41">
          <cell r="A41" t="str">
            <v>40</v>
          </cell>
          <cell r="D41" t="str">
            <v>040</v>
          </cell>
          <cell r="G41" t="str">
            <v>40</v>
          </cell>
          <cell r="V41" t="str">
            <v>143</v>
          </cell>
          <cell r="Y41" t="str">
            <v>132</v>
          </cell>
        </row>
        <row r="42">
          <cell r="A42" t="str">
            <v>41</v>
          </cell>
          <cell r="D42" t="str">
            <v>041</v>
          </cell>
          <cell r="G42" t="str">
            <v>41</v>
          </cell>
          <cell r="V42" t="str">
            <v>151</v>
          </cell>
          <cell r="Y42" t="str">
            <v>140</v>
          </cell>
        </row>
        <row r="43">
          <cell r="A43" t="str">
            <v>42</v>
          </cell>
          <cell r="D43" t="str">
            <v>042</v>
          </cell>
          <cell r="G43" t="str">
            <v>42</v>
          </cell>
          <cell r="V43" t="str">
            <v>152</v>
          </cell>
          <cell r="Y43" t="str">
            <v>141</v>
          </cell>
        </row>
        <row r="44">
          <cell r="A44" t="str">
            <v>43</v>
          </cell>
          <cell r="D44" t="str">
            <v>043</v>
          </cell>
          <cell r="G44" t="str">
            <v>43</v>
          </cell>
          <cell r="V44" t="str">
            <v>153</v>
          </cell>
          <cell r="Y44" t="str">
            <v>142</v>
          </cell>
        </row>
        <row r="45">
          <cell r="A45" t="str">
            <v>44</v>
          </cell>
          <cell r="D45" t="str">
            <v>044</v>
          </cell>
          <cell r="G45" t="str">
            <v>44</v>
          </cell>
          <cell r="V45" t="str">
            <v>161</v>
          </cell>
          <cell r="Y45" t="str">
            <v>150</v>
          </cell>
        </row>
        <row r="46">
          <cell r="A46" t="str">
            <v>45</v>
          </cell>
          <cell r="D46" t="str">
            <v>045</v>
          </cell>
          <cell r="G46" t="str">
            <v>45</v>
          </cell>
          <cell r="V46" t="str">
            <v>162</v>
          </cell>
          <cell r="Y46" t="str">
            <v>151</v>
          </cell>
        </row>
        <row r="47">
          <cell r="A47" t="str">
            <v>46</v>
          </cell>
          <cell r="D47" t="str">
            <v>046</v>
          </cell>
          <cell r="G47" t="str">
            <v>46</v>
          </cell>
          <cell r="V47" t="str">
            <v>163</v>
          </cell>
          <cell r="Y47" t="str">
            <v>152</v>
          </cell>
        </row>
        <row r="48">
          <cell r="A48" t="str">
            <v>47</v>
          </cell>
          <cell r="D48" t="str">
            <v>047</v>
          </cell>
          <cell r="G48" t="str">
            <v>47</v>
          </cell>
          <cell r="V48" t="str">
            <v>171</v>
          </cell>
          <cell r="Y48" t="str">
            <v>160</v>
          </cell>
        </row>
        <row r="49">
          <cell r="D49" t="str">
            <v>048</v>
          </cell>
          <cell r="G49" t="str">
            <v>48</v>
          </cell>
          <cell r="V49" t="str">
            <v>172</v>
          </cell>
          <cell r="Y49" t="str">
            <v>161</v>
          </cell>
        </row>
        <row r="50">
          <cell r="D50" t="str">
            <v>049</v>
          </cell>
          <cell r="G50" t="str">
            <v>49</v>
          </cell>
          <cell r="V50" t="str">
            <v>173</v>
          </cell>
          <cell r="Y50" t="str">
            <v>162</v>
          </cell>
        </row>
        <row r="51">
          <cell r="D51" t="str">
            <v>050</v>
          </cell>
          <cell r="G51" t="str">
            <v>51</v>
          </cell>
          <cell r="V51" t="str">
            <v>181</v>
          </cell>
          <cell r="Y51" t="str">
            <v>170</v>
          </cell>
        </row>
        <row r="52">
          <cell r="D52" t="str">
            <v>051</v>
          </cell>
          <cell r="G52" t="str">
            <v>52</v>
          </cell>
          <cell r="V52" t="str">
            <v>182</v>
          </cell>
          <cell r="Y52" t="str">
            <v>171</v>
          </cell>
        </row>
        <row r="53">
          <cell r="D53" t="str">
            <v>052</v>
          </cell>
          <cell r="G53" t="str">
            <v>53</v>
          </cell>
          <cell r="V53" t="str">
            <v>183</v>
          </cell>
          <cell r="Y53" t="str">
            <v>172</v>
          </cell>
        </row>
        <row r="54">
          <cell r="D54" t="str">
            <v>053</v>
          </cell>
          <cell r="G54" t="str">
            <v>54</v>
          </cell>
          <cell r="V54" t="str">
            <v>191</v>
          </cell>
          <cell r="Y54" t="str">
            <v>180</v>
          </cell>
        </row>
        <row r="55">
          <cell r="D55" t="str">
            <v>054</v>
          </cell>
          <cell r="G55" t="str">
            <v>55</v>
          </cell>
          <cell r="V55" t="str">
            <v>192</v>
          </cell>
          <cell r="Y55" t="str">
            <v>181</v>
          </cell>
        </row>
        <row r="56">
          <cell r="D56" t="str">
            <v>055</v>
          </cell>
          <cell r="G56" t="str">
            <v>56</v>
          </cell>
          <cell r="V56" t="str">
            <v>193</v>
          </cell>
          <cell r="Y56" t="str">
            <v>182</v>
          </cell>
        </row>
        <row r="57">
          <cell r="D57" t="str">
            <v>056</v>
          </cell>
          <cell r="G57" t="str">
            <v>57</v>
          </cell>
          <cell r="V57" t="str">
            <v>201</v>
          </cell>
          <cell r="Y57" t="str">
            <v>190</v>
          </cell>
        </row>
        <row r="58">
          <cell r="D58" t="str">
            <v>057</v>
          </cell>
          <cell r="G58" t="str">
            <v>58</v>
          </cell>
          <cell r="V58" t="str">
            <v>202</v>
          </cell>
          <cell r="Y58" t="str">
            <v>191</v>
          </cell>
        </row>
        <row r="59">
          <cell r="D59" t="str">
            <v>058</v>
          </cell>
          <cell r="G59" t="str">
            <v>59</v>
          </cell>
          <cell r="V59" t="str">
            <v>203</v>
          </cell>
          <cell r="Y59" t="str">
            <v>192</v>
          </cell>
        </row>
        <row r="60">
          <cell r="D60" t="str">
            <v>059</v>
          </cell>
          <cell r="G60" t="str">
            <v>60</v>
          </cell>
          <cell r="V60" t="str">
            <v>211</v>
          </cell>
          <cell r="Y60" t="str">
            <v>200</v>
          </cell>
        </row>
        <row r="61">
          <cell r="D61" t="str">
            <v>060</v>
          </cell>
          <cell r="G61" t="str">
            <v>61</v>
          </cell>
          <cell r="V61" t="str">
            <v>212</v>
          </cell>
          <cell r="Y61" t="str">
            <v>201</v>
          </cell>
        </row>
        <row r="62">
          <cell r="D62" t="str">
            <v>061</v>
          </cell>
          <cell r="G62" t="str">
            <v>62</v>
          </cell>
          <cell r="V62" t="str">
            <v>213</v>
          </cell>
          <cell r="Y62" t="str">
            <v>202</v>
          </cell>
        </row>
        <row r="63">
          <cell r="D63" t="str">
            <v>062</v>
          </cell>
          <cell r="G63" t="str">
            <v>63</v>
          </cell>
          <cell r="V63" t="str">
            <v>221</v>
          </cell>
          <cell r="Y63" t="str">
            <v>210</v>
          </cell>
        </row>
        <row r="64">
          <cell r="D64" t="str">
            <v>063</v>
          </cell>
          <cell r="G64" t="str">
            <v>64</v>
          </cell>
          <cell r="V64" t="str">
            <v>222</v>
          </cell>
          <cell r="Y64" t="str">
            <v>211</v>
          </cell>
        </row>
        <row r="65">
          <cell r="D65" t="str">
            <v>064</v>
          </cell>
          <cell r="G65" t="str">
            <v>65</v>
          </cell>
          <cell r="V65" t="str">
            <v>223</v>
          </cell>
          <cell r="Y65" t="str">
            <v>212</v>
          </cell>
        </row>
        <row r="66">
          <cell r="D66" t="str">
            <v>065</v>
          </cell>
          <cell r="G66" t="str">
            <v>66</v>
          </cell>
          <cell r="V66" t="str">
            <v>231</v>
          </cell>
          <cell r="Y66" t="str">
            <v>220</v>
          </cell>
        </row>
        <row r="67">
          <cell r="D67" t="str">
            <v>066</v>
          </cell>
          <cell r="G67" t="str">
            <v>67</v>
          </cell>
          <cell r="V67" t="str">
            <v>232</v>
          </cell>
          <cell r="Y67" t="str">
            <v>221</v>
          </cell>
        </row>
        <row r="68">
          <cell r="D68" t="str">
            <v>067</v>
          </cell>
          <cell r="G68" t="str">
            <v>68</v>
          </cell>
          <cell r="V68" t="str">
            <v>233</v>
          </cell>
          <cell r="Y68" t="str">
            <v>222</v>
          </cell>
        </row>
        <row r="69">
          <cell r="D69" t="str">
            <v>068</v>
          </cell>
          <cell r="G69" t="str">
            <v>69</v>
          </cell>
          <cell r="V69" t="str">
            <v>241</v>
          </cell>
          <cell r="Y69" t="str">
            <v>230</v>
          </cell>
        </row>
        <row r="70">
          <cell r="D70" t="str">
            <v>069</v>
          </cell>
          <cell r="G70" t="str">
            <v>70</v>
          </cell>
          <cell r="V70" t="str">
            <v>242</v>
          </cell>
          <cell r="Y70" t="str">
            <v>231</v>
          </cell>
        </row>
        <row r="71">
          <cell r="D71" t="str">
            <v>070</v>
          </cell>
          <cell r="G71" t="str">
            <v>71</v>
          </cell>
          <cell r="V71" t="str">
            <v>243</v>
          </cell>
          <cell r="Y71" t="str">
            <v>232</v>
          </cell>
        </row>
        <row r="72">
          <cell r="D72" t="str">
            <v>071</v>
          </cell>
          <cell r="G72" t="str">
            <v>72</v>
          </cell>
          <cell r="V72" t="str">
            <v>251</v>
          </cell>
          <cell r="Y72" t="str">
            <v>240</v>
          </cell>
        </row>
        <row r="73">
          <cell r="D73" t="str">
            <v>072</v>
          </cell>
          <cell r="G73" t="str">
            <v>73</v>
          </cell>
          <cell r="V73" t="str">
            <v>252</v>
          </cell>
          <cell r="Y73" t="str">
            <v>241</v>
          </cell>
        </row>
        <row r="74">
          <cell r="D74" t="str">
            <v>073</v>
          </cell>
          <cell r="G74" t="str">
            <v>74</v>
          </cell>
          <cell r="V74" t="str">
            <v>253</v>
          </cell>
          <cell r="Y74" t="str">
            <v>242</v>
          </cell>
        </row>
        <row r="75">
          <cell r="D75" t="str">
            <v>074</v>
          </cell>
          <cell r="G75" t="str">
            <v>75</v>
          </cell>
          <cell r="V75" t="str">
            <v>261</v>
          </cell>
          <cell r="Y75" t="str">
            <v>250</v>
          </cell>
        </row>
        <row r="76">
          <cell r="D76" t="str">
            <v>075</v>
          </cell>
          <cell r="G76" t="str">
            <v>76</v>
          </cell>
          <cell r="V76" t="str">
            <v>262</v>
          </cell>
          <cell r="Y76" t="str">
            <v>251</v>
          </cell>
        </row>
        <row r="77">
          <cell r="D77" t="str">
            <v>076</v>
          </cell>
          <cell r="G77" t="str">
            <v>77</v>
          </cell>
          <cell r="V77" t="str">
            <v>263</v>
          </cell>
          <cell r="Y77" t="str">
            <v>252</v>
          </cell>
        </row>
        <row r="78">
          <cell r="D78" t="str">
            <v>077</v>
          </cell>
          <cell r="G78" t="str">
            <v>78</v>
          </cell>
          <cell r="V78" t="str">
            <v>271</v>
          </cell>
          <cell r="Y78" t="str">
            <v>260</v>
          </cell>
        </row>
        <row r="79">
          <cell r="D79" t="str">
            <v>078</v>
          </cell>
          <cell r="G79" t="str">
            <v>79</v>
          </cell>
          <cell r="V79" t="str">
            <v>272</v>
          </cell>
          <cell r="Y79" t="str">
            <v>261</v>
          </cell>
        </row>
        <row r="80">
          <cell r="D80" t="str">
            <v>079</v>
          </cell>
          <cell r="G80" t="str">
            <v>80</v>
          </cell>
          <cell r="V80" t="str">
            <v>273</v>
          </cell>
          <cell r="Y80" t="str">
            <v>262</v>
          </cell>
        </row>
        <row r="81">
          <cell r="D81" t="str">
            <v>080</v>
          </cell>
          <cell r="G81" t="str">
            <v>81</v>
          </cell>
          <cell r="V81" t="str">
            <v>281</v>
          </cell>
          <cell r="Y81" t="str">
            <v>270</v>
          </cell>
        </row>
        <row r="82">
          <cell r="D82" t="str">
            <v>081</v>
          </cell>
          <cell r="G82" t="str">
            <v>82</v>
          </cell>
          <cell r="V82" t="str">
            <v>282</v>
          </cell>
          <cell r="Y82" t="str">
            <v>271</v>
          </cell>
        </row>
        <row r="83">
          <cell r="D83" t="str">
            <v>082</v>
          </cell>
          <cell r="G83" t="str">
            <v>83</v>
          </cell>
          <cell r="V83" t="str">
            <v>283</v>
          </cell>
          <cell r="Y83" t="str">
            <v>272</v>
          </cell>
        </row>
        <row r="84">
          <cell r="D84" t="str">
            <v>083</v>
          </cell>
          <cell r="G84" t="str">
            <v>84</v>
          </cell>
          <cell r="V84" t="str">
            <v>291</v>
          </cell>
          <cell r="Y84" t="str">
            <v>280</v>
          </cell>
        </row>
        <row r="85">
          <cell r="D85" t="str">
            <v>084</v>
          </cell>
          <cell r="G85" t="str">
            <v>85</v>
          </cell>
          <cell r="V85" t="str">
            <v>292</v>
          </cell>
          <cell r="Y85" t="str">
            <v>281</v>
          </cell>
        </row>
        <row r="86">
          <cell r="D86" t="str">
            <v>085</v>
          </cell>
          <cell r="G86" t="str">
            <v>86</v>
          </cell>
          <cell r="V86" t="str">
            <v>293</v>
          </cell>
          <cell r="Y86" t="str">
            <v>282</v>
          </cell>
        </row>
        <row r="87">
          <cell r="D87" t="str">
            <v>086</v>
          </cell>
          <cell r="G87" t="str">
            <v>87</v>
          </cell>
          <cell r="V87" t="str">
            <v>301</v>
          </cell>
          <cell r="Y87" t="str">
            <v>290</v>
          </cell>
        </row>
        <row r="88">
          <cell r="D88" t="str">
            <v>087</v>
          </cell>
          <cell r="G88" t="str">
            <v>88</v>
          </cell>
          <cell r="V88" t="str">
            <v>302</v>
          </cell>
          <cell r="Y88" t="str">
            <v>291</v>
          </cell>
        </row>
        <row r="89">
          <cell r="D89" t="str">
            <v>088</v>
          </cell>
          <cell r="G89" t="str">
            <v>89</v>
          </cell>
          <cell r="V89" t="str">
            <v>303</v>
          </cell>
          <cell r="Y89" t="str">
            <v>292</v>
          </cell>
        </row>
        <row r="90">
          <cell r="D90" t="str">
            <v>089</v>
          </cell>
          <cell r="G90" t="str">
            <v>90</v>
          </cell>
          <cell r="V90" t="str">
            <v>311</v>
          </cell>
          <cell r="Y90" t="str">
            <v>300</v>
          </cell>
        </row>
        <row r="91">
          <cell r="D91" t="str">
            <v>090</v>
          </cell>
          <cell r="G91" t="str">
            <v>91</v>
          </cell>
          <cell r="V91" t="str">
            <v>312</v>
          </cell>
          <cell r="Y91" t="str">
            <v>301</v>
          </cell>
        </row>
        <row r="92">
          <cell r="D92" t="str">
            <v>091</v>
          </cell>
          <cell r="G92" t="str">
            <v>92</v>
          </cell>
          <cell r="V92" t="str">
            <v>313</v>
          </cell>
          <cell r="Y92" t="str">
            <v>302</v>
          </cell>
        </row>
        <row r="93">
          <cell r="D93" t="str">
            <v>092</v>
          </cell>
          <cell r="G93" t="str">
            <v>93</v>
          </cell>
          <cell r="V93" t="str">
            <v>321</v>
          </cell>
          <cell r="Y93" t="str">
            <v>310</v>
          </cell>
        </row>
        <row r="94">
          <cell r="D94" t="str">
            <v>093</v>
          </cell>
          <cell r="G94" t="str">
            <v>94</v>
          </cell>
          <cell r="V94" t="str">
            <v>322</v>
          </cell>
          <cell r="Y94" t="str">
            <v>311</v>
          </cell>
        </row>
        <row r="95">
          <cell r="D95" t="str">
            <v>094</v>
          </cell>
          <cell r="G95" t="str">
            <v>95</v>
          </cell>
          <cell r="V95" t="str">
            <v>323</v>
          </cell>
          <cell r="Y95" t="str">
            <v>312</v>
          </cell>
        </row>
        <row r="96">
          <cell r="D96" t="str">
            <v>095</v>
          </cell>
          <cell r="G96" t="str">
            <v>96</v>
          </cell>
          <cell r="V96" t="str">
            <v>331</v>
          </cell>
          <cell r="Y96" t="str">
            <v>320</v>
          </cell>
        </row>
        <row r="97">
          <cell r="D97" t="str">
            <v>096</v>
          </cell>
          <cell r="G97" t="str">
            <v>97</v>
          </cell>
          <cell r="V97" t="str">
            <v>332</v>
          </cell>
          <cell r="Y97" t="str">
            <v>321</v>
          </cell>
        </row>
        <row r="98">
          <cell r="D98" t="str">
            <v>097</v>
          </cell>
          <cell r="G98" t="str">
            <v>98</v>
          </cell>
          <cell r="V98" t="str">
            <v>333</v>
          </cell>
          <cell r="Y98" t="str">
            <v>322</v>
          </cell>
        </row>
        <row r="99">
          <cell r="D99" t="str">
            <v>098</v>
          </cell>
          <cell r="G99" t="str">
            <v>99</v>
          </cell>
          <cell r="V99" t="str">
            <v>341</v>
          </cell>
          <cell r="Y99" t="str">
            <v>330</v>
          </cell>
        </row>
        <row r="100">
          <cell r="D100" t="str">
            <v>099</v>
          </cell>
          <cell r="V100" t="str">
            <v>342</v>
          </cell>
          <cell r="Y100" t="str">
            <v>331</v>
          </cell>
        </row>
        <row r="101">
          <cell r="D101" t="str">
            <v>100</v>
          </cell>
          <cell r="V101" t="str">
            <v>343</v>
          </cell>
          <cell r="Y101" t="str">
            <v>332</v>
          </cell>
        </row>
        <row r="102">
          <cell r="D102" t="str">
            <v>101</v>
          </cell>
          <cell r="V102" t="str">
            <v>351</v>
          </cell>
        </row>
        <row r="103">
          <cell r="D103" t="str">
            <v>102</v>
          </cell>
          <cell r="V103" t="str">
            <v>352</v>
          </cell>
        </row>
        <row r="104">
          <cell r="D104" t="str">
            <v>103</v>
          </cell>
          <cell r="V104" t="str">
            <v>353</v>
          </cell>
        </row>
        <row r="105">
          <cell r="D105" t="str">
            <v>104</v>
          </cell>
          <cell r="V105" t="str">
            <v>361</v>
          </cell>
        </row>
        <row r="106">
          <cell r="D106" t="str">
            <v>105</v>
          </cell>
          <cell r="V106" t="str">
            <v>362</v>
          </cell>
        </row>
        <row r="107">
          <cell r="D107" t="str">
            <v>106</v>
          </cell>
          <cell r="V107" t="str">
            <v>363</v>
          </cell>
        </row>
        <row r="108">
          <cell r="D108" t="str">
            <v>107</v>
          </cell>
          <cell r="V108" t="str">
            <v>371</v>
          </cell>
        </row>
        <row r="109">
          <cell r="D109" t="str">
            <v>108</v>
          </cell>
          <cell r="V109" t="str">
            <v>372</v>
          </cell>
        </row>
        <row r="110">
          <cell r="D110" t="str">
            <v>109</v>
          </cell>
          <cell r="V110" t="str">
            <v>373</v>
          </cell>
        </row>
        <row r="111">
          <cell r="D111" t="str">
            <v>110</v>
          </cell>
          <cell r="V111" t="str">
            <v>381</v>
          </cell>
        </row>
        <row r="112">
          <cell r="D112" t="str">
            <v>111</v>
          </cell>
          <cell r="V112" t="str">
            <v>382</v>
          </cell>
        </row>
        <row r="113">
          <cell r="D113" t="str">
            <v>112</v>
          </cell>
          <cell r="V113" t="str">
            <v>383</v>
          </cell>
        </row>
        <row r="114">
          <cell r="D114" t="str">
            <v>113</v>
          </cell>
          <cell r="V114" t="str">
            <v>391</v>
          </cell>
        </row>
        <row r="115">
          <cell r="D115" t="str">
            <v>114</v>
          </cell>
          <cell r="V115" t="str">
            <v>392</v>
          </cell>
        </row>
        <row r="116">
          <cell r="D116" t="str">
            <v>115</v>
          </cell>
          <cell r="V116" t="str">
            <v>393</v>
          </cell>
        </row>
        <row r="117">
          <cell r="D117" t="str">
            <v>116</v>
          </cell>
          <cell r="V117" t="str">
            <v>401</v>
          </cell>
        </row>
        <row r="118">
          <cell r="D118" t="str">
            <v>117</v>
          </cell>
          <cell r="V118" t="str">
            <v>402</v>
          </cell>
        </row>
        <row r="119">
          <cell r="D119" t="str">
            <v>118</v>
          </cell>
          <cell r="V119" t="str">
            <v>403</v>
          </cell>
        </row>
        <row r="120">
          <cell r="D120" t="str">
            <v>119</v>
          </cell>
          <cell r="V120" t="str">
            <v>501</v>
          </cell>
        </row>
        <row r="121">
          <cell r="D121" t="str">
            <v>120</v>
          </cell>
          <cell r="V121" t="str">
            <v>502</v>
          </cell>
        </row>
        <row r="122">
          <cell r="D122" t="str">
            <v>121</v>
          </cell>
          <cell r="V122" t="str">
            <v>503</v>
          </cell>
        </row>
        <row r="123">
          <cell r="D123" t="str">
            <v>122</v>
          </cell>
        </row>
        <row r="124">
          <cell r="D124" t="str">
            <v>123</v>
          </cell>
        </row>
        <row r="125">
          <cell r="D125" t="str">
            <v>124</v>
          </cell>
        </row>
        <row r="126">
          <cell r="D126" t="str">
            <v>125</v>
          </cell>
        </row>
        <row r="127">
          <cell r="D127" t="str">
            <v>126</v>
          </cell>
        </row>
        <row r="128">
          <cell r="D128" t="str">
            <v>127</v>
          </cell>
        </row>
        <row r="129">
          <cell r="D129" t="str">
            <v>128</v>
          </cell>
        </row>
        <row r="130">
          <cell r="D130" t="str">
            <v>129</v>
          </cell>
        </row>
        <row r="131">
          <cell r="D131" t="str">
            <v>130</v>
          </cell>
        </row>
        <row r="132">
          <cell r="D132" t="str">
            <v>131</v>
          </cell>
        </row>
        <row r="133">
          <cell r="D133" t="str">
            <v>132</v>
          </cell>
        </row>
        <row r="134">
          <cell r="D134" t="str">
            <v>133</v>
          </cell>
        </row>
        <row r="135">
          <cell r="D135" t="str">
            <v>134</v>
          </cell>
        </row>
        <row r="136">
          <cell r="D136" t="str">
            <v>135</v>
          </cell>
        </row>
        <row r="137">
          <cell r="D137" t="str">
            <v>136</v>
          </cell>
        </row>
        <row r="138">
          <cell r="D138" t="str">
            <v>137</v>
          </cell>
        </row>
        <row r="139">
          <cell r="D139" t="str">
            <v>138</v>
          </cell>
        </row>
        <row r="140">
          <cell r="D140" t="str">
            <v>139</v>
          </cell>
        </row>
        <row r="141">
          <cell r="D141" t="str">
            <v>140</v>
          </cell>
        </row>
        <row r="142">
          <cell r="D142" t="str">
            <v>141</v>
          </cell>
        </row>
        <row r="143">
          <cell r="D143" t="str">
            <v>142</v>
          </cell>
        </row>
        <row r="144">
          <cell r="D144" t="str">
            <v>143</v>
          </cell>
        </row>
        <row r="145">
          <cell r="D145" t="str">
            <v>144</v>
          </cell>
        </row>
        <row r="146">
          <cell r="D146" t="str">
            <v>145</v>
          </cell>
        </row>
        <row r="147">
          <cell r="D147" t="str">
            <v>146</v>
          </cell>
        </row>
        <row r="148">
          <cell r="D148" t="str">
            <v>147</v>
          </cell>
        </row>
        <row r="149">
          <cell r="D149" t="str">
            <v>148</v>
          </cell>
        </row>
        <row r="150">
          <cell r="D150" t="str">
            <v>149</v>
          </cell>
        </row>
        <row r="151">
          <cell r="D151" t="str">
            <v>150</v>
          </cell>
        </row>
        <row r="152">
          <cell r="D152" t="str">
            <v>151</v>
          </cell>
        </row>
        <row r="153">
          <cell r="D153" t="str">
            <v>152</v>
          </cell>
        </row>
        <row r="154">
          <cell r="D154" t="str">
            <v>153</v>
          </cell>
        </row>
        <row r="155">
          <cell r="D155" t="str">
            <v>154</v>
          </cell>
        </row>
        <row r="156">
          <cell r="D156" t="str">
            <v>155</v>
          </cell>
        </row>
        <row r="157">
          <cell r="D157" t="str">
            <v>156</v>
          </cell>
        </row>
        <row r="158">
          <cell r="D158" t="str">
            <v>157</v>
          </cell>
        </row>
        <row r="159">
          <cell r="D159" t="str">
            <v>158</v>
          </cell>
        </row>
        <row r="160">
          <cell r="D160" t="str">
            <v>159</v>
          </cell>
        </row>
        <row r="161">
          <cell r="D161" t="str">
            <v>160</v>
          </cell>
        </row>
        <row r="162">
          <cell r="D162" t="str">
            <v>161</v>
          </cell>
        </row>
        <row r="163">
          <cell r="D163" t="str">
            <v>162</v>
          </cell>
        </row>
        <row r="164">
          <cell r="D164" t="str">
            <v>163</v>
          </cell>
        </row>
        <row r="165">
          <cell r="D165" t="str">
            <v>164</v>
          </cell>
        </row>
        <row r="166">
          <cell r="D166" t="str">
            <v>165</v>
          </cell>
        </row>
        <row r="167">
          <cell r="D167" t="str">
            <v>166</v>
          </cell>
        </row>
        <row r="168">
          <cell r="D168" t="str">
            <v>167</v>
          </cell>
        </row>
        <row r="169">
          <cell r="D169" t="str">
            <v>168</v>
          </cell>
        </row>
        <row r="170">
          <cell r="D170" t="str">
            <v>169</v>
          </cell>
        </row>
        <row r="171">
          <cell r="D171" t="str">
            <v>170</v>
          </cell>
        </row>
        <row r="172">
          <cell r="D172" t="str">
            <v>171</v>
          </cell>
        </row>
        <row r="173">
          <cell r="D173" t="str">
            <v>172</v>
          </cell>
        </row>
        <row r="174">
          <cell r="D174" t="str">
            <v>173</v>
          </cell>
        </row>
        <row r="175">
          <cell r="D175" t="str">
            <v>174</v>
          </cell>
        </row>
        <row r="176">
          <cell r="D176" t="str">
            <v>175</v>
          </cell>
        </row>
        <row r="177">
          <cell r="D177" t="str">
            <v>176</v>
          </cell>
        </row>
        <row r="178">
          <cell r="D178" t="str">
            <v>177</v>
          </cell>
        </row>
        <row r="179">
          <cell r="D179" t="str">
            <v>178</v>
          </cell>
        </row>
        <row r="180">
          <cell r="D180" t="str">
            <v>179</v>
          </cell>
        </row>
        <row r="181">
          <cell r="D181" t="str">
            <v>180</v>
          </cell>
        </row>
        <row r="182">
          <cell r="D182" t="str">
            <v>181</v>
          </cell>
        </row>
        <row r="183">
          <cell r="D183" t="str">
            <v>182</v>
          </cell>
        </row>
        <row r="184">
          <cell r="D184" t="str">
            <v>183</v>
          </cell>
        </row>
        <row r="185">
          <cell r="D185" t="str">
            <v>184</v>
          </cell>
        </row>
        <row r="186">
          <cell r="D186" t="str">
            <v>185</v>
          </cell>
        </row>
        <row r="187">
          <cell r="D187" t="str">
            <v>186</v>
          </cell>
        </row>
        <row r="188">
          <cell r="D188" t="str">
            <v>187</v>
          </cell>
        </row>
        <row r="189">
          <cell r="D189" t="str">
            <v>188</v>
          </cell>
        </row>
        <row r="190">
          <cell r="D190" t="str">
            <v>189</v>
          </cell>
        </row>
        <row r="191">
          <cell r="D191" t="str">
            <v>190</v>
          </cell>
        </row>
        <row r="192">
          <cell r="D192" t="str">
            <v>191</v>
          </cell>
        </row>
        <row r="193">
          <cell r="D193" t="str">
            <v>192</v>
          </cell>
        </row>
        <row r="194">
          <cell r="D194" t="str">
            <v>193</v>
          </cell>
        </row>
        <row r="195">
          <cell r="D195" t="str">
            <v>194</v>
          </cell>
        </row>
        <row r="196">
          <cell r="D196" t="str">
            <v>195</v>
          </cell>
        </row>
        <row r="197">
          <cell r="D197" t="str">
            <v>196</v>
          </cell>
        </row>
        <row r="198">
          <cell r="D198" t="str">
            <v>197</v>
          </cell>
        </row>
        <row r="199">
          <cell r="D199" t="str">
            <v>198</v>
          </cell>
        </row>
        <row r="200">
          <cell r="D200" t="str">
            <v>199</v>
          </cell>
        </row>
        <row r="201">
          <cell r="D201" t="str">
            <v>201</v>
          </cell>
        </row>
        <row r="202">
          <cell r="D202" t="str">
            <v>202</v>
          </cell>
        </row>
        <row r="203">
          <cell r="D203" t="str">
            <v>203</v>
          </cell>
        </row>
        <row r="204">
          <cell r="D204" t="str">
            <v>204</v>
          </cell>
        </row>
        <row r="205">
          <cell r="D205" t="str">
            <v>205</v>
          </cell>
        </row>
        <row r="206">
          <cell r="D206" t="str">
            <v>206</v>
          </cell>
        </row>
        <row r="207">
          <cell r="D207" t="str">
            <v>207</v>
          </cell>
        </row>
        <row r="208">
          <cell r="D208" t="str">
            <v>208</v>
          </cell>
        </row>
        <row r="209">
          <cell r="D209" t="str">
            <v>209</v>
          </cell>
        </row>
        <row r="210">
          <cell r="D210" t="str">
            <v>210</v>
          </cell>
        </row>
        <row r="211">
          <cell r="D211" t="str">
            <v>211</v>
          </cell>
        </row>
        <row r="212">
          <cell r="D212" t="str">
            <v>212</v>
          </cell>
        </row>
        <row r="213">
          <cell r="D213" t="str">
            <v>213</v>
          </cell>
        </row>
        <row r="214">
          <cell r="D214" t="str">
            <v>214</v>
          </cell>
        </row>
        <row r="215">
          <cell r="D215" t="str">
            <v>215</v>
          </cell>
        </row>
        <row r="216">
          <cell r="D216" t="str">
            <v>216</v>
          </cell>
        </row>
        <row r="217">
          <cell r="D217" t="str">
            <v>217</v>
          </cell>
        </row>
        <row r="218">
          <cell r="D218" t="str">
            <v>218</v>
          </cell>
        </row>
        <row r="219">
          <cell r="D219" t="str">
            <v>219</v>
          </cell>
        </row>
        <row r="220">
          <cell r="D220" t="str">
            <v>220</v>
          </cell>
        </row>
        <row r="221">
          <cell r="D221" t="str">
            <v>221</v>
          </cell>
        </row>
        <row r="222">
          <cell r="D222" t="str">
            <v>222</v>
          </cell>
        </row>
        <row r="223">
          <cell r="D223" t="str">
            <v>223</v>
          </cell>
        </row>
        <row r="224">
          <cell r="D224" t="str">
            <v>224</v>
          </cell>
        </row>
        <row r="225">
          <cell r="D225" t="str">
            <v>225</v>
          </cell>
        </row>
        <row r="226">
          <cell r="D226" t="str">
            <v>226</v>
          </cell>
        </row>
        <row r="227">
          <cell r="D227" t="str">
            <v>227</v>
          </cell>
        </row>
        <row r="228">
          <cell r="D228" t="str">
            <v>228</v>
          </cell>
        </row>
        <row r="229">
          <cell r="D229" t="str">
            <v>229</v>
          </cell>
        </row>
        <row r="230">
          <cell r="D230" t="str">
            <v>230</v>
          </cell>
        </row>
        <row r="231">
          <cell r="D231" t="str">
            <v>231</v>
          </cell>
        </row>
        <row r="232">
          <cell r="D232" t="str">
            <v>232</v>
          </cell>
        </row>
        <row r="233">
          <cell r="D233" t="str">
            <v>233</v>
          </cell>
        </row>
        <row r="234">
          <cell r="D234" t="str">
            <v>234</v>
          </cell>
        </row>
        <row r="235">
          <cell r="D235" t="str">
            <v>235</v>
          </cell>
        </row>
        <row r="236">
          <cell r="D236" t="str">
            <v>236</v>
          </cell>
        </row>
        <row r="237">
          <cell r="D237" t="str">
            <v>237</v>
          </cell>
        </row>
        <row r="238">
          <cell r="D238" t="str">
            <v>238</v>
          </cell>
        </row>
        <row r="239">
          <cell r="D239" t="str">
            <v>239</v>
          </cell>
        </row>
        <row r="240">
          <cell r="D240" t="str">
            <v>240</v>
          </cell>
        </row>
        <row r="241">
          <cell r="D241" t="str">
            <v>241</v>
          </cell>
        </row>
        <row r="242">
          <cell r="D242" t="str">
            <v>242</v>
          </cell>
        </row>
        <row r="243">
          <cell r="D243" t="str">
            <v>243</v>
          </cell>
        </row>
        <row r="244">
          <cell r="D244" t="str">
            <v>244</v>
          </cell>
        </row>
        <row r="245">
          <cell r="D245" t="str">
            <v>245</v>
          </cell>
        </row>
        <row r="246">
          <cell r="D246" t="str">
            <v>246</v>
          </cell>
        </row>
        <row r="247">
          <cell r="D247" t="str">
            <v>247</v>
          </cell>
        </row>
        <row r="248">
          <cell r="D248" t="str">
            <v>248</v>
          </cell>
        </row>
        <row r="249">
          <cell r="D249" t="str">
            <v>249</v>
          </cell>
        </row>
        <row r="250">
          <cell r="D250" t="str">
            <v>250</v>
          </cell>
        </row>
        <row r="251">
          <cell r="D251" t="str">
            <v>251</v>
          </cell>
        </row>
        <row r="252">
          <cell r="D252" t="str">
            <v>252</v>
          </cell>
        </row>
        <row r="253">
          <cell r="D253" t="str">
            <v>253</v>
          </cell>
        </row>
        <row r="254">
          <cell r="D254" t="str">
            <v>254</v>
          </cell>
        </row>
        <row r="255">
          <cell r="D255" t="str">
            <v>255</v>
          </cell>
        </row>
        <row r="256">
          <cell r="D256" t="str">
            <v>256</v>
          </cell>
        </row>
        <row r="257">
          <cell r="D257" t="str">
            <v>257</v>
          </cell>
        </row>
        <row r="258">
          <cell r="D258" t="str">
            <v>258</v>
          </cell>
        </row>
        <row r="259">
          <cell r="D259" t="str">
            <v>259</v>
          </cell>
        </row>
        <row r="260">
          <cell r="D260" t="str">
            <v>260</v>
          </cell>
        </row>
        <row r="261">
          <cell r="D261" t="str">
            <v>261</v>
          </cell>
        </row>
        <row r="262">
          <cell r="D262" t="str">
            <v>262</v>
          </cell>
        </row>
        <row r="263">
          <cell r="D263" t="str">
            <v>263</v>
          </cell>
        </row>
        <row r="264">
          <cell r="D264" t="str">
            <v>264</v>
          </cell>
        </row>
        <row r="265">
          <cell r="D265" t="str">
            <v>265</v>
          </cell>
        </row>
        <row r="266">
          <cell r="D266" t="str">
            <v>266</v>
          </cell>
        </row>
        <row r="267">
          <cell r="D267" t="str">
            <v>267</v>
          </cell>
        </row>
        <row r="268">
          <cell r="D268" t="str">
            <v>268</v>
          </cell>
        </row>
        <row r="269">
          <cell r="D269" t="str">
            <v>269</v>
          </cell>
        </row>
        <row r="270">
          <cell r="D270" t="str">
            <v>270</v>
          </cell>
        </row>
        <row r="271">
          <cell r="D271" t="str">
            <v>271</v>
          </cell>
        </row>
        <row r="272">
          <cell r="D272" t="str">
            <v>272</v>
          </cell>
        </row>
        <row r="273">
          <cell r="D273" t="str">
            <v>273</v>
          </cell>
        </row>
        <row r="274">
          <cell r="D274" t="str">
            <v>274</v>
          </cell>
        </row>
        <row r="275">
          <cell r="D275" t="str">
            <v>275</v>
          </cell>
        </row>
        <row r="276">
          <cell r="D276" t="str">
            <v>276</v>
          </cell>
        </row>
        <row r="277">
          <cell r="D277" t="str">
            <v>277</v>
          </cell>
        </row>
        <row r="278">
          <cell r="D278" t="str">
            <v>278</v>
          </cell>
        </row>
        <row r="279">
          <cell r="D279" t="str">
            <v>279</v>
          </cell>
        </row>
        <row r="280">
          <cell r="D280" t="str">
            <v>280</v>
          </cell>
        </row>
        <row r="281">
          <cell r="D281" t="str">
            <v>281</v>
          </cell>
        </row>
        <row r="282">
          <cell r="D282" t="str">
            <v>282</v>
          </cell>
        </row>
        <row r="283">
          <cell r="D283" t="str">
            <v>283</v>
          </cell>
        </row>
        <row r="284">
          <cell r="D284" t="str">
            <v>284</v>
          </cell>
        </row>
        <row r="285">
          <cell r="D285" t="str">
            <v>285</v>
          </cell>
        </row>
        <row r="286">
          <cell r="D286" t="str">
            <v>286</v>
          </cell>
        </row>
        <row r="287">
          <cell r="D287" t="str">
            <v>287</v>
          </cell>
        </row>
        <row r="288">
          <cell r="D288" t="str">
            <v>288</v>
          </cell>
        </row>
        <row r="289">
          <cell r="D289" t="str">
            <v>289</v>
          </cell>
        </row>
        <row r="290">
          <cell r="D290" t="str">
            <v>290</v>
          </cell>
        </row>
        <row r="291">
          <cell r="D291" t="str">
            <v>291</v>
          </cell>
        </row>
        <row r="292">
          <cell r="D292" t="str">
            <v>292</v>
          </cell>
        </row>
        <row r="293">
          <cell r="D293" t="str">
            <v>293</v>
          </cell>
        </row>
        <row r="294">
          <cell r="D294" t="str">
            <v>294</v>
          </cell>
        </row>
        <row r="295">
          <cell r="D295" t="str">
            <v>295</v>
          </cell>
        </row>
        <row r="296">
          <cell r="D296" t="str">
            <v>296</v>
          </cell>
        </row>
        <row r="297">
          <cell r="D297" t="str">
            <v>297</v>
          </cell>
        </row>
        <row r="298">
          <cell r="D298" t="str">
            <v>298</v>
          </cell>
        </row>
        <row r="299">
          <cell r="D299" t="str">
            <v>299</v>
          </cell>
        </row>
        <row r="300">
          <cell r="D300" t="str">
            <v>300</v>
          </cell>
        </row>
        <row r="301">
          <cell r="D301" t="str">
            <v>301</v>
          </cell>
        </row>
        <row r="302">
          <cell r="D302" t="str">
            <v>302</v>
          </cell>
        </row>
        <row r="303">
          <cell r="D303" t="str">
            <v>303</v>
          </cell>
        </row>
        <row r="304">
          <cell r="D304" t="str">
            <v>304</v>
          </cell>
        </row>
        <row r="305">
          <cell r="D305" t="str">
            <v>305</v>
          </cell>
        </row>
        <row r="306">
          <cell r="D306" t="str">
            <v>306</v>
          </cell>
        </row>
        <row r="307">
          <cell r="D307" t="str">
            <v>307</v>
          </cell>
        </row>
        <row r="308">
          <cell r="D308" t="str">
            <v>308</v>
          </cell>
        </row>
        <row r="309">
          <cell r="D309" t="str">
            <v>309</v>
          </cell>
        </row>
        <row r="310">
          <cell r="D310" t="str">
            <v>310</v>
          </cell>
        </row>
        <row r="311">
          <cell r="D311" t="str">
            <v>311</v>
          </cell>
        </row>
        <row r="312">
          <cell r="D312" t="str">
            <v>312</v>
          </cell>
        </row>
        <row r="313">
          <cell r="D313" t="str">
            <v>313</v>
          </cell>
        </row>
        <row r="314">
          <cell r="D314" t="str">
            <v>314</v>
          </cell>
        </row>
        <row r="315">
          <cell r="D315" t="str">
            <v>315</v>
          </cell>
        </row>
        <row r="316">
          <cell r="D316" t="str">
            <v>316</v>
          </cell>
        </row>
        <row r="317">
          <cell r="D317" t="str">
            <v>317</v>
          </cell>
        </row>
        <row r="318">
          <cell r="D318" t="str">
            <v>318</v>
          </cell>
        </row>
        <row r="319">
          <cell r="D319" t="str">
            <v>319</v>
          </cell>
        </row>
        <row r="320">
          <cell r="D320" t="str">
            <v>320</v>
          </cell>
        </row>
        <row r="321">
          <cell r="D321" t="str">
            <v>321</v>
          </cell>
        </row>
        <row r="322">
          <cell r="D322" t="str">
            <v>322</v>
          </cell>
        </row>
        <row r="323">
          <cell r="D323" t="str">
            <v>323</v>
          </cell>
        </row>
        <row r="324">
          <cell r="D324" t="str">
            <v>324</v>
          </cell>
        </row>
        <row r="325">
          <cell r="D325" t="str">
            <v>325</v>
          </cell>
        </row>
        <row r="326">
          <cell r="D326" t="str">
            <v>326</v>
          </cell>
        </row>
        <row r="327">
          <cell r="D327" t="str">
            <v>327</v>
          </cell>
        </row>
        <row r="328">
          <cell r="D328" t="str">
            <v>328</v>
          </cell>
        </row>
        <row r="329">
          <cell r="D329" t="str">
            <v>329</v>
          </cell>
        </row>
        <row r="330">
          <cell r="D330" t="str">
            <v>330</v>
          </cell>
        </row>
        <row r="331">
          <cell r="D331" t="str">
            <v>331</v>
          </cell>
        </row>
        <row r="332">
          <cell r="D332" t="str">
            <v>332</v>
          </cell>
        </row>
        <row r="333">
          <cell r="D333" t="str">
            <v>333</v>
          </cell>
        </row>
        <row r="334">
          <cell r="D334" t="str">
            <v>334</v>
          </cell>
        </row>
        <row r="335">
          <cell r="D335" t="str">
            <v>335</v>
          </cell>
        </row>
        <row r="336">
          <cell r="D336" t="str">
            <v>336</v>
          </cell>
        </row>
        <row r="337">
          <cell r="D337" t="str">
            <v>337</v>
          </cell>
        </row>
        <row r="338">
          <cell r="D338" t="str">
            <v>338</v>
          </cell>
        </row>
        <row r="339">
          <cell r="D339" t="str">
            <v>339</v>
          </cell>
        </row>
        <row r="340">
          <cell r="D340" t="str">
            <v>340</v>
          </cell>
        </row>
        <row r="341">
          <cell r="D341" t="str">
            <v>341</v>
          </cell>
        </row>
        <row r="342">
          <cell r="D342" t="str">
            <v>342</v>
          </cell>
        </row>
        <row r="343">
          <cell r="D343" t="str">
            <v>343</v>
          </cell>
        </row>
        <row r="344">
          <cell r="D344" t="str">
            <v>344</v>
          </cell>
        </row>
        <row r="345">
          <cell r="D345" t="str">
            <v>345</v>
          </cell>
        </row>
        <row r="346">
          <cell r="D346" t="str">
            <v>346</v>
          </cell>
        </row>
        <row r="347">
          <cell r="D347" t="str">
            <v>347</v>
          </cell>
        </row>
        <row r="348">
          <cell r="D348" t="str">
            <v>348</v>
          </cell>
        </row>
        <row r="349">
          <cell r="D349" t="str">
            <v>349</v>
          </cell>
        </row>
        <row r="350">
          <cell r="D350" t="str">
            <v>350</v>
          </cell>
        </row>
        <row r="351">
          <cell r="D351" t="str">
            <v>351</v>
          </cell>
        </row>
        <row r="352">
          <cell r="D352" t="str">
            <v>352</v>
          </cell>
        </row>
        <row r="353">
          <cell r="D353" t="str">
            <v>353</v>
          </cell>
        </row>
        <row r="354">
          <cell r="D354" t="str">
            <v>354</v>
          </cell>
        </row>
        <row r="355">
          <cell r="D355" t="str">
            <v>355</v>
          </cell>
        </row>
        <row r="356">
          <cell r="D356" t="str">
            <v>356</v>
          </cell>
        </row>
        <row r="357">
          <cell r="D357" t="str">
            <v>357</v>
          </cell>
        </row>
        <row r="358">
          <cell r="D358" t="str">
            <v>358</v>
          </cell>
        </row>
        <row r="359">
          <cell r="D359" t="str">
            <v>359</v>
          </cell>
        </row>
        <row r="360">
          <cell r="D360" t="str">
            <v>360</v>
          </cell>
        </row>
        <row r="361">
          <cell r="D361" t="str">
            <v>361</v>
          </cell>
        </row>
        <row r="362">
          <cell r="D362" t="str">
            <v>362</v>
          </cell>
        </row>
        <row r="363">
          <cell r="D363" t="str">
            <v>363</v>
          </cell>
        </row>
        <row r="364">
          <cell r="D364" t="str">
            <v>364</v>
          </cell>
        </row>
        <row r="365">
          <cell r="D365" t="str">
            <v>365</v>
          </cell>
        </row>
        <row r="366">
          <cell r="D366" t="str">
            <v>366</v>
          </cell>
        </row>
        <row r="367">
          <cell r="D367" t="str">
            <v>367</v>
          </cell>
        </row>
        <row r="368">
          <cell r="D368" t="str">
            <v>368</v>
          </cell>
        </row>
        <row r="369">
          <cell r="D369" t="str">
            <v>369</v>
          </cell>
        </row>
        <row r="370">
          <cell r="D370" t="str">
            <v>370</v>
          </cell>
        </row>
        <row r="371">
          <cell r="D371" t="str">
            <v>371</v>
          </cell>
        </row>
        <row r="372">
          <cell r="D372" t="str">
            <v>372</v>
          </cell>
        </row>
        <row r="373">
          <cell r="D373" t="str">
            <v>373</v>
          </cell>
        </row>
        <row r="374">
          <cell r="D374" t="str">
            <v>374</v>
          </cell>
        </row>
        <row r="375">
          <cell r="D375" t="str">
            <v>375</v>
          </cell>
        </row>
        <row r="376">
          <cell r="D376" t="str">
            <v>376</v>
          </cell>
        </row>
        <row r="377">
          <cell r="D377" t="str">
            <v>377</v>
          </cell>
        </row>
        <row r="378">
          <cell r="D378" t="str">
            <v>378</v>
          </cell>
        </row>
        <row r="379">
          <cell r="D379" t="str">
            <v>379</v>
          </cell>
        </row>
        <row r="380">
          <cell r="D380" t="str">
            <v>380</v>
          </cell>
        </row>
        <row r="381">
          <cell r="D381" t="str">
            <v>381</v>
          </cell>
        </row>
        <row r="382">
          <cell r="D382" t="str">
            <v>382</v>
          </cell>
        </row>
        <row r="383">
          <cell r="D383" t="str">
            <v>383</v>
          </cell>
        </row>
        <row r="384">
          <cell r="D384" t="str">
            <v>384</v>
          </cell>
        </row>
        <row r="385">
          <cell r="D385" t="str">
            <v>385</v>
          </cell>
        </row>
        <row r="386">
          <cell r="D386" t="str">
            <v>386</v>
          </cell>
        </row>
        <row r="387">
          <cell r="D387" t="str">
            <v>387</v>
          </cell>
        </row>
        <row r="388">
          <cell r="D388" t="str">
            <v>388</v>
          </cell>
        </row>
        <row r="389">
          <cell r="D389" t="str">
            <v>389</v>
          </cell>
        </row>
        <row r="390">
          <cell r="D390" t="str">
            <v>390</v>
          </cell>
        </row>
        <row r="391">
          <cell r="D391" t="str">
            <v>391</v>
          </cell>
        </row>
        <row r="392">
          <cell r="D392" t="str">
            <v>392</v>
          </cell>
        </row>
        <row r="393">
          <cell r="D393" t="str">
            <v>393</v>
          </cell>
        </row>
        <row r="394">
          <cell r="D394" t="str">
            <v>394</v>
          </cell>
        </row>
        <row r="395">
          <cell r="D395" t="str">
            <v>395</v>
          </cell>
        </row>
        <row r="396">
          <cell r="D396" t="str">
            <v>396</v>
          </cell>
        </row>
        <row r="397">
          <cell r="D397" t="str">
            <v>397</v>
          </cell>
        </row>
        <row r="398">
          <cell r="D398" t="str">
            <v>398</v>
          </cell>
        </row>
        <row r="399">
          <cell r="D399" t="str">
            <v>399</v>
          </cell>
        </row>
        <row r="400">
          <cell r="D400" t="str">
            <v>401</v>
          </cell>
        </row>
        <row r="401">
          <cell r="D401" t="str">
            <v>402</v>
          </cell>
        </row>
        <row r="402">
          <cell r="D402" t="str">
            <v>403</v>
          </cell>
        </row>
        <row r="403">
          <cell r="D403" t="str">
            <v>404</v>
          </cell>
        </row>
        <row r="404">
          <cell r="D404" t="str">
            <v>405</v>
          </cell>
        </row>
        <row r="405">
          <cell r="D405" t="str">
            <v>406</v>
          </cell>
        </row>
        <row r="406">
          <cell r="D406" t="str">
            <v>407</v>
          </cell>
        </row>
        <row r="407">
          <cell r="D407" t="str">
            <v>408</v>
          </cell>
        </row>
        <row r="408">
          <cell r="D408" t="str">
            <v>409</v>
          </cell>
        </row>
        <row r="409">
          <cell r="D409" t="str">
            <v>410</v>
          </cell>
        </row>
        <row r="410">
          <cell r="D410" t="str">
            <v>411</v>
          </cell>
        </row>
        <row r="411">
          <cell r="D411" t="str">
            <v>412</v>
          </cell>
        </row>
        <row r="412">
          <cell r="D412" t="str">
            <v>413</v>
          </cell>
        </row>
        <row r="413">
          <cell r="D413" t="str">
            <v>414</v>
          </cell>
        </row>
        <row r="414">
          <cell r="D414" t="str">
            <v>415</v>
          </cell>
        </row>
        <row r="415">
          <cell r="D415" t="str">
            <v>416</v>
          </cell>
        </row>
        <row r="416">
          <cell r="D416" t="str">
            <v>417</v>
          </cell>
        </row>
        <row r="417">
          <cell r="D417" t="str">
            <v>418</v>
          </cell>
        </row>
        <row r="418">
          <cell r="D418" t="str">
            <v>419</v>
          </cell>
        </row>
        <row r="419">
          <cell r="D419" t="str">
            <v>420</v>
          </cell>
        </row>
        <row r="420">
          <cell r="D420" t="str">
            <v>421</v>
          </cell>
        </row>
        <row r="421">
          <cell r="D421" t="str">
            <v>422</v>
          </cell>
        </row>
        <row r="422">
          <cell r="D422" t="str">
            <v>423</v>
          </cell>
        </row>
        <row r="423">
          <cell r="D423" t="str">
            <v>424</v>
          </cell>
        </row>
        <row r="424">
          <cell r="D424" t="str">
            <v>425</v>
          </cell>
        </row>
        <row r="425">
          <cell r="D425" t="str">
            <v>426</v>
          </cell>
        </row>
        <row r="426">
          <cell r="D426" t="str">
            <v>427</v>
          </cell>
        </row>
        <row r="427">
          <cell r="D427" t="str">
            <v>428</v>
          </cell>
        </row>
        <row r="428">
          <cell r="D428" t="str">
            <v>429</v>
          </cell>
        </row>
        <row r="429">
          <cell r="D429" t="str">
            <v>430</v>
          </cell>
        </row>
        <row r="430">
          <cell r="D430" t="str">
            <v>431</v>
          </cell>
        </row>
        <row r="431">
          <cell r="D431" t="str">
            <v>432</v>
          </cell>
        </row>
        <row r="432">
          <cell r="D432" t="str">
            <v>433</v>
          </cell>
        </row>
        <row r="433">
          <cell r="D433" t="str">
            <v>434</v>
          </cell>
        </row>
        <row r="434">
          <cell r="D434" t="str">
            <v>435</v>
          </cell>
        </row>
        <row r="435">
          <cell r="D435" t="str">
            <v>436</v>
          </cell>
        </row>
        <row r="436">
          <cell r="D436" t="str">
            <v>437</v>
          </cell>
        </row>
        <row r="437">
          <cell r="D437" t="str">
            <v>438</v>
          </cell>
        </row>
        <row r="438">
          <cell r="D438" t="str">
            <v>439</v>
          </cell>
        </row>
        <row r="439">
          <cell r="D439" t="str">
            <v>440</v>
          </cell>
        </row>
        <row r="440">
          <cell r="D440" t="str">
            <v>441</v>
          </cell>
        </row>
        <row r="441">
          <cell r="D441" t="str">
            <v>442</v>
          </cell>
        </row>
        <row r="442">
          <cell r="D442" t="str">
            <v>443</v>
          </cell>
        </row>
        <row r="443">
          <cell r="D443" t="str">
            <v>444</v>
          </cell>
        </row>
        <row r="444">
          <cell r="D444" t="str">
            <v>445</v>
          </cell>
        </row>
        <row r="445">
          <cell r="D445" t="str">
            <v>446</v>
          </cell>
        </row>
        <row r="446">
          <cell r="D446" t="str">
            <v>447</v>
          </cell>
        </row>
        <row r="447">
          <cell r="D447" t="str">
            <v>448</v>
          </cell>
        </row>
        <row r="448">
          <cell r="D448" t="str">
            <v>449</v>
          </cell>
        </row>
        <row r="449">
          <cell r="D449" t="str">
            <v>450</v>
          </cell>
        </row>
        <row r="450">
          <cell r="D450" t="str">
            <v>451</v>
          </cell>
        </row>
        <row r="451">
          <cell r="D451" t="str">
            <v>452</v>
          </cell>
        </row>
        <row r="452">
          <cell r="D452" t="str">
            <v>453</v>
          </cell>
        </row>
        <row r="453">
          <cell r="D453" t="str">
            <v>454</v>
          </cell>
        </row>
        <row r="454">
          <cell r="D454" t="str">
            <v>455</v>
          </cell>
        </row>
        <row r="455">
          <cell r="D455" t="str">
            <v>456</v>
          </cell>
        </row>
        <row r="456">
          <cell r="D456" t="str">
            <v>457</v>
          </cell>
        </row>
        <row r="457">
          <cell r="D457" t="str">
            <v>458</v>
          </cell>
        </row>
        <row r="458">
          <cell r="D458" t="str">
            <v>459</v>
          </cell>
        </row>
        <row r="459">
          <cell r="D459" t="str">
            <v>460</v>
          </cell>
        </row>
        <row r="460">
          <cell r="D460" t="str">
            <v>461</v>
          </cell>
        </row>
        <row r="461">
          <cell r="D461" t="str">
            <v>462</v>
          </cell>
        </row>
        <row r="462">
          <cell r="D462" t="str">
            <v>463</v>
          </cell>
        </row>
        <row r="463">
          <cell r="D463" t="str">
            <v>464</v>
          </cell>
        </row>
        <row r="464">
          <cell r="D464" t="str">
            <v>465</v>
          </cell>
        </row>
        <row r="465">
          <cell r="D465" t="str">
            <v>466</v>
          </cell>
        </row>
        <row r="466">
          <cell r="D466" t="str">
            <v>467</v>
          </cell>
        </row>
        <row r="467">
          <cell r="D467" t="str">
            <v>468</v>
          </cell>
        </row>
        <row r="468">
          <cell r="D468" t="str">
            <v>469</v>
          </cell>
        </row>
        <row r="469">
          <cell r="D469" t="str">
            <v>470</v>
          </cell>
        </row>
        <row r="470">
          <cell r="D470" t="str">
            <v>471</v>
          </cell>
        </row>
        <row r="471">
          <cell r="D471" t="str">
            <v>472</v>
          </cell>
        </row>
        <row r="472">
          <cell r="D472" t="str">
            <v>473</v>
          </cell>
        </row>
        <row r="473">
          <cell r="D473" t="str">
            <v>474</v>
          </cell>
        </row>
        <row r="474">
          <cell r="D474" t="str">
            <v>475</v>
          </cell>
        </row>
        <row r="475">
          <cell r="D475" t="str">
            <v>476</v>
          </cell>
        </row>
        <row r="476">
          <cell r="D476" t="str">
            <v>477</v>
          </cell>
        </row>
        <row r="477">
          <cell r="D477" t="str">
            <v>478</v>
          </cell>
        </row>
        <row r="478">
          <cell r="D478" t="str">
            <v>479</v>
          </cell>
        </row>
        <row r="479">
          <cell r="D479" t="str">
            <v>480</v>
          </cell>
        </row>
        <row r="480">
          <cell r="D480" t="str">
            <v>481</v>
          </cell>
        </row>
        <row r="481">
          <cell r="D481" t="str">
            <v>482</v>
          </cell>
        </row>
        <row r="482">
          <cell r="D482" t="str">
            <v>483</v>
          </cell>
        </row>
        <row r="483">
          <cell r="D483" t="str">
            <v>484</v>
          </cell>
        </row>
        <row r="484">
          <cell r="D484" t="str">
            <v>485</v>
          </cell>
        </row>
        <row r="485">
          <cell r="D485" t="str">
            <v>486</v>
          </cell>
        </row>
        <row r="486">
          <cell r="D486" t="str">
            <v>487</v>
          </cell>
        </row>
        <row r="487">
          <cell r="D487" t="str">
            <v>488</v>
          </cell>
        </row>
        <row r="488">
          <cell r="D488" t="str">
            <v>489</v>
          </cell>
        </row>
        <row r="489">
          <cell r="D489" t="str">
            <v>490</v>
          </cell>
        </row>
        <row r="490">
          <cell r="D490" t="str">
            <v>491</v>
          </cell>
        </row>
        <row r="491">
          <cell r="D491" t="str">
            <v>492</v>
          </cell>
        </row>
        <row r="492">
          <cell r="D492" t="str">
            <v>493</v>
          </cell>
        </row>
        <row r="493">
          <cell r="D493" t="str">
            <v>494</v>
          </cell>
        </row>
        <row r="494">
          <cell r="D494" t="str">
            <v>495</v>
          </cell>
        </row>
        <row r="495">
          <cell r="D495" t="str">
            <v>496</v>
          </cell>
        </row>
        <row r="496">
          <cell r="D496" t="str">
            <v>497</v>
          </cell>
        </row>
        <row r="497">
          <cell r="D497" t="str">
            <v>498</v>
          </cell>
        </row>
        <row r="498">
          <cell r="D498" t="str">
            <v>499</v>
          </cell>
        </row>
        <row r="499">
          <cell r="D499" t="str">
            <v>501</v>
          </cell>
        </row>
        <row r="500">
          <cell r="D500" t="str">
            <v>502</v>
          </cell>
        </row>
        <row r="501">
          <cell r="D501" t="str">
            <v>503</v>
          </cell>
        </row>
        <row r="502">
          <cell r="D502" t="str">
            <v>504</v>
          </cell>
        </row>
        <row r="503">
          <cell r="D503" t="str">
            <v>505</v>
          </cell>
        </row>
        <row r="504">
          <cell r="D504" t="str">
            <v>506</v>
          </cell>
        </row>
        <row r="505">
          <cell r="D505" t="str">
            <v>507</v>
          </cell>
        </row>
        <row r="506">
          <cell r="D506" t="str">
            <v>508</v>
          </cell>
        </row>
        <row r="507">
          <cell r="D507" t="str">
            <v>509</v>
          </cell>
        </row>
        <row r="508">
          <cell r="D508" t="str">
            <v>510</v>
          </cell>
        </row>
        <row r="509">
          <cell r="D509" t="str">
            <v>511</v>
          </cell>
        </row>
        <row r="510">
          <cell r="D510" t="str">
            <v>512</v>
          </cell>
        </row>
        <row r="511">
          <cell r="D511" t="str">
            <v>513</v>
          </cell>
        </row>
        <row r="512">
          <cell r="D512" t="str">
            <v>514</v>
          </cell>
        </row>
        <row r="513">
          <cell r="D513" t="str">
            <v>515</v>
          </cell>
        </row>
        <row r="514">
          <cell r="D514" t="str">
            <v>516</v>
          </cell>
        </row>
        <row r="515">
          <cell r="D515" t="str">
            <v>517</v>
          </cell>
        </row>
        <row r="516">
          <cell r="D516" t="str">
            <v>518</v>
          </cell>
        </row>
        <row r="517">
          <cell r="D517" t="str">
            <v>519</v>
          </cell>
        </row>
        <row r="518">
          <cell r="D518" t="str">
            <v>520</v>
          </cell>
        </row>
        <row r="519">
          <cell r="D519" t="str">
            <v>521</v>
          </cell>
        </row>
        <row r="520">
          <cell r="D520" t="str">
            <v>522</v>
          </cell>
        </row>
        <row r="521">
          <cell r="D521" t="str">
            <v>523</v>
          </cell>
        </row>
        <row r="522">
          <cell r="D522" t="str">
            <v>524</v>
          </cell>
        </row>
        <row r="523">
          <cell r="D523" t="str">
            <v>525</v>
          </cell>
        </row>
        <row r="524">
          <cell r="D524" t="str">
            <v>526</v>
          </cell>
        </row>
        <row r="525">
          <cell r="D525" t="str">
            <v>527</v>
          </cell>
        </row>
        <row r="526">
          <cell r="D526" t="str">
            <v>528</v>
          </cell>
        </row>
        <row r="527">
          <cell r="D527" t="str">
            <v>529</v>
          </cell>
        </row>
        <row r="528">
          <cell r="D528" t="str">
            <v>530</v>
          </cell>
        </row>
        <row r="529">
          <cell r="D529" t="str">
            <v>531</v>
          </cell>
        </row>
        <row r="530">
          <cell r="D530" t="str">
            <v>532</v>
          </cell>
        </row>
        <row r="531">
          <cell r="D531" t="str">
            <v>533</v>
          </cell>
        </row>
        <row r="532">
          <cell r="D532" t="str">
            <v>534</v>
          </cell>
        </row>
        <row r="533">
          <cell r="D533" t="str">
            <v>535</v>
          </cell>
        </row>
        <row r="534">
          <cell r="D534" t="str">
            <v>536</v>
          </cell>
        </row>
        <row r="535">
          <cell r="D535" t="str">
            <v>537</v>
          </cell>
        </row>
        <row r="536">
          <cell r="D536" t="str">
            <v>538</v>
          </cell>
        </row>
        <row r="537">
          <cell r="D537" t="str">
            <v>539</v>
          </cell>
        </row>
        <row r="538">
          <cell r="D538" t="str">
            <v>540</v>
          </cell>
        </row>
        <row r="539">
          <cell r="D539" t="str">
            <v>541</v>
          </cell>
        </row>
        <row r="540">
          <cell r="D540" t="str">
            <v>542</v>
          </cell>
        </row>
        <row r="541">
          <cell r="D541" t="str">
            <v>543</v>
          </cell>
        </row>
        <row r="542">
          <cell r="D542" t="str">
            <v>544</v>
          </cell>
        </row>
        <row r="543">
          <cell r="D543" t="str">
            <v>545</v>
          </cell>
        </row>
        <row r="544">
          <cell r="D544" t="str">
            <v>546</v>
          </cell>
        </row>
        <row r="545">
          <cell r="D545" t="str">
            <v>547</v>
          </cell>
        </row>
        <row r="546">
          <cell r="D546" t="str">
            <v>548</v>
          </cell>
        </row>
        <row r="547">
          <cell r="D547" t="str">
            <v>549</v>
          </cell>
        </row>
        <row r="548">
          <cell r="D548" t="str">
            <v>550</v>
          </cell>
        </row>
        <row r="549">
          <cell r="D549" t="str">
            <v>551</v>
          </cell>
        </row>
        <row r="550">
          <cell r="D550" t="str">
            <v>552</v>
          </cell>
        </row>
        <row r="551">
          <cell r="D551" t="str">
            <v>553</v>
          </cell>
        </row>
        <row r="552">
          <cell r="D552" t="str">
            <v>554</v>
          </cell>
        </row>
        <row r="553">
          <cell r="D553" t="str">
            <v>555</v>
          </cell>
        </row>
        <row r="554">
          <cell r="D554" t="str">
            <v>556</v>
          </cell>
        </row>
        <row r="555">
          <cell r="D555" t="str">
            <v>557</v>
          </cell>
        </row>
        <row r="556">
          <cell r="D556" t="str">
            <v>558</v>
          </cell>
        </row>
        <row r="557">
          <cell r="D557" t="str">
            <v>559</v>
          </cell>
        </row>
        <row r="558">
          <cell r="D558" t="str">
            <v>560</v>
          </cell>
        </row>
        <row r="559">
          <cell r="D559" t="str">
            <v>561</v>
          </cell>
        </row>
        <row r="560">
          <cell r="D560" t="str">
            <v>562</v>
          </cell>
        </row>
        <row r="561">
          <cell r="D561" t="str">
            <v>563</v>
          </cell>
        </row>
        <row r="562">
          <cell r="D562" t="str">
            <v>564</v>
          </cell>
        </row>
        <row r="563">
          <cell r="D563" t="str">
            <v>565</v>
          </cell>
        </row>
        <row r="564">
          <cell r="D564" t="str">
            <v>566</v>
          </cell>
        </row>
        <row r="565">
          <cell r="D565" t="str">
            <v>567</v>
          </cell>
        </row>
        <row r="566">
          <cell r="D566" t="str">
            <v>568</v>
          </cell>
        </row>
        <row r="567">
          <cell r="D567" t="str">
            <v>569</v>
          </cell>
        </row>
        <row r="568">
          <cell r="D568" t="str">
            <v>570</v>
          </cell>
        </row>
        <row r="569">
          <cell r="D569" t="str">
            <v>571</v>
          </cell>
        </row>
        <row r="570">
          <cell r="D570" t="str">
            <v>572</v>
          </cell>
        </row>
        <row r="571">
          <cell r="D571" t="str">
            <v>573</v>
          </cell>
        </row>
        <row r="572">
          <cell r="D572" t="str">
            <v>574</v>
          </cell>
        </row>
        <row r="573">
          <cell r="D573" t="str">
            <v>575</v>
          </cell>
        </row>
        <row r="574">
          <cell r="D574" t="str">
            <v>576</v>
          </cell>
        </row>
        <row r="575">
          <cell r="D575" t="str">
            <v>577</v>
          </cell>
        </row>
        <row r="576">
          <cell r="D576" t="str">
            <v>578</v>
          </cell>
        </row>
        <row r="577">
          <cell r="D577" t="str">
            <v>579</v>
          </cell>
        </row>
        <row r="578">
          <cell r="D578" t="str">
            <v>580</v>
          </cell>
        </row>
        <row r="579">
          <cell r="D579" t="str">
            <v>581</v>
          </cell>
        </row>
        <row r="580">
          <cell r="D580" t="str">
            <v>582</v>
          </cell>
        </row>
        <row r="581">
          <cell r="D581" t="str">
            <v>583</v>
          </cell>
        </row>
        <row r="582">
          <cell r="D582" t="str">
            <v>584</v>
          </cell>
        </row>
        <row r="583">
          <cell r="D583" t="str">
            <v>585</v>
          </cell>
        </row>
        <row r="584">
          <cell r="D584" t="str">
            <v>586</v>
          </cell>
        </row>
        <row r="585">
          <cell r="D585" t="str">
            <v>587</v>
          </cell>
        </row>
        <row r="586">
          <cell r="D586" t="str">
            <v>588</v>
          </cell>
        </row>
        <row r="587">
          <cell r="D587" t="str">
            <v>589</v>
          </cell>
        </row>
        <row r="588">
          <cell r="D588" t="str">
            <v>590</v>
          </cell>
        </row>
        <row r="589">
          <cell r="D589" t="str">
            <v>591</v>
          </cell>
        </row>
        <row r="590">
          <cell r="D590" t="str">
            <v>592</v>
          </cell>
        </row>
        <row r="591">
          <cell r="D591" t="str">
            <v>593</v>
          </cell>
        </row>
        <row r="592">
          <cell r="D592" t="str">
            <v>594</v>
          </cell>
        </row>
        <row r="593">
          <cell r="D593" t="str">
            <v>595</v>
          </cell>
        </row>
        <row r="594">
          <cell r="D594" t="str">
            <v>596</v>
          </cell>
        </row>
        <row r="595">
          <cell r="D595" t="str">
            <v>597</v>
          </cell>
        </row>
        <row r="596">
          <cell r="D596" t="str">
            <v>598</v>
          </cell>
        </row>
        <row r="597">
          <cell r="D597" t="str">
            <v>599</v>
          </cell>
        </row>
        <row r="598">
          <cell r="D598" t="str">
            <v>601</v>
          </cell>
        </row>
        <row r="599">
          <cell r="D599" t="str">
            <v>602</v>
          </cell>
        </row>
        <row r="600">
          <cell r="D600" t="str">
            <v>603</v>
          </cell>
        </row>
        <row r="601">
          <cell r="D601" t="str">
            <v>604</v>
          </cell>
        </row>
        <row r="602">
          <cell r="D602" t="str">
            <v>605</v>
          </cell>
        </row>
        <row r="603">
          <cell r="D603" t="str">
            <v>606</v>
          </cell>
        </row>
        <row r="604">
          <cell r="D604" t="str">
            <v>607</v>
          </cell>
        </row>
        <row r="605">
          <cell r="D605" t="str">
            <v>608</v>
          </cell>
        </row>
        <row r="606">
          <cell r="D606" t="str">
            <v>609</v>
          </cell>
        </row>
        <row r="607">
          <cell r="D607" t="str">
            <v>610</v>
          </cell>
        </row>
        <row r="608">
          <cell r="D608" t="str">
            <v>611</v>
          </cell>
        </row>
        <row r="609">
          <cell r="D609" t="str">
            <v>612</v>
          </cell>
        </row>
        <row r="610">
          <cell r="D610" t="str">
            <v>613</v>
          </cell>
        </row>
        <row r="611">
          <cell r="D611" t="str">
            <v>614</v>
          </cell>
        </row>
        <row r="612">
          <cell r="D612" t="str">
            <v>615</v>
          </cell>
        </row>
        <row r="613">
          <cell r="D613" t="str">
            <v>616</v>
          </cell>
        </row>
        <row r="614">
          <cell r="D614" t="str">
            <v>617</v>
          </cell>
        </row>
        <row r="615">
          <cell r="D615" t="str">
            <v>618</v>
          </cell>
        </row>
        <row r="616">
          <cell r="D616" t="str">
            <v>619</v>
          </cell>
        </row>
        <row r="617">
          <cell r="D617" t="str">
            <v>620</v>
          </cell>
        </row>
        <row r="618">
          <cell r="D618" t="str">
            <v>621</v>
          </cell>
        </row>
        <row r="619">
          <cell r="D619" t="str">
            <v>622</v>
          </cell>
        </row>
        <row r="620">
          <cell r="D620" t="str">
            <v>623</v>
          </cell>
        </row>
        <row r="621">
          <cell r="D621" t="str">
            <v>624</v>
          </cell>
        </row>
        <row r="622">
          <cell r="D622" t="str">
            <v>625</v>
          </cell>
        </row>
        <row r="623">
          <cell r="D623" t="str">
            <v>626</v>
          </cell>
        </row>
        <row r="624">
          <cell r="D624" t="str">
            <v>627</v>
          </cell>
        </row>
        <row r="625">
          <cell r="D625" t="str">
            <v>628</v>
          </cell>
        </row>
        <row r="626">
          <cell r="D626" t="str">
            <v>629</v>
          </cell>
        </row>
        <row r="627">
          <cell r="D627" t="str">
            <v>630</v>
          </cell>
        </row>
        <row r="628">
          <cell r="D628" t="str">
            <v>631</v>
          </cell>
        </row>
        <row r="629">
          <cell r="D629" t="str">
            <v>632</v>
          </cell>
        </row>
        <row r="630">
          <cell r="D630" t="str">
            <v>633</v>
          </cell>
        </row>
        <row r="631">
          <cell r="D631" t="str">
            <v>634</v>
          </cell>
        </row>
        <row r="632">
          <cell r="D632" t="str">
            <v>635</v>
          </cell>
        </row>
        <row r="633">
          <cell r="D633" t="str">
            <v>636</v>
          </cell>
        </row>
        <row r="634">
          <cell r="D634" t="str">
            <v>637</v>
          </cell>
        </row>
        <row r="635">
          <cell r="D635" t="str">
            <v>638</v>
          </cell>
        </row>
        <row r="636">
          <cell r="D636" t="str">
            <v>639</v>
          </cell>
        </row>
        <row r="637">
          <cell r="D637" t="str">
            <v>640</v>
          </cell>
        </row>
        <row r="638">
          <cell r="D638" t="str">
            <v>641</v>
          </cell>
        </row>
        <row r="639">
          <cell r="D639" t="str">
            <v>642</v>
          </cell>
        </row>
        <row r="640">
          <cell r="D640" t="str">
            <v>643</v>
          </cell>
        </row>
        <row r="641">
          <cell r="D641" t="str">
            <v>644</v>
          </cell>
        </row>
        <row r="642">
          <cell r="D642" t="str">
            <v>645</v>
          </cell>
        </row>
        <row r="643">
          <cell r="D643" t="str">
            <v>646</v>
          </cell>
        </row>
        <row r="644">
          <cell r="D644" t="str">
            <v>647</v>
          </cell>
        </row>
        <row r="645">
          <cell r="D645" t="str">
            <v>648</v>
          </cell>
        </row>
        <row r="646">
          <cell r="D646" t="str">
            <v>649</v>
          </cell>
        </row>
        <row r="647">
          <cell r="D647" t="str">
            <v>650</v>
          </cell>
        </row>
        <row r="648">
          <cell r="D648" t="str">
            <v>651</v>
          </cell>
        </row>
        <row r="649">
          <cell r="D649" t="str">
            <v>652</v>
          </cell>
        </row>
        <row r="650">
          <cell r="D650" t="str">
            <v>653</v>
          </cell>
        </row>
        <row r="651">
          <cell r="D651" t="str">
            <v>654</v>
          </cell>
        </row>
        <row r="652">
          <cell r="D652" t="str">
            <v>655</v>
          </cell>
        </row>
        <row r="653">
          <cell r="D653" t="str">
            <v>656</v>
          </cell>
        </row>
        <row r="654">
          <cell r="D654" t="str">
            <v>657</v>
          </cell>
        </row>
        <row r="655">
          <cell r="D655" t="str">
            <v>658</v>
          </cell>
        </row>
        <row r="656">
          <cell r="D656" t="str">
            <v>659</v>
          </cell>
        </row>
        <row r="657">
          <cell r="D657" t="str">
            <v>660</v>
          </cell>
        </row>
        <row r="658">
          <cell r="D658" t="str">
            <v>661</v>
          </cell>
        </row>
        <row r="659">
          <cell r="D659" t="str">
            <v>662</v>
          </cell>
        </row>
        <row r="660">
          <cell r="D660" t="str">
            <v>663</v>
          </cell>
        </row>
        <row r="661">
          <cell r="D661" t="str">
            <v>664</v>
          </cell>
        </row>
        <row r="662">
          <cell r="D662" t="str">
            <v>665</v>
          </cell>
        </row>
        <row r="663">
          <cell r="D663" t="str">
            <v>666</v>
          </cell>
        </row>
        <row r="664">
          <cell r="D664" t="str">
            <v>667</v>
          </cell>
        </row>
        <row r="665">
          <cell r="D665" t="str">
            <v>668</v>
          </cell>
        </row>
        <row r="666">
          <cell r="D666" t="str">
            <v>669</v>
          </cell>
        </row>
        <row r="667">
          <cell r="D667" t="str">
            <v>670</v>
          </cell>
        </row>
        <row r="668">
          <cell r="D668" t="str">
            <v>671</v>
          </cell>
        </row>
        <row r="669">
          <cell r="D669" t="str">
            <v>672</v>
          </cell>
        </row>
        <row r="670">
          <cell r="D670" t="str">
            <v>673</v>
          </cell>
        </row>
        <row r="671">
          <cell r="D671" t="str">
            <v>674</v>
          </cell>
        </row>
        <row r="672">
          <cell r="D672" t="str">
            <v>675</v>
          </cell>
        </row>
        <row r="673">
          <cell r="D673" t="str">
            <v>676</v>
          </cell>
        </row>
        <row r="674">
          <cell r="D674" t="str">
            <v>677</v>
          </cell>
        </row>
        <row r="675">
          <cell r="D675" t="str">
            <v>678</v>
          </cell>
        </row>
        <row r="676">
          <cell r="D676" t="str">
            <v>679</v>
          </cell>
        </row>
        <row r="677">
          <cell r="D677" t="str">
            <v>680</v>
          </cell>
        </row>
        <row r="678">
          <cell r="D678" t="str">
            <v>681</v>
          </cell>
        </row>
        <row r="679">
          <cell r="D679" t="str">
            <v>682</v>
          </cell>
        </row>
        <row r="680">
          <cell r="D680" t="str">
            <v>683</v>
          </cell>
        </row>
        <row r="681">
          <cell r="D681" t="str">
            <v>684</v>
          </cell>
        </row>
        <row r="682">
          <cell r="D682" t="str">
            <v>685</v>
          </cell>
        </row>
        <row r="683">
          <cell r="D683" t="str">
            <v>686</v>
          </cell>
        </row>
        <row r="684">
          <cell r="D684" t="str">
            <v>687</v>
          </cell>
        </row>
        <row r="685">
          <cell r="D685" t="str">
            <v>688</v>
          </cell>
        </row>
        <row r="686">
          <cell r="D686" t="str">
            <v>689</v>
          </cell>
        </row>
        <row r="687">
          <cell r="D687" t="str">
            <v>690</v>
          </cell>
        </row>
        <row r="688">
          <cell r="D688" t="str">
            <v>691</v>
          </cell>
        </row>
        <row r="689">
          <cell r="D689" t="str">
            <v>692</v>
          </cell>
        </row>
        <row r="690">
          <cell r="D690" t="str">
            <v>693</v>
          </cell>
        </row>
        <row r="691">
          <cell r="D691" t="str">
            <v>694</v>
          </cell>
        </row>
        <row r="692">
          <cell r="D692" t="str">
            <v>695</v>
          </cell>
        </row>
        <row r="693">
          <cell r="D693" t="str">
            <v>696</v>
          </cell>
        </row>
        <row r="694">
          <cell r="D694" t="str">
            <v>697</v>
          </cell>
        </row>
        <row r="695">
          <cell r="D695" t="str">
            <v>698</v>
          </cell>
        </row>
        <row r="696">
          <cell r="D696" t="str">
            <v>699</v>
          </cell>
        </row>
        <row r="697">
          <cell r="D697" t="str">
            <v>701</v>
          </cell>
        </row>
        <row r="698">
          <cell r="D698" t="str">
            <v>702</v>
          </cell>
        </row>
        <row r="699">
          <cell r="D699" t="str">
            <v>703</v>
          </cell>
        </row>
        <row r="700">
          <cell r="D700" t="str">
            <v>704</v>
          </cell>
        </row>
        <row r="701">
          <cell r="D701" t="str">
            <v>705</v>
          </cell>
        </row>
        <row r="702">
          <cell r="D702" t="str">
            <v>706</v>
          </cell>
        </row>
        <row r="703">
          <cell r="D703" t="str">
            <v>707</v>
          </cell>
        </row>
        <row r="704">
          <cell r="D704" t="str">
            <v>708</v>
          </cell>
        </row>
        <row r="705">
          <cell r="D705" t="str">
            <v>709</v>
          </cell>
        </row>
        <row r="706">
          <cell r="D706" t="str">
            <v>710</v>
          </cell>
        </row>
        <row r="707">
          <cell r="D707" t="str">
            <v>711</v>
          </cell>
        </row>
        <row r="708">
          <cell r="D708" t="str">
            <v>712</v>
          </cell>
        </row>
        <row r="709">
          <cell r="D709" t="str">
            <v>713</v>
          </cell>
        </row>
        <row r="710">
          <cell r="D710" t="str">
            <v>714</v>
          </cell>
        </row>
        <row r="711">
          <cell r="D711" t="str">
            <v>715</v>
          </cell>
        </row>
        <row r="712">
          <cell r="D712" t="str">
            <v>716</v>
          </cell>
        </row>
        <row r="713">
          <cell r="D713" t="str">
            <v>717</v>
          </cell>
        </row>
        <row r="714">
          <cell r="D714" t="str">
            <v>718</v>
          </cell>
        </row>
        <row r="715">
          <cell r="D715" t="str">
            <v>719</v>
          </cell>
        </row>
        <row r="716">
          <cell r="D716" t="str">
            <v>720</v>
          </cell>
        </row>
        <row r="717">
          <cell r="D717" t="str">
            <v>721</v>
          </cell>
        </row>
        <row r="718">
          <cell r="D718" t="str">
            <v>722</v>
          </cell>
        </row>
        <row r="719">
          <cell r="D719" t="str">
            <v>723</v>
          </cell>
        </row>
        <row r="720">
          <cell r="D720" t="str">
            <v>724</v>
          </cell>
        </row>
        <row r="721">
          <cell r="D721" t="str">
            <v>725</v>
          </cell>
        </row>
        <row r="722">
          <cell r="D722" t="str">
            <v>726</v>
          </cell>
        </row>
        <row r="723">
          <cell r="D723" t="str">
            <v>727</v>
          </cell>
        </row>
        <row r="724">
          <cell r="D724" t="str">
            <v>728</v>
          </cell>
        </row>
        <row r="725">
          <cell r="D725" t="str">
            <v>729</v>
          </cell>
        </row>
        <row r="726">
          <cell r="D726" t="str">
            <v>730</v>
          </cell>
        </row>
        <row r="727">
          <cell r="D727" t="str">
            <v>731</v>
          </cell>
        </row>
        <row r="728">
          <cell r="D728" t="str">
            <v>732</v>
          </cell>
        </row>
        <row r="729">
          <cell r="D729" t="str">
            <v>733</v>
          </cell>
        </row>
        <row r="730">
          <cell r="D730" t="str">
            <v>734</v>
          </cell>
        </row>
        <row r="731">
          <cell r="D731" t="str">
            <v>735</v>
          </cell>
        </row>
        <row r="732">
          <cell r="D732" t="str">
            <v>736</v>
          </cell>
        </row>
        <row r="733">
          <cell r="D733" t="str">
            <v>737</v>
          </cell>
        </row>
        <row r="734">
          <cell r="D734" t="str">
            <v>738</v>
          </cell>
        </row>
        <row r="735">
          <cell r="D735" t="str">
            <v>739</v>
          </cell>
        </row>
        <row r="736">
          <cell r="D736" t="str">
            <v>740</v>
          </cell>
        </row>
        <row r="737">
          <cell r="D737" t="str">
            <v>741</v>
          </cell>
        </row>
        <row r="738">
          <cell r="D738" t="str">
            <v>742</v>
          </cell>
        </row>
        <row r="739">
          <cell r="D739" t="str">
            <v>743</v>
          </cell>
        </row>
        <row r="740">
          <cell r="D740" t="str">
            <v>744</v>
          </cell>
        </row>
        <row r="741">
          <cell r="D741" t="str">
            <v>745</v>
          </cell>
        </row>
        <row r="742">
          <cell r="D742" t="str">
            <v>746</v>
          </cell>
        </row>
        <row r="743">
          <cell r="D743" t="str">
            <v>747</v>
          </cell>
        </row>
        <row r="744">
          <cell r="D744" t="str">
            <v>748</v>
          </cell>
        </row>
        <row r="745">
          <cell r="D745" t="str">
            <v>749</v>
          </cell>
        </row>
        <row r="746">
          <cell r="D746" t="str">
            <v>750</v>
          </cell>
        </row>
        <row r="747">
          <cell r="D747" t="str">
            <v>751</v>
          </cell>
        </row>
        <row r="748">
          <cell r="D748" t="str">
            <v>752</v>
          </cell>
        </row>
        <row r="749">
          <cell r="D749" t="str">
            <v>753</v>
          </cell>
        </row>
        <row r="750">
          <cell r="D750" t="str">
            <v>754</v>
          </cell>
        </row>
        <row r="751">
          <cell r="D751" t="str">
            <v>755</v>
          </cell>
        </row>
        <row r="752">
          <cell r="D752" t="str">
            <v>756</v>
          </cell>
        </row>
        <row r="753">
          <cell r="D753" t="str">
            <v>757</v>
          </cell>
        </row>
        <row r="754">
          <cell r="D754" t="str">
            <v>758</v>
          </cell>
        </row>
        <row r="755">
          <cell r="D755" t="str">
            <v>759</v>
          </cell>
        </row>
        <row r="756">
          <cell r="D756" t="str">
            <v>760</v>
          </cell>
        </row>
        <row r="757">
          <cell r="D757" t="str">
            <v>761</v>
          </cell>
        </row>
        <row r="758">
          <cell r="D758" t="str">
            <v>762</v>
          </cell>
        </row>
        <row r="759">
          <cell r="D759" t="str">
            <v>763</v>
          </cell>
        </row>
        <row r="760">
          <cell r="D760" t="str">
            <v>764</v>
          </cell>
        </row>
        <row r="761">
          <cell r="D761" t="str">
            <v>765</v>
          </cell>
        </row>
        <row r="762">
          <cell r="D762" t="str">
            <v>766</v>
          </cell>
        </row>
        <row r="763">
          <cell r="D763" t="str">
            <v>767</v>
          </cell>
        </row>
        <row r="764">
          <cell r="D764" t="str">
            <v>768</v>
          </cell>
        </row>
        <row r="765">
          <cell r="D765" t="str">
            <v>769</v>
          </cell>
        </row>
        <row r="766">
          <cell r="D766" t="str">
            <v>770</v>
          </cell>
        </row>
        <row r="767">
          <cell r="D767" t="str">
            <v>771</v>
          </cell>
        </row>
        <row r="768">
          <cell r="D768" t="str">
            <v>772</v>
          </cell>
        </row>
        <row r="769">
          <cell r="D769" t="str">
            <v>773</v>
          </cell>
        </row>
        <row r="770">
          <cell r="D770" t="str">
            <v>774</v>
          </cell>
        </row>
        <row r="771">
          <cell r="D771" t="str">
            <v>775</v>
          </cell>
        </row>
        <row r="772">
          <cell r="D772" t="str">
            <v>776</v>
          </cell>
        </row>
        <row r="773">
          <cell r="D773" t="str">
            <v>777</v>
          </cell>
        </row>
        <row r="774">
          <cell r="D774" t="str">
            <v>778</v>
          </cell>
        </row>
        <row r="775">
          <cell r="D775" t="str">
            <v>779</v>
          </cell>
        </row>
        <row r="776">
          <cell r="D776" t="str">
            <v>780</v>
          </cell>
        </row>
        <row r="777">
          <cell r="D777" t="str">
            <v>781</v>
          </cell>
        </row>
        <row r="778">
          <cell r="D778" t="str">
            <v>782</v>
          </cell>
        </row>
        <row r="779">
          <cell r="D779" t="str">
            <v>783</v>
          </cell>
        </row>
        <row r="780">
          <cell r="D780" t="str">
            <v>784</v>
          </cell>
        </row>
        <row r="781">
          <cell r="D781" t="str">
            <v>785</v>
          </cell>
        </row>
        <row r="782">
          <cell r="D782" t="str">
            <v>786</v>
          </cell>
        </row>
        <row r="783">
          <cell r="D783" t="str">
            <v>787</v>
          </cell>
        </row>
        <row r="784">
          <cell r="D784" t="str">
            <v>788</v>
          </cell>
        </row>
        <row r="785">
          <cell r="D785" t="str">
            <v>789</v>
          </cell>
        </row>
        <row r="786">
          <cell r="D786" t="str">
            <v>790</v>
          </cell>
        </row>
        <row r="787">
          <cell r="D787" t="str">
            <v>791</v>
          </cell>
        </row>
        <row r="788">
          <cell r="D788" t="str">
            <v>792</v>
          </cell>
        </row>
        <row r="789">
          <cell r="D789" t="str">
            <v>793</v>
          </cell>
        </row>
        <row r="790">
          <cell r="D790" t="str">
            <v>794</v>
          </cell>
        </row>
        <row r="791">
          <cell r="D791" t="str">
            <v>795</v>
          </cell>
        </row>
        <row r="792">
          <cell r="D792" t="str">
            <v>796</v>
          </cell>
        </row>
        <row r="793">
          <cell r="D793" t="str">
            <v>797</v>
          </cell>
        </row>
        <row r="794">
          <cell r="D794" t="str">
            <v>798</v>
          </cell>
        </row>
        <row r="795">
          <cell r="D795" t="str">
            <v>799</v>
          </cell>
        </row>
        <row r="796">
          <cell r="D796" t="str">
            <v>800</v>
          </cell>
        </row>
        <row r="797">
          <cell r="D797" t="str">
            <v>801</v>
          </cell>
        </row>
        <row r="798">
          <cell r="D798" t="str">
            <v>802</v>
          </cell>
        </row>
        <row r="799">
          <cell r="D799" t="str">
            <v>803</v>
          </cell>
        </row>
        <row r="800">
          <cell r="D800" t="str">
            <v>804</v>
          </cell>
        </row>
        <row r="801">
          <cell r="D801" t="str">
            <v>805</v>
          </cell>
        </row>
        <row r="802">
          <cell r="D802" t="str">
            <v>806</v>
          </cell>
        </row>
        <row r="803">
          <cell r="D803" t="str">
            <v>807</v>
          </cell>
        </row>
        <row r="804">
          <cell r="D804" t="str">
            <v>808</v>
          </cell>
        </row>
        <row r="805">
          <cell r="D805" t="str">
            <v>809</v>
          </cell>
        </row>
        <row r="806">
          <cell r="D806" t="str">
            <v>810</v>
          </cell>
        </row>
        <row r="807">
          <cell r="D807" t="str">
            <v>811</v>
          </cell>
        </row>
        <row r="808">
          <cell r="D808" t="str">
            <v>812</v>
          </cell>
        </row>
        <row r="809">
          <cell r="D809" t="str">
            <v>813</v>
          </cell>
        </row>
        <row r="810">
          <cell r="D810" t="str">
            <v>814</v>
          </cell>
        </row>
        <row r="811">
          <cell r="D811" t="str">
            <v>815</v>
          </cell>
        </row>
        <row r="812">
          <cell r="D812" t="str">
            <v>816</v>
          </cell>
        </row>
        <row r="813">
          <cell r="D813" t="str">
            <v>817</v>
          </cell>
        </row>
        <row r="814">
          <cell r="D814" t="str">
            <v>818</v>
          </cell>
        </row>
        <row r="815">
          <cell r="D815" t="str">
            <v>819</v>
          </cell>
        </row>
        <row r="816">
          <cell r="D816" t="str">
            <v>820</v>
          </cell>
        </row>
        <row r="817">
          <cell r="D817" t="str">
            <v>821</v>
          </cell>
        </row>
        <row r="818">
          <cell r="D818" t="str">
            <v>822</v>
          </cell>
        </row>
        <row r="819">
          <cell r="D819" t="str">
            <v>823</v>
          </cell>
        </row>
        <row r="820">
          <cell r="D820" t="str">
            <v>824</v>
          </cell>
        </row>
        <row r="821">
          <cell r="D821" t="str">
            <v>825</v>
          </cell>
        </row>
        <row r="822">
          <cell r="D822" t="str">
            <v>826</v>
          </cell>
        </row>
        <row r="823">
          <cell r="D823" t="str">
            <v>827</v>
          </cell>
        </row>
        <row r="824">
          <cell r="D824" t="str">
            <v>828</v>
          </cell>
        </row>
        <row r="825">
          <cell r="D825" t="str">
            <v>829</v>
          </cell>
        </row>
        <row r="826">
          <cell r="D826" t="str">
            <v>830</v>
          </cell>
        </row>
        <row r="827">
          <cell r="D827" t="str">
            <v>831</v>
          </cell>
        </row>
        <row r="828">
          <cell r="D828" t="str">
            <v>832</v>
          </cell>
        </row>
        <row r="829">
          <cell r="D829" t="str">
            <v>833</v>
          </cell>
        </row>
        <row r="830">
          <cell r="D830" t="str">
            <v>834</v>
          </cell>
        </row>
        <row r="831">
          <cell r="D831" t="str">
            <v>835</v>
          </cell>
        </row>
        <row r="832">
          <cell r="D832" t="str">
            <v>836</v>
          </cell>
        </row>
        <row r="833">
          <cell r="D833" t="str">
            <v>837</v>
          </cell>
        </row>
        <row r="834">
          <cell r="D834" t="str">
            <v>838</v>
          </cell>
        </row>
        <row r="835">
          <cell r="D835" t="str">
            <v>839</v>
          </cell>
        </row>
        <row r="836">
          <cell r="D836" t="str">
            <v>840</v>
          </cell>
        </row>
        <row r="837">
          <cell r="D837" t="str">
            <v>841</v>
          </cell>
        </row>
        <row r="838">
          <cell r="D838" t="str">
            <v>842</v>
          </cell>
        </row>
        <row r="839">
          <cell r="D839" t="str">
            <v>843</v>
          </cell>
        </row>
        <row r="840">
          <cell r="D840" t="str">
            <v>844</v>
          </cell>
        </row>
        <row r="841">
          <cell r="D841" t="str">
            <v>845</v>
          </cell>
        </row>
        <row r="842">
          <cell r="D842" t="str">
            <v>846</v>
          </cell>
        </row>
        <row r="843">
          <cell r="D843" t="str">
            <v>847</v>
          </cell>
        </row>
        <row r="844">
          <cell r="D844" t="str">
            <v>848</v>
          </cell>
        </row>
        <row r="845">
          <cell r="D845" t="str">
            <v>849</v>
          </cell>
        </row>
        <row r="846">
          <cell r="D846" t="str">
            <v>850</v>
          </cell>
        </row>
        <row r="847">
          <cell r="D847" t="str">
            <v>851</v>
          </cell>
        </row>
        <row r="848">
          <cell r="D848" t="str">
            <v>852</v>
          </cell>
        </row>
        <row r="849">
          <cell r="D849" t="str">
            <v>853</v>
          </cell>
        </row>
        <row r="850">
          <cell r="D850" t="str">
            <v>854</v>
          </cell>
        </row>
        <row r="851">
          <cell r="D851" t="str">
            <v>855</v>
          </cell>
        </row>
        <row r="852">
          <cell r="D852" t="str">
            <v>856</v>
          </cell>
        </row>
        <row r="853">
          <cell r="D853" t="str">
            <v>857</v>
          </cell>
        </row>
        <row r="854">
          <cell r="D854" t="str">
            <v>858</v>
          </cell>
        </row>
        <row r="855">
          <cell r="D855" t="str">
            <v>859</v>
          </cell>
        </row>
        <row r="856">
          <cell r="D856" t="str">
            <v>860</v>
          </cell>
        </row>
        <row r="857">
          <cell r="D857" t="str">
            <v>861</v>
          </cell>
        </row>
        <row r="858">
          <cell r="D858" t="str">
            <v>862</v>
          </cell>
        </row>
        <row r="859">
          <cell r="D859" t="str">
            <v>863</v>
          </cell>
        </row>
        <row r="860">
          <cell r="D860" t="str">
            <v>864</v>
          </cell>
        </row>
        <row r="861">
          <cell r="D861" t="str">
            <v>865</v>
          </cell>
        </row>
        <row r="862">
          <cell r="D862" t="str">
            <v>866</v>
          </cell>
        </row>
        <row r="863">
          <cell r="D863" t="str">
            <v>867</v>
          </cell>
        </row>
        <row r="864">
          <cell r="D864" t="str">
            <v>868</v>
          </cell>
        </row>
        <row r="865">
          <cell r="D865" t="str">
            <v>869</v>
          </cell>
        </row>
        <row r="866">
          <cell r="D866" t="str">
            <v>870</v>
          </cell>
        </row>
        <row r="867">
          <cell r="D867" t="str">
            <v>871</v>
          </cell>
        </row>
        <row r="868">
          <cell r="D868" t="str">
            <v>872</v>
          </cell>
        </row>
        <row r="869">
          <cell r="D869" t="str">
            <v>873</v>
          </cell>
        </row>
        <row r="870">
          <cell r="D870" t="str">
            <v>874</v>
          </cell>
        </row>
        <row r="871">
          <cell r="D871" t="str">
            <v>875</v>
          </cell>
        </row>
        <row r="872">
          <cell r="D872" t="str">
            <v>876</v>
          </cell>
        </row>
        <row r="873">
          <cell r="D873" t="str">
            <v>877</v>
          </cell>
        </row>
        <row r="874">
          <cell r="D874" t="str">
            <v>878</v>
          </cell>
        </row>
        <row r="875">
          <cell r="D875" t="str">
            <v>879</v>
          </cell>
        </row>
        <row r="876">
          <cell r="D876" t="str">
            <v>880</v>
          </cell>
        </row>
        <row r="877">
          <cell r="D877" t="str">
            <v>881</v>
          </cell>
        </row>
        <row r="878">
          <cell r="D878" t="str">
            <v>882</v>
          </cell>
        </row>
        <row r="879">
          <cell r="D879" t="str">
            <v>883</v>
          </cell>
        </row>
        <row r="880">
          <cell r="D880" t="str">
            <v>884</v>
          </cell>
        </row>
        <row r="881">
          <cell r="D881" t="str">
            <v>885</v>
          </cell>
        </row>
        <row r="882">
          <cell r="D882" t="str">
            <v>886</v>
          </cell>
        </row>
        <row r="883">
          <cell r="D883" t="str">
            <v>887</v>
          </cell>
        </row>
        <row r="884">
          <cell r="D884" t="str">
            <v>888</v>
          </cell>
        </row>
        <row r="885">
          <cell r="D885" t="str">
            <v>889</v>
          </cell>
        </row>
        <row r="886">
          <cell r="D886" t="str">
            <v>890</v>
          </cell>
        </row>
        <row r="887">
          <cell r="D887" t="str">
            <v>891</v>
          </cell>
        </row>
        <row r="888">
          <cell r="D888" t="str">
            <v>892</v>
          </cell>
        </row>
        <row r="889">
          <cell r="D889" t="str">
            <v>893</v>
          </cell>
        </row>
        <row r="890">
          <cell r="D890" t="str">
            <v>894</v>
          </cell>
        </row>
        <row r="891">
          <cell r="D891" t="str">
            <v>895</v>
          </cell>
        </row>
        <row r="892">
          <cell r="D892" t="str">
            <v>896</v>
          </cell>
        </row>
        <row r="893">
          <cell r="D893" t="str">
            <v>897</v>
          </cell>
        </row>
        <row r="894">
          <cell r="D894" t="str">
            <v>898</v>
          </cell>
        </row>
        <row r="895">
          <cell r="D895" t="str">
            <v>899</v>
          </cell>
        </row>
        <row r="896">
          <cell r="D896" t="str">
            <v>900</v>
          </cell>
        </row>
        <row r="897">
          <cell r="D897" t="str">
            <v>901</v>
          </cell>
        </row>
        <row r="898">
          <cell r="D898" t="str">
            <v>902</v>
          </cell>
        </row>
        <row r="899">
          <cell r="D899" t="str">
            <v>903</v>
          </cell>
        </row>
        <row r="900">
          <cell r="D900" t="str">
            <v>904</v>
          </cell>
        </row>
        <row r="901">
          <cell r="D901" t="str">
            <v>905</v>
          </cell>
        </row>
        <row r="902">
          <cell r="D902" t="str">
            <v>906</v>
          </cell>
        </row>
        <row r="903">
          <cell r="D903" t="str">
            <v>907</v>
          </cell>
        </row>
        <row r="904">
          <cell r="D904" t="str">
            <v>908</v>
          </cell>
        </row>
        <row r="905">
          <cell r="D905" t="str">
            <v>909</v>
          </cell>
        </row>
        <row r="906">
          <cell r="D906" t="str">
            <v>910</v>
          </cell>
        </row>
        <row r="907">
          <cell r="D907" t="str">
            <v>911</v>
          </cell>
        </row>
        <row r="908">
          <cell r="D908" t="str">
            <v>912</v>
          </cell>
        </row>
        <row r="909">
          <cell r="D909" t="str">
            <v>913</v>
          </cell>
        </row>
        <row r="910">
          <cell r="D910" t="str">
            <v>914</v>
          </cell>
        </row>
        <row r="911">
          <cell r="D911" t="str">
            <v>915</v>
          </cell>
        </row>
        <row r="912">
          <cell r="D912" t="str">
            <v>916</v>
          </cell>
        </row>
        <row r="913">
          <cell r="D913" t="str">
            <v>917</v>
          </cell>
        </row>
        <row r="914">
          <cell r="D914" t="str">
            <v>918</v>
          </cell>
        </row>
        <row r="915">
          <cell r="D915" t="str">
            <v>919</v>
          </cell>
        </row>
        <row r="916">
          <cell r="D916" t="str">
            <v>920</v>
          </cell>
        </row>
        <row r="917">
          <cell r="D917" t="str">
            <v>921</v>
          </cell>
        </row>
        <row r="918">
          <cell r="D918" t="str">
            <v>922</v>
          </cell>
        </row>
        <row r="919">
          <cell r="D919" t="str">
            <v>923</v>
          </cell>
        </row>
        <row r="920">
          <cell r="D920" t="str">
            <v>924</v>
          </cell>
        </row>
        <row r="921">
          <cell r="D921" t="str">
            <v>925</v>
          </cell>
        </row>
        <row r="922">
          <cell r="D922" t="str">
            <v>926</v>
          </cell>
        </row>
        <row r="923">
          <cell r="D923" t="str">
            <v>927</v>
          </cell>
        </row>
        <row r="924">
          <cell r="D924" t="str">
            <v>928</v>
          </cell>
        </row>
        <row r="925">
          <cell r="D925" t="str">
            <v>929</v>
          </cell>
        </row>
        <row r="926">
          <cell r="D926" t="str">
            <v>930</v>
          </cell>
        </row>
        <row r="927">
          <cell r="D927" t="str">
            <v>931</v>
          </cell>
        </row>
        <row r="928">
          <cell r="D928" t="str">
            <v>932</v>
          </cell>
        </row>
        <row r="929">
          <cell r="D929" t="str">
            <v>933</v>
          </cell>
        </row>
        <row r="930">
          <cell r="D930" t="str">
            <v>934</v>
          </cell>
        </row>
        <row r="931">
          <cell r="D931" t="str">
            <v>935</v>
          </cell>
        </row>
        <row r="932">
          <cell r="D932" t="str">
            <v>936</v>
          </cell>
        </row>
        <row r="933">
          <cell r="D933" t="str">
            <v>937</v>
          </cell>
        </row>
        <row r="934">
          <cell r="D934" t="str">
            <v>938</v>
          </cell>
        </row>
        <row r="935">
          <cell r="D935" t="str">
            <v>939</v>
          </cell>
        </row>
        <row r="936">
          <cell r="D936" t="str">
            <v>940</v>
          </cell>
        </row>
        <row r="937">
          <cell r="D937" t="str">
            <v>941</v>
          </cell>
        </row>
        <row r="938">
          <cell r="D938" t="str">
            <v>942</v>
          </cell>
        </row>
        <row r="939">
          <cell r="D939" t="str">
            <v>943</v>
          </cell>
        </row>
        <row r="940">
          <cell r="D940" t="str">
            <v>944</v>
          </cell>
        </row>
        <row r="941">
          <cell r="D941" t="str">
            <v>945</v>
          </cell>
        </row>
        <row r="942">
          <cell r="D942" t="str">
            <v>946</v>
          </cell>
        </row>
        <row r="943">
          <cell r="D943" t="str">
            <v>947</v>
          </cell>
        </row>
        <row r="944">
          <cell r="D944" t="str">
            <v>948</v>
          </cell>
        </row>
        <row r="945">
          <cell r="D945" t="str">
            <v>949</v>
          </cell>
        </row>
        <row r="946">
          <cell r="D946" t="str">
            <v>950</v>
          </cell>
        </row>
        <row r="947">
          <cell r="D947" t="str">
            <v>951</v>
          </cell>
        </row>
        <row r="948">
          <cell r="D948" t="str">
            <v>952</v>
          </cell>
        </row>
        <row r="949">
          <cell r="D949" t="str">
            <v>953</v>
          </cell>
        </row>
        <row r="950">
          <cell r="D950" t="str">
            <v>954</v>
          </cell>
        </row>
        <row r="951">
          <cell r="D951" t="str">
            <v>955</v>
          </cell>
        </row>
        <row r="952">
          <cell r="D952" t="str">
            <v>956</v>
          </cell>
        </row>
        <row r="953">
          <cell r="D953" t="str">
            <v>957</v>
          </cell>
        </row>
        <row r="954">
          <cell r="D954" t="str">
            <v>958</v>
          </cell>
        </row>
        <row r="955">
          <cell r="D955" t="str">
            <v>959</v>
          </cell>
        </row>
        <row r="956">
          <cell r="D956" t="str">
            <v>960</v>
          </cell>
        </row>
        <row r="957">
          <cell r="D957" t="str">
            <v>961</v>
          </cell>
        </row>
        <row r="958">
          <cell r="D958" t="str">
            <v>962</v>
          </cell>
        </row>
        <row r="959">
          <cell r="D959" t="str">
            <v>963</v>
          </cell>
        </row>
        <row r="960">
          <cell r="D960" t="str">
            <v>964</v>
          </cell>
        </row>
        <row r="961">
          <cell r="D961" t="str">
            <v>965</v>
          </cell>
        </row>
        <row r="962">
          <cell r="D962" t="str">
            <v>966</v>
          </cell>
        </row>
        <row r="963">
          <cell r="D963" t="str">
            <v>967</v>
          </cell>
        </row>
        <row r="964">
          <cell r="D964" t="str">
            <v>968</v>
          </cell>
        </row>
        <row r="965">
          <cell r="D965" t="str">
            <v>969</v>
          </cell>
        </row>
        <row r="966">
          <cell r="D966" t="str">
            <v>970</v>
          </cell>
        </row>
        <row r="967">
          <cell r="D967" t="str">
            <v>971</v>
          </cell>
        </row>
        <row r="968">
          <cell r="D968" t="str">
            <v>972</v>
          </cell>
        </row>
        <row r="969">
          <cell r="D969" t="str">
            <v>973</v>
          </cell>
        </row>
        <row r="970">
          <cell r="D970" t="str">
            <v>974</v>
          </cell>
        </row>
        <row r="971">
          <cell r="D971" t="str">
            <v>975</v>
          </cell>
        </row>
        <row r="972">
          <cell r="D972" t="str">
            <v>976</v>
          </cell>
        </row>
        <row r="973">
          <cell r="D973" t="str">
            <v>977</v>
          </cell>
        </row>
        <row r="974">
          <cell r="D974" t="str">
            <v>978</v>
          </cell>
        </row>
        <row r="975">
          <cell r="D975" t="str">
            <v>979</v>
          </cell>
        </row>
        <row r="976">
          <cell r="D976" t="str">
            <v>980</v>
          </cell>
        </row>
        <row r="977">
          <cell r="D977" t="str">
            <v>981</v>
          </cell>
        </row>
        <row r="978">
          <cell r="D978" t="str">
            <v>982</v>
          </cell>
        </row>
        <row r="979">
          <cell r="D979" t="str">
            <v>983</v>
          </cell>
        </row>
        <row r="980">
          <cell r="D980" t="str">
            <v>984</v>
          </cell>
        </row>
        <row r="981">
          <cell r="D981" t="str">
            <v>985</v>
          </cell>
        </row>
        <row r="982">
          <cell r="D982" t="str">
            <v>986</v>
          </cell>
        </row>
        <row r="983">
          <cell r="D983" t="str">
            <v>987</v>
          </cell>
        </row>
        <row r="984">
          <cell r="D984" t="str">
            <v>988</v>
          </cell>
        </row>
        <row r="985">
          <cell r="D985" t="str">
            <v>989</v>
          </cell>
        </row>
        <row r="986">
          <cell r="D986" t="str">
            <v>990</v>
          </cell>
        </row>
        <row r="987">
          <cell r="D987" t="str">
            <v>991</v>
          </cell>
        </row>
        <row r="988">
          <cell r="D988" t="str">
            <v>992</v>
          </cell>
        </row>
        <row r="989">
          <cell r="D989" t="str">
            <v>993</v>
          </cell>
        </row>
        <row r="990">
          <cell r="D990" t="str">
            <v>994</v>
          </cell>
        </row>
        <row r="991">
          <cell r="D991" t="str">
            <v>995</v>
          </cell>
        </row>
        <row r="992">
          <cell r="D992" t="str">
            <v>996</v>
          </cell>
        </row>
        <row r="993">
          <cell r="D993" t="str">
            <v>997</v>
          </cell>
        </row>
        <row r="994">
          <cell r="D994" t="str">
            <v>998</v>
          </cell>
        </row>
        <row r="995">
          <cell r="D995" t="str">
            <v>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topLeftCell="B16" zoomScaleNormal="70" zoomScaleSheetLayoutView="100" workbookViewId="0">
      <selection activeCell="B36" sqref="B36"/>
    </sheetView>
  </sheetViews>
  <sheetFormatPr defaultColWidth="9" defaultRowHeight="11.25"/>
  <cols>
    <col min="1" max="1" width="10.25" style="77" bestFit="1" customWidth="1"/>
    <col min="2" max="2" width="30.625" style="77" customWidth="1"/>
    <col min="3" max="3" width="8.625" style="124" customWidth="1"/>
    <col min="4" max="4" width="15.625" style="77" customWidth="1"/>
    <col min="5" max="7" width="6.625" style="125" customWidth="1"/>
    <col min="8" max="40" width="6.625" style="77" customWidth="1"/>
    <col min="41" max="41" width="52.75" style="77" customWidth="1"/>
    <col min="42" max="42" width="1.375" style="77" customWidth="1"/>
    <col min="43" max="16384" width="9" style="77"/>
  </cols>
  <sheetData>
    <row r="1" spans="1:41" s="4" customFormat="1" ht="12" customHeight="1">
      <c r="A1" s="1" t="s">
        <v>0</v>
      </c>
      <c r="B1" s="2"/>
      <c r="C1" s="3"/>
    </row>
    <row r="2" spans="1:41" s="4" customFormat="1" ht="12" customHeight="1">
      <c r="A2" s="5" t="s">
        <v>1</v>
      </c>
      <c r="B2" s="6" t="s">
        <v>2</v>
      </c>
      <c r="C2" s="3"/>
    </row>
    <row r="3" spans="1:41" s="4" customFormat="1" ht="12" customHeight="1" thickBot="1">
      <c r="A3" s="7" t="s">
        <v>3</v>
      </c>
      <c r="B3" s="8" t="s">
        <v>4</v>
      </c>
      <c r="C3" s="3"/>
    </row>
    <row r="4" spans="1:41" s="9" customFormat="1" ht="12" customHeight="1">
      <c r="C4" s="10"/>
    </row>
    <row r="5" spans="1:41" s="10" customFormat="1" ht="12" customHeight="1">
      <c r="A5" s="11" t="s">
        <v>5</v>
      </c>
      <c r="B5" s="12" t="s">
        <v>6</v>
      </c>
      <c r="C5" s="13" t="s">
        <v>7</v>
      </c>
      <c r="D5" s="13" t="s">
        <v>8</v>
      </c>
      <c r="E5" s="269" t="s">
        <v>9</v>
      </c>
      <c r="F5" s="270"/>
      <c r="G5" s="271"/>
      <c r="H5" s="269" t="s">
        <v>10</v>
      </c>
      <c r="I5" s="270"/>
      <c r="J5" s="271"/>
      <c r="K5" s="269" t="s">
        <v>11</v>
      </c>
      <c r="L5" s="270"/>
      <c r="M5" s="271"/>
      <c r="N5" s="269" t="s">
        <v>12</v>
      </c>
      <c r="O5" s="270"/>
      <c r="P5" s="271"/>
      <c r="Q5" s="269" t="s">
        <v>13</v>
      </c>
      <c r="R5" s="270"/>
      <c r="S5" s="271"/>
      <c r="T5" s="269" t="s">
        <v>14</v>
      </c>
      <c r="U5" s="270"/>
      <c r="V5" s="271"/>
      <c r="W5" s="269" t="s">
        <v>15</v>
      </c>
      <c r="X5" s="270"/>
      <c r="Y5" s="271"/>
      <c r="Z5" s="269" t="s">
        <v>16</v>
      </c>
      <c r="AA5" s="270"/>
      <c r="AB5" s="271"/>
      <c r="AC5" s="269" t="s">
        <v>17</v>
      </c>
      <c r="AD5" s="270"/>
      <c r="AE5" s="271"/>
      <c r="AF5" s="269" t="s">
        <v>18</v>
      </c>
      <c r="AG5" s="270"/>
      <c r="AH5" s="271"/>
      <c r="AI5" s="269" t="s">
        <v>19</v>
      </c>
      <c r="AJ5" s="270"/>
      <c r="AK5" s="271"/>
      <c r="AL5" s="269" t="s">
        <v>20</v>
      </c>
      <c r="AM5" s="270"/>
      <c r="AN5" s="271"/>
      <c r="AO5" s="13" t="s">
        <v>21</v>
      </c>
    </row>
    <row r="6" spans="1:41" s="10" customFormat="1" ht="12" customHeight="1">
      <c r="A6" s="14">
        <v>1</v>
      </c>
      <c r="B6" s="15" t="s">
        <v>0</v>
      </c>
      <c r="C6" s="16" t="s">
        <v>22</v>
      </c>
      <c r="D6" s="17"/>
      <c r="E6" s="272"/>
      <c r="F6" s="273"/>
      <c r="G6" s="274"/>
      <c r="H6" s="272"/>
      <c r="I6" s="273"/>
      <c r="J6" s="274"/>
      <c r="K6" s="272"/>
      <c r="L6" s="273"/>
      <c r="M6" s="274"/>
      <c r="N6" s="272"/>
      <c r="O6" s="273"/>
      <c r="P6" s="274"/>
      <c r="Q6" s="272"/>
      <c r="R6" s="273"/>
      <c r="S6" s="274"/>
      <c r="T6" s="269"/>
      <c r="U6" s="270"/>
      <c r="V6" s="271"/>
      <c r="W6" s="269"/>
      <c r="X6" s="270"/>
      <c r="Y6" s="271"/>
      <c r="Z6" s="269"/>
      <c r="AA6" s="270"/>
      <c r="AB6" s="271"/>
      <c r="AC6" s="269"/>
      <c r="AD6" s="270"/>
      <c r="AE6" s="271"/>
      <c r="AF6" s="269"/>
      <c r="AG6" s="270"/>
      <c r="AH6" s="271"/>
      <c r="AI6" s="269"/>
      <c r="AJ6" s="270"/>
      <c r="AK6" s="271"/>
      <c r="AL6" s="269"/>
      <c r="AM6" s="270"/>
      <c r="AN6" s="271"/>
      <c r="AO6" s="18" t="s">
        <v>23</v>
      </c>
    </row>
    <row r="7" spans="1:41" s="10" customFormat="1" ht="12" customHeight="1">
      <c r="A7" s="19">
        <v>2</v>
      </c>
      <c r="B7" s="15" t="s">
        <v>1</v>
      </c>
      <c r="C7" s="16" t="s">
        <v>22</v>
      </c>
      <c r="D7" s="17"/>
      <c r="E7" s="275" t="s">
        <v>2</v>
      </c>
      <c r="F7" s="276"/>
      <c r="G7" s="277"/>
      <c r="H7" s="275" t="s">
        <v>2</v>
      </c>
      <c r="I7" s="276"/>
      <c r="J7" s="277"/>
      <c r="K7" s="275" t="s">
        <v>2</v>
      </c>
      <c r="L7" s="276"/>
      <c r="M7" s="277"/>
      <c r="N7" s="275" t="s">
        <v>2</v>
      </c>
      <c r="O7" s="276"/>
      <c r="P7" s="277"/>
      <c r="Q7" s="275" t="s">
        <v>24</v>
      </c>
      <c r="R7" s="276"/>
      <c r="S7" s="277"/>
      <c r="T7" s="275" t="s">
        <v>24</v>
      </c>
      <c r="U7" s="276"/>
      <c r="V7" s="277"/>
      <c r="W7" s="275" t="s">
        <v>24</v>
      </c>
      <c r="X7" s="276"/>
      <c r="Y7" s="277"/>
      <c r="Z7" s="275" t="s">
        <v>24</v>
      </c>
      <c r="AA7" s="276"/>
      <c r="AB7" s="277"/>
      <c r="AC7" s="275" t="s">
        <v>24</v>
      </c>
      <c r="AD7" s="276"/>
      <c r="AE7" s="277"/>
      <c r="AF7" s="275" t="s">
        <v>24</v>
      </c>
      <c r="AG7" s="276"/>
      <c r="AH7" s="277"/>
      <c r="AI7" s="275" t="s">
        <v>24</v>
      </c>
      <c r="AJ7" s="276"/>
      <c r="AK7" s="277"/>
      <c r="AL7" s="275" t="s">
        <v>24</v>
      </c>
      <c r="AM7" s="276"/>
      <c r="AN7" s="277"/>
      <c r="AO7" s="18" t="s">
        <v>25</v>
      </c>
    </row>
    <row r="8" spans="1:41" s="10" customFormat="1" ht="12" customHeight="1">
      <c r="A8" s="19">
        <v>3</v>
      </c>
      <c r="B8" s="15" t="s">
        <v>3</v>
      </c>
      <c r="C8" s="16" t="s">
        <v>22</v>
      </c>
      <c r="D8" s="17"/>
      <c r="E8" s="269" t="s">
        <v>26</v>
      </c>
      <c r="F8" s="270"/>
      <c r="G8" s="271"/>
      <c r="H8" s="269" t="s">
        <v>26</v>
      </c>
      <c r="I8" s="270"/>
      <c r="J8" s="271"/>
      <c r="K8" s="269" t="s">
        <v>26</v>
      </c>
      <c r="L8" s="270"/>
      <c r="M8" s="271"/>
      <c r="N8" s="269" t="s">
        <v>26</v>
      </c>
      <c r="O8" s="270"/>
      <c r="P8" s="271"/>
      <c r="Q8" s="269" t="s">
        <v>27</v>
      </c>
      <c r="R8" s="270"/>
      <c r="S8" s="271"/>
      <c r="T8" s="269" t="s">
        <v>27</v>
      </c>
      <c r="U8" s="270"/>
      <c r="V8" s="271"/>
      <c r="W8" s="269" t="s">
        <v>27</v>
      </c>
      <c r="X8" s="270"/>
      <c r="Y8" s="271"/>
      <c r="Z8" s="269" t="s">
        <v>27</v>
      </c>
      <c r="AA8" s="270"/>
      <c r="AB8" s="271"/>
      <c r="AC8" s="269" t="s">
        <v>27</v>
      </c>
      <c r="AD8" s="270"/>
      <c r="AE8" s="271"/>
      <c r="AF8" s="269" t="s">
        <v>27</v>
      </c>
      <c r="AG8" s="270"/>
      <c r="AH8" s="271"/>
      <c r="AI8" s="269" t="s">
        <v>27</v>
      </c>
      <c r="AJ8" s="270"/>
      <c r="AK8" s="271"/>
      <c r="AL8" s="269" t="s">
        <v>27</v>
      </c>
      <c r="AM8" s="270"/>
      <c r="AN8" s="271"/>
      <c r="AO8" s="18" t="s">
        <v>28</v>
      </c>
    </row>
    <row r="9" spans="1:41" s="10" customFormat="1" ht="12" customHeight="1">
      <c r="A9" s="19">
        <v>4</v>
      </c>
      <c r="B9" s="15" t="s">
        <v>29</v>
      </c>
      <c r="C9" s="16" t="s">
        <v>22</v>
      </c>
      <c r="D9" s="17"/>
      <c r="E9" s="20"/>
      <c r="F9" s="21">
        <v>44567</v>
      </c>
      <c r="G9" s="22"/>
      <c r="H9" s="23"/>
      <c r="I9" s="21">
        <v>44593</v>
      </c>
      <c r="J9" s="22"/>
      <c r="K9" s="24"/>
      <c r="L9" s="21">
        <v>44621</v>
      </c>
      <c r="M9" s="25"/>
      <c r="N9" s="24"/>
      <c r="O9" s="21">
        <v>44656</v>
      </c>
      <c r="P9" s="25"/>
      <c r="Q9" s="24"/>
      <c r="R9" s="26">
        <v>44691</v>
      </c>
      <c r="S9" s="25"/>
      <c r="T9" s="24"/>
      <c r="U9" s="26">
        <v>44719</v>
      </c>
      <c r="V9" s="25"/>
      <c r="W9" s="24"/>
      <c r="X9" s="26">
        <v>44767</v>
      </c>
      <c r="Y9" s="25"/>
      <c r="Z9" s="23"/>
      <c r="AA9" s="21">
        <v>44789</v>
      </c>
      <c r="AB9" s="22"/>
      <c r="AC9" s="24"/>
      <c r="AD9" s="21">
        <v>44810</v>
      </c>
      <c r="AE9" s="25"/>
      <c r="AF9" s="24"/>
      <c r="AG9" s="26">
        <v>44838</v>
      </c>
      <c r="AH9" s="25"/>
      <c r="AI9" s="24"/>
      <c r="AJ9" s="26">
        <v>44866</v>
      </c>
      <c r="AK9" s="25"/>
      <c r="AL9" s="24"/>
      <c r="AM9" s="21">
        <v>44901</v>
      </c>
      <c r="AN9" s="27"/>
      <c r="AO9" s="28" t="s">
        <v>30</v>
      </c>
    </row>
    <row r="10" spans="1:41" s="10" customFormat="1" ht="12" customHeight="1">
      <c r="A10" s="19">
        <v>5</v>
      </c>
      <c r="B10" s="15" t="s">
        <v>31</v>
      </c>
      <c r="C10" s="16" t="s">
        <v>22</v>
      </c>
      <c r="D10" s="17"/>
      <c r="E10" s="12"/>
      <c r="F10" s="29">
        <v>200</v>
      </c>
      <c r="G10" s="30"/>
      <c r="H10" s="12"/>
      <c r="I10" s="29">
        <v>200</v>
      </c>
      <c r="J10" s="30"/>
      <c r="K10" s="31"/>
      <c r="L10" s="29">
        <v>200</v>
      </c>
      <c r="M10" s="32"/>
      <c r="N10" s="31"/>
      <c r="O10" s="29">
        <v>200</v>
      </c>
      <c r="P10" s="32"/>
      <c r="Q10" s="31"/>
      <c r="R10" s="29">
        <v>200</v>
      </c>
      <c r="S10" s="32"/>
      <c r="T10" s="31"/>
      <c r="U10" s="29">
        <v>200</v>
      </c>
      <c r="V10" s="32"/>
      <c r="W10" s="31"/>
      <c r="X10" s="29">
        <v>200</v>
      </c>
      <c r="Y10" s="32"/>
      <c r="Z10" s="12"/>
      <c r="AA10" s="29">
        <v>200</v>
      </c>
      <c r="AB10" s="30"/>
      <c r="AC10" s="31"/>
      <c r="AD10" s="29">
        <v>200</v>
      </c>
      <c r="AE10" s="32"/>
      <c r="AF10" s="31"/>
      <c r="AG10" s="29">
        <v>200</v>
      </c>
      <c r="AH10" s="32"/>
      <c r="AI10" s="31"/>
      <c r="AJ10" s="29">
        <v>200</v>
      </c>
      <c r="AK10" s="32"/>
      <c r="AL10" s="31"/>
      <c r="AM10" s="29">
        <v>200</v>
      </c>
      <c r="AN10" s="32"/>
      <c r="AO10" s="33" t="s">
        <v>32</v>
      </c>
    </row>
    <row r="11" spans="1:41" s="9" customFormat="1" ht="12" customHeight="1">
      <c r="A11" s="19">
        <v>6</v>
      </c>
      <c r="B11" s="15" t="s">
        <v>33</v>
      </c>
      <c r="C11" s="16" t="s">
        <v>22</v>
      </c>
      <c r="D11" s="17"/>
      <c r="E11" s="34"/>
      <c r="F11" s="35">
        <v>0.44722222222222219</v>
      </c>
      <c r="G11" s="36"/>
      <c r="H11" s="34"/>
      <c r="I11" s="35">
        <v>0.4201388888888889</v>
      </c>
      <c r="J11" s="36"/>
      <c r="K11" s="37"/>
      <c r="L11" s="35">
        <v>0.42777777777777781</v>
      </c>
      <c r="M11" s="38"/>
      <c r="N11" s="37"/>
      <c r="O11" s="35">
        <v>0.4368055555555555</v>
      </c>
      <c r="P11" s="38"/>
      <c r="Q11" s="37"/>
      <c r="R11" s="35">
        <v>0.44027777777777777</v>
      </c>
      <c r="S11" s="38"/>
      <c r="T11" s="37"/>
      <c r="U11" s="35">
        <v>0.45208333333333334</v>
      </c>
      <c r="V11" s="38"/>
      <c r="W11" s="37"/>
      <c r="X11" s="35">
        <v>0.47569444444444442</v>
      </c>
      <c r="Y11" s="38"/>
      <c r="Z11" s="34"/>
      <c r="AA11" s="35">
        <v>0.42638888888888887</v>
      </c>
      <c r="AB11" s="36"/>
      <c r="AC11" s="37"/>
      <c r="AD11" s="35">
        <v>0.4375</v>
      </c>
      <c r="AE11" s="38"/>
      <c r="AF11" s="37"/>
      <c r="AG11" s="35">
        <v>0.43958333333333338</v>
      </c>
      <c r="AH11" s="38"/>
      <c r="AI11" s="37"/>
      <c r="AJ11" s="35">
        <v>0.43263888888888885</v>
      </c>
      <c r="AK11" s="38"/>
      <c r="AL11" s="37"/>
      <c r="AM11" s="35">
        <v>0.4291666666666667</v>
      </c>
      <c r="AN11" s="38"/>
      <c r="AO11" s="33" t="s">
        <v>34</v>
      </c>
    </row>
    <row r="12" spans="1:41" s="9" customFormat="1" ht="12" customHeight="1">
      <c r="A12" s="19">
        <v>7</v>
      </c>
      <c r="B12" s="15" t="s">
        <v>35</v>
      </c>
      <c r="C12" s="16" t="s">
        <v>22</v>
      </c>
      <c r="D12" s="17"/>
      <c r="E12" s="12"/>
      <c r="F12" s="29" t="s">
        <v>193</v>
      </c>
      <c r="G12" s="30"/>
      <c r="H12" s="12"/>
      <c r="I12" s="29" t="s">
        <v>37</v>
      </c>
      <c r="J12" s="30"/>
      <c r="K12" s="39"/>
      <c r="L12" s="40" t="s">
        <v>36</v>
      </c>
      <c r="M12" s="27"/>
      <c r="N12" s="39"/>
      <c r="O12" s="40" t="s">
        <v>37</v>
      </c>
      <c r="P12" s="27"/>
      <c r="Q12" s="39"/>
      <c r="R12" s="40" t="s">
        <v>37</v>
      </c>
      <c r="S12" s="27"/>
      <c r="T12" s="39"/>
      <c r="U12" s="40" t="s">
        <v>36</v>
      </c>
      <c r="V12" s="27"/>
      <c r="W12" s="39"/>
      <c r="X12" s="40" t="s">
        <v>37</v>
      </c>
      <c r="Y12" s="27"/>
      <c r="Z12" s="20"/>
      <c r="AA12" s="40" t="s">
        <v>36</v>
      </c>
      <c r="AB12" s="41"/>
      <c r="AC12" s="39"/>
      <c r="AD12" s="40" t="s">
        <v>37</v>
      </c>
      <c r="AE12" s="27"/>
      <c r="AF12" s="39"/>
      <c r="AG12" s="40" t="s">
        <v>37</v>
      </c>
      <c r="AH12" s="27"/>
      <c r="AI12" s="39"/>
      <c r="AJ12" s="40" t="s">
        <v>205</v>
      </c>
      <c r="AK12" s="27"/>
      <c r="AL12" s="39"/>
      <c r="AM12" s="40" t="s">
        <v>36</v>
      </c>
      <c r="AN12" s="27"/>
      <c r="AO12" s="33" t="s">
        <v>38</v>
      </c>
    </row>
    <row r="13" spans="1:41" s="51" customFormat="1" ht="12" customHeight="1">
      <c r="A13" s="19">
        <v>8</v>
      </c>
      <c r="B13" s="42" t="s">
        <v>39</v>
      </c>
      <c r="C13" s="43" t="s">
        <v>40</v>
      </c>
      <c r="D13" s="44"/>
      <c r="E13" s="45"/>
      <c r="F13" s="46">
        <v>1.5</v>
      </c>
      <c r="G13" s="47"/>
      <c r="H13" s="45"/>
      <c r="I13" s="46">
        <v>3</v>
      </c>
      <c r="J13" s="47"/>
      <c r="K13" s="48"/>
      <c r="L13" s="46">
        <v>4</v>
      </c>
      <c r="M13" s="49"/>
      <c r="N13" s="48"/>
      <c r="O13" s="46">
        <v>20.7</v>
      </c>
      <c r="P13" s="49"/>
      <c r="Q13" s="48"/>
      <c r="R13" s="46">
        <v>20.399999999999999</v>
      </c>
      <c r="S13" s="49"/>
      <c r="T13" s="48"/>
      <c r="U13" s="46">
        <v>20.6</v>
      </c>
      <c r="V13" s="49"/>
      <c r="W13" s="48"/>
      <c r="X13" s="46">
        <v>35.5</v>
      </c>
      <c r="Y13" s="49"/>
      <c r="Z13" s="45"/>
      <c r="AA13" s="46">
        <v>27.5</v>
      </c>
      <c r="AB13" s="47"/>
      <c r="AC13" s="48"/>
      <c r="AD13" s="46">
        <v>29</v>
      </c>
      <c r="AE13" s="49"/>
      <c r="AF13" s="48"/>
      <c r="AG13" s="46">
        <v>26.7</v>
      </c>
      <c r="AH13" s="49"/>
      <c r="AI13" s="48"/>
      <c r="AJ13" s="46">
        <v>13</v>
      </c>
      <c r="AK13" s="49"/>
      <c r="AL13" s="48"/>
      <c r="AM13" s="46">
        <v>11.4</v>
      </c>
      <c r="AN13" s="49"/>
      <c r="AO13" s="50" t="s">
        <v>41</v>
      </c>
    </row>
    <row r="14" spans="1:41" s="51" customFormat="1" ht="12" customHeight="1">
      <c r="A14" s="19">
        <v>9</v>
      </c>
      <c r="B14" s="42" t="s">
        <v>42</v>
      </c>
      <c r="C14" s="43" t="s">
        <v>43</v>
      </c>
      <c r="D14" s="44"/>
      <c r="E14" s="45"/>
      <c r="F14" s="46">
        <v>50.3</v>
      </c>
      <c r="G14" s="47"/>
      <c r="H14" s="45"/>
      <c r="I14" s="46">
        <v>48.8</v>
      </c>
      <c r="J14" s="47"/>
      <c r="K14" s="48"/>
      <c r="L14" s="46">
        <v>44.7</v>
      </c>
      <c r="M14" s="49"/>
      <c r="N14" s="48"/>
      <c r="O14" s="46">
        <v>45.4</v>
      </c>
      <c r="P14" s="49"/>
      <c r="Q14" s="48"/>
      <c r="R14" s="46">
        <v>49.4</v>
      </c>
      <c r="S14" s="49"/>
      <c r="T14" s="48"/>
      <c r="U14" s="46">
        <v>49</v>
      </c>
      <c r="V14" s="49"/>
      <c r="W14" s="48"/>
      <c r="X14" s="46">
        <v>49</v>
      </c>
      <c r="Y14" s="49"/>
      <c r="Z14" s="45"/>
      <c r="AA14" s="46">
        <v>49.6</v>
      </c>
      <c r="AB14" s="47"/>
      <c r="AC14" s="48"/>
      <c r="AD14" s="46">
        <v>49.4</v>
      </c>
      <c r="AE14" s="49"/>
      <c r="AF14" s="48"/>
      <c r="AG14" s="46">
        <v>49.5</v>
      </c>
      <c r="AH14" s="49"/>
      <c r="AI14" s="48"/>
      <c r="AJ14" s="46">
        <v>50</v>
      </c>
      <c r="AK14" s="49"/>
      <c r="AL14" s="48"/>
      <c r="AM14" s="46">
        <v>48.4</v>
      </c>
      <c r="AN14" s="49"/>
      <c r="AO14" s="50" t="s">
        <v>44</v>
      </c>
    </row>
    <row r="15" spans="1:41" s="9" customFormat="1" ht="12" customHeight="1">
      <c r="A15" s="19">
        <v>10</v>
      </c>
      <c r="B15" s="15" t="s">
        <v>45</v>
      </c>
      <c r="C15" s="16" t="s">
        <v>46</v>
      </c>
      <c r="D15" s="16"/>
      <c r="E15" s="52"/>
      <c r="F15" s="53"/>
      <c r="G15" s="54"/>
      <c r="H15" s="52"/>
      <c r="I15" s="53"/>
      <c r="J15" s="54"/>
      <c r="K15" s="55"/>
      <c r="L15" s="53"/>
      <c r="M15" s="56"/>
      <c r="N15" s="55"/>
      <c r="O15" s="53"/>
      <c r="P15" s="56"/>
      <c r="Q15" s="55"/>
      <c r="R15" s="53"/>
      <c r="S15" s="56"/>
      <c r="T15" s="55"/>
      <c r="U15" s="53"/>
      <c r="V15" s="56"/>
      <c r="W15" s="55"/>
      <c r="X15" s="53"/>
      <c r="Y15" s="56"/>
      <c r="Z15" s="52"/>
      <c r="AA15" s="53"/>
      <c r="AB15" s="54"/>
      <c r="AC15" s="55"/>
      <c r="AD15" s="53"/>
      <c r="AE15" s="56"/>
      <c r="AF15" s="55"/>
      <c r="AG15" s="53"/>
      <c r="AH15" s="56"/>
      <c r="AI15" s="55"/>
      <c r="AJ15" s="53"/>
      <c r="AK15" s="56"/>
      <c r="AL15" s="55"/>
      <c r="AM15" s="53"/>
      <c r="AN15" s="56"/>
      <c r="AO15" s="33" t="s">
        <v>47</v>
      </c>
    </row>
    <row r="16" spans="1:41" s="51" customFormat="1" ht="12" customHeight="1">
      <c r="A16" s="19">
        <v>11</v>
      </c>
      <c r="B16" s="42" t="s">
        <v>48</v>
      </c>
      <c r="C16" s="43" t="s">
        <v>43</v>
      </c>
      <c r="D16" s="43"/>
      <c r="E16" s="45"/>
      <c r="F16" s="46">
        <v>2.4</v>
      </c>
      <c r="G16" s="47"/>
      <c r="H16" s="45"/>
      <c r="I16" s="46">
        <v>3</v>
      </c>
      <c r="J16" s="47"/>
      <c r="K16" s="48"/>
      <c r="L16" s="46">
        <v>3</v>
      </c>
      <c r="M16" s="49"/>
      <c r="N16" s="48"/>
      <c r="O16" s="46">
        <v>1.6</v>
      </c>
      <c r="P16" s="49"/>
      <c r="Q16" s="48"/>
      <c r="R16" s="46">
        <v>1.7</v>
      </c>
      <c r="S16" s="49"/>
      <c r="T16" s="48"/>
      <c r="U16" s="46">
        <v>3.4</v>
      </c>
      <c r="V16" s="49"/>
      <c r="W16" s="48"/>
      <c r="X16" s="46">
        <v>1.8</v>
      </c>
      <c r="Y16" s="49"/>
      <c r="Z16" s="45"/>
      <c r="AA16" s="46">
        <v>3.5</v>
      </c>
      <c r="AB16" s="47"/>
      <c r="AC16" s="48"/>
      <c r="AD16" s="46">
        <v>1.7</v>
      </c>
      <c r="AE16" s="49"/>
      <c r="AF16" s="48"/>
      <c r="AG16" s="46">
        <v>2.2999999999999998</v>
      </c>
      <c r="AH16" s="49"/>
      <c r="AI16" s="48"/>
      <c r="AJ16" s="46">
        <v>3.7</v>
      </c>
      <c r="AK16" s="49"/>
      <c r="AL16" s="48"/>
      <c r="AM16" s="46">
        <v>3.2</v>
      </c>
      <c r="AN16" s="49"/>
      <c r="AO16" s="50" t="s">
        <v>49</v>
      </c>
    </row>
    <row r="17" spans="1:41" s="64" customFormat="1" ht="12" customHeight="1">
      <c r="A17" s="19">
        <v>12</v>
      </c>
      <c r="B17" s="57" t="s">
        <v>50</v>
      </c>
      <c r="C17" s="14" t="s">
        <v>22</v>
      </c>
      <c r="D17" s="14"/>
      <c r="E17" s="58"/>
      <c r="F17" s="59">
        <v>13</v>
      </c>
      <c r="G17" s="60"/>
      <c r="H17" s="58"/>
      <c r="I17" s="59">
        <v>12</v>
      </c>
      <c r="J17" s="60"/>
      <c r="K17" s="61"/>
      <c r="L17" s="59">
        <v>12</v>
      </c>
      <c r="M17" s="62"/>
      <c r="N17" s="61"/>
      <c r="O17" s="59">
        <v>13</v>
      </c>
      <c r="P17" s="62"/>
      <c r="Q17" s="61"/>
      <c r="R17" s="59">
        <v>13</v>
      </c>
      <c r="S17" s="62"/>
      <c r="T17" s="61"/>
      <c r="U17" s="59">
        <v>12</v>
      </c>
      <c r="V17" s="62"/>
      <c r="W17" s="61"/>
      <c r="X17" s="59">
        <v>12</v>
      </c>
      <c r="Y17" s="62"/>
      <c r="Z17" s="58"/>
      <c r="AA17" s="59">
        <v>12</v>
      </c>
      <c r="AB17" s="60"/>
      <c r="AC17" s="61"/>
      <c r="AD17" s="59">
        <v>14</v>
      </c>
      <c r="AE17" s="62"/>
      <c r="AF17" s="61"/>
      <c r="AG17" s="59">
        <v>13</v>
      </c>
      <c r="AH17" s="62"/>
      <c r="AI17" s="61"/>
      <c r="AJ17" s="59">
        <v>13</v>
      </c>
      <c r="AK17" s="62"/>
      <c r="AL17" s="61"/>
      <c r="AM17" s="59">
        <v>13</v>
      </c>
      <c r="AN17" s="62"/>
      <c r="AO17" s="63" t="s">
        <v>51</v>
      </c>
    </row>
    <row r="18" spans="1:41" s="74" customFormat="1" ht="12" customHeight="1">
      <c r="A18" s="19">
        <v>13</v>
      </c>
      <c r="B18" s="65" t="s">
        <v>52</v>
      </c>
      <c r="C18" s="66" t="s">
        <v>53</v>
      </c>
      <c r="D18" s="67"/>
      <c r="E18" s="68"/>
      <c r="F18" s="69">
        <v>400.96</v>
      </c>
      <c r="G18" s="70"/>
      <c r="H18" s="68"/>
      <c r="I18" s="69">
        <v>399.38</v>
      </c>
      <c r="J18" s="70"/>
      <c r="K18" s="71"/>
      <c r="L18" s="69">
        <v>395.27</v>
      </c>
      <c r="M18" s="72"/>
      <c r="N18" s="71"/>
      <c r="O18" s="69">
        <v>396.13</v>
      </c>
      <c r="P18" s="72"/>
      <c r="Q18" s="71"/>
      <c r="R18" s="69">
        <v>400.22</v>
      </c>
      <c r="S18" s="72"/>
      <c r="T18" s="71"/>
      <c r="U18" s="69">
        <v>399.82</v>
      </c>
      <c r="V18" s="72"/>
      <c r="W18" s="71"/>
      <c r="X18" s="69">
        <v>399.75</v>
      </c>
      <c r="Y18" s="72"/>
      <c r="Z18" s="68"/>
      <c r="AA18" s="69">
        <v>400.05</v>
      </c>
      <c r="AB18" s="70"/>
      <c r="AC18" s="71"/>
      <c r="AD18" s="69">
        <v>399.96</v>
      </c>
      <c r="AE18" s="72"/>
      <c r="AF18" s="71"/>
      <c r="AG18" s="69">
        <v>400.11</v>
      </c>
      <c r="AH18" s="72"/>
      <c r="AI18" s="71"/>
      <c r="AJ18" s="69">
        <v>400.87</v>
      </c>
      <c r="AK18" s="72"/>
      <c r="AL18" s="71"/>
      <c r="AM18" s="69">
        <v>399</v>
      </c>
      <c r="AN18" s="72"/>
      <c r="AO18" s="73" t="s">
        <v>56</v>
      </c>
    </row>
    <row r="19" spans="1:41" s="74" customFormat="1" ht="12" customHeight="1">
      <c r="A19" s="19">
        <v>14</v>
      </c>
      <c r="B19" s="65" t="s">
        <v>54</v>
      </c>
      <c r="C19" s="66" t="s">
        <v>55</v>
      </c>
      <c r="D19" s="67"/>
      <c r="E19" s="68"/>
      <c r="F19" s="69"/>
      <c r="G19" s="70"/>
      <c r="H19" s="68"/>
      <c r="I19" s="69"/>
      <c r="J19" s="70"/>
      <c r="K19" s="71"/>
      <c r="L19" s="69"/>
      <c r="M19" s="72"/>
      <c r="N19" s="71"/>
      <c r="O19" s="69"/>
      <c r="P19" s="72"/>
      <c r="Q19" s="71"/>
      <c r="R19" s="69"/>
      <c r="S19" s="72"/>
      <c r="T19" s="71"/>
      <c r="U19" s="69"/>
      <c r="V19" s="72"/>
      <c r="W19" s="71"/>
      <c r="X19" s="69"/>
      <c r="Y19" s="72"/>
      <c r="Z19" s="68"/>
      <c r="AA19" s="69"/>
      <c r="AB19" s="70"/>
      <c r="AC19" s="71"/>
      <c r="AD19" s="69"/>
      <c r="AE19" s="72"/>
      <c r="AF19" s="71"/>
      <c r="AG19" s="69"/>
      <c r="AH19" s="72"/>
      <c r="AI19" s="71"/>
      <c r="AJ19" s="69"/>
      <c r="AK19" s="72"/>
      <c r="AL19" s="71"/>
      <c r="AM19" s="69"/>
      <c r="AN19" s="72"/>
      <c r="AO19" s="73" t="s">
        <v>56</v>
      </c>
    </row>
    <row r="20" spans="1:41" s="74" customFormat="1" ht="12" customHeight="1">
      <c r="A20" s="19">
        <v>15</v>
      </c>
      <c r="B20" s="65" t="s">
        <v>57</v>
      </c>
      <c r="C20" s="66" t="s">
        <v>55</v>
      </c>
      <c r="D20" s="67"/>
      <c r="E20" s="68"/>
      <c r="F20" s="69">
        <v>1.27</v>
      </c>
      <c r="G20" s="70"/>
      <c r="H20" s="68"/>
      <c r="I20" s="69">
        <v>1.7</v>
      </c>
      <c r="J20" s="70"/>
      <c r="K20" s="71"/>
      <c r="L20" s="69">
        <v>1.01</v>
      </c>
      <c r="M20" s="72"/>
      <c r="N20" s="71"/>
      <c r="O20" s="69">
        <v>1.49</v>
      </c>
      <c r="P20" s="72"/>
      <c r="Q20" s="71"/>
      <c r="R20" s="69">
        <v>2.37</v>
      </c>
      <c r="S20" s="72"/>
      <c r="T20" s="71"/>
      <c r="U20" s="69">
        <v>5.5</v>
      </c>
      <c r="V20" s="72"/>
      <c r="W20" s="71"/>
      <c r="X20" s="69">
        <v>3.81</v>
      </c>
      <c r="Y20" s="72"/>
      <c r="Z20" s="68"/>
      <c r="AA20" s="69">
        <v>4.5599999999999996</v>
      </c>
      <c r="AB20" s="70"/>
      <c r="AC20" s="71"/>
      <c r="AD20" s="69">
        <v>7.69</v>
      </c>
      <c r="AE20" s="72"/>
      <c r="AF20" s="71"/>
      <c r="AG20" s="69">
        <v>3.8</v>
      </c>
      <c r="AH20" s="72"/>
      <c r="AI20" s="71"/>
      <c r="AJ20" s="69">
        <v>1.55</v>
      </c>
      <c r="AK20" s="72"/>
      <c r="AL20" s="71"/>
      <c r="AM20" s="69">
        <v>1.61</v>
      </c>
      <c r="AN20" s="72"/>
      <c r="AO20" s="73" t="s">
        <v>56</v>
      </c>
    </row>
    <row r="21" spans="1:41" s="74" customFormat="1" ht="12" customHeight="1">
      <c r="A21" s="19">
        <v>16</v>
      </c>
      <c r="B21" s="65" t="s">
        <v>58</v>
      </c>
      <c r="C21" s="66" t="s">
        <v>55</v>
      </c>
      <c r="D21" s="67"/>
      <c r="E21" s="68"/>
      <c r="F21" s="69">
        <v>1.31</v>
      </c>
      <c r="G21" s="70"/>
      <c r="H21" s="68"/>
      <c r="I21" s="69">
        <v>4.3499999999999996</v>
      </c>
      <c r="J21" s="70"/>
      <c r="K21" s="71"/>
      <c r="L21" s="69">
        <v>2.5499999999999998</v>
      </c>
      <c r="M21" s="72"/>
      <c r="N21" s="71"/>
      <c r="O21" s="69">
        <v>1.31</v>
      </c>
      <c r="P21" s="72"/>
      <c r="Q21" s="71"/>
      <c r="R21" s="69">
        <v>1.85</v>
      </c>
      <c r="S21" s="72"/>
      <c r="T21" s="71"/>
      <c r="U21" s="69">
        <v>3.7</v>
      </c>
      <c r="V21" s="72"/>
      <c r="W21" s="71"/>
      <c r="X21" s="69">
        <v>3.81</v>
      </c>
      <c r="Y21" s="72"/>
      <c r="Z21" s="68"/>
      <c r="AA21" s="69">
        <v>4.1399999999999997</v>
      </c>
      <c r="AB21" s="70"/>
      <c r="AC21" s="71"/>
      <c r="AD21" s="69">
        <v>6.96</v>
      </c>
      <c r="AE21" s="72"/>
      <c r="AF21" s="71"/>
      <c r="AG21" s="69">
        <v>3.8</v>
      </c>
      <c r="AH21" s="72"/>
      <c r="AI21" s="71"/>
      <c r="AJ21" s="69">
        <v>1.81</v>
      </c>
      <c r="AK21" s="72"/>
      <c r="AL21" s="71"/>
      <c r="AM21" s="69">
        <v>1.31</v>
      </c>
      <c r="AN21" s="72"/>
      <c r="AO21" s="73" t="s">
        <v>56</v>
      </c>
    </row>
    <row r="22" spans="1:41" ht="22.5">
      <c r="A22" s="19">
        <v>17</v>
      </c>
      <c r="B22" s="31" t="s">
        <v>59</v>
      </c>
      <c r="C22" s="12" t="s">
        <v>22</v>
      </c>
      <c r="D22" s="17"/>
      <c r="E22" s="75" t="s">
        <v>60</v>
      </c>
      <c r="F22" s="75" t="s">
        <v>61</v>
      </c>
      <c r="G22" s="75" t="s">
        <v>62</v>
      </c>
      <c r="H22" s="75" t="s">
        <v>60</v>
      </c>
      <c r="I22" s="75" t="s">
        <v>61</v>
      </c>
      <c r="J22" s="75" t="s">
        <v>62</v>
      </c>
      <c r="K22" s="75" t="s">
        <v>60</v>
      </c>
      <c r="L22" s="75" t="s">
        <v>61</v>
      </c>
      <c r="M22" s="75" t="s">
        <v>62</v>
      </c>
      <c r="N22" s="75" t="s">
        <v>60</v>
      </c>
      <c r="O22" s="75" t="s">
        <v>61</v>
      </c>
      <c r="P22" s="75" t="s">
        <v>62</v>
      </c>
      <c r="Q22" s="75" t="s">
        <v>60</v>
      </c>
      <c r="R22" s="75" t="s">
        <v>61</v>
      </c>
      <c r="S22" s="75" t="s">
        <v>62</v>
      </c>
      <c r="T22" s="75" t="s">
        <v>60</v>
      </c>
      <c r="U22" s="75" t="s">
        <v>61</v>
      </c>
      <c r="V22" s="75" t="s">
        <v>62</v>
      </c>
      <c r="W22" s="75" t="s">
        <v>60</v>
      </c>
      <c r="X22" s="75" t="s">
        <v>61</v>
      </c>
      <c r="Y22" s="75" t="s">
        <v>62</v>
      </c>
      <c r="Z22" s="75" t="s">
        <v>60</v>
      </c>
      <c r="AA22" s="75" t="s">
        <v>61</v>
      </c>
      <c r="AB22" s="75" t="s">
        <v>62</v>
      </c>
      <c r="AC22" s="75" t="s">
        <v>60</v>
      </c>
      <c r="AD22" s="75" t="s">
        <v>61</v>
      </c>
      <c r="AE22" s="75" t="s">
        <v>62</v>
      </c>
      <c r="AF22" s="75" t="s">
        <v>60</v>
      </c>
      <c r="AG22" s="75" t="s">
        <v>61</v>
      </c>
      <c r="AH22" s="75" t="s">
        <v>62</v>
      </c>
      <c r="AI22" s="75" t="s">
        <v>60</v>
      </c>
      <c r="AJ22" s="75" t="s">
        <v>61</v>
      </c>
      <c r="AK22" s="75" t="s">
        <v>62</v>
      </c>
      <c r="AL22" s="75" t="s">
        <v>60</v>
      </c>
      <c r="AM22" s="75" t="s">
        <v>61</v>
      </c>
      <c r="AN22" s="75" t="s">
        <v>62</v>
      </c>
      <c r="AO22" s="76" t="s">
        <v>63</v>
      </c>
    </row>
    <row r="23" spans="1:41" s="81" customFormat="1" ht="12" customHeight="1">
      <c r="A23" s="78">
        <v>18</v>
      </c>
      <c r="B23" s="79" t="s">
        <v>64</v>
      </c>
      <c r="C23" s="43" t="s">
        <v>43</v>
      </c>
      <c r="D23" s="43"/>
      <c r="E23" s="80">
        <v>0.5</v>
      </c>
      <c r="F23" s="80">
        <v>25.15</v>
      </c>
      <c r="G23" s="80">
        <v>49.3</v>
      </c>
      <c r="H23" s="80">
        <v>0.5</v>
      </c>
      <c r="I23" s="80">
        <v>24.4</v>
      </c>
      <c r="J23" s="80">
        <v>47.8</v>
      </c>
      <c r="K23" s="80">
        <v>0.5</v>
      </c>
      <c r="L23" s="80">
        <v>22.35</v>
      </c>
      <c r="M23" s="80">
        <v>43.7</v>
      </c>
      <c r="N23" s="80">
        <v>0.5</v>
      </c>
      <c r="O23" s="80">
        <v>22.7</v>
      </c>
      <c r="P23" s="80">
        <v>44.4</v>
      </c>
      <c r="Q23" s="80">
        <v>0.5</v>
      </c>
      <c r="R23" s="80">
        <v>24.7</v>
      </c>
      <c r="S23" s="80">
        <v>48.4</v>
      </c>
      <c r="T23" s="80">
        <v>0.5</v>
      </c>
      <c r="U23" s="80">
        <v>24.5</v>
      </c>
      <c r="V23" s="80">
        <v>48</v>
      </c>
      <c r="W23" s="80">
        <v>0.5</v>
      </c>
      <c r="X23" s="80">
        <v>24.5</v>
      </c>
      <c r="Y23" s="80">
        <v>48</v>
      </c>
      <c r="Z23" s="80">
        <v>0.5</v>
      </c>
      <c r="AA23" s="80">
        <v>24.8</v>
      </c>
      <c r="AB23" s="80">
        <v>48.6</v>
      </c>
      <c r="AC23" s="80">
        <v>0.5</v>
      </c>
      <c r="AD23" s="80">
        <v>24.7</v>
      </c>
      <c r="AE23" s="80">
        <v>48.4</v>
      </c>
      <c r="AF23" s="80">
        <v>0.5</v>
      </c>
      <c r="AG23" s="80">
        <v>24.75</v>
      </c>
      <c r="AH23" s="80">
        <v>48.5</v>
      </c>
      <c r="AI23" s="80">
        <v>0.5</v>
      </c>
      <c r="AJ23" s="80">
        <v>25</v>
      </c>
      <c r="AK23" s="80">
        <v>49</v>
      </c>
      <c r="AL23" s="80">
        <v>0.5</v>
      </c>
      <c r="AM23" s="80">
        <v>24.2</v>
      </c>
      <c r="AN23" s="80">
        <v>47.4</v>
      </c>
      <c r="AO23" s="50" t="s">
        <v>65</v>
      </c>
    </row>
    <row r="24" spans="1:41" ht="12" customHeight="1">
      <c r="A24" s="19">
        <v>19</v>
      </c>
      <c r="B24" s="82" t="s">
        <v>66</v>
      </c>
      <c r="C24" s="16" t="s">
        <v>22</v>
      </c>
      <c r="D24" s="16"/>
      <c r="E24" s="83" t="s">
        <v>67</v>
      </c>
      <c r="F24" s="83" t="s">
        <v>67</v>
      </c>
      <c r="G24" s="83" t="s">
        <v>67</v>
      </c>
      <c r="H24" s="83" t="s">
        <v>67</v>
      </c>
      <c r="I24" s="83" t="s">
        <v>67</v>
      </c>
      <c r="J24" s="83" t="s">
        <v>67</v>
      </c>
      <c r="K24" s="83" t="s">
        <v>67</v>
      </c>
      <c r="L24" s="83" t="s">
        <v>67</v>
      </c>
      <c r="M24" s="83" t="s">
        <v>67</v>
      </c>
      <c r="N24" s="83" t="s">
        <v>69</v>
      </c>
      <c r="O24" s="83" t="s">
        <v>71</v>
      </c>
      <c r="P24" s="83" t="s">
        <v>71</v>
      </c>
      <c r="Q24" s="84" t="s">
        <v>69</v>
      </c>
      <c r="R24" s="84" t="s">
        <v>69</v>
      </c>
      <c r="S24" s="84" t="s">
        <v>71</v>
      </c>
      <c r="T24" s="84" t="s">
        <v>67</v>
      </c>
      <c r="U24" s="84" t="s">
        <v>67</v>
      </c>
      <c r="V24" s="84" t="s">
        <v>67</v>
      </c>
      <c r="W24" s="84" t="s">
        <v>67</v>
      </c>
      <c r="X24" s="84" t="s">
        <v>67</v>
      </c>
      <c r="Y24" s="84" t="s">
        <v>67</v>
      </c>
      <c r="Z24" s="84" t="s">
        <v>71</v>
      </c>
      <c r="AA24" s="84" t="s">
        <v>71</v>
      </c>
      <c r="AB24" s="84" t="s">
        <v>71</v>
      </c>
      <c r="AC24" s="84" t="s">
        <v>69</v>
      </c>
      <c r="AD24" s="84" t="s">
        <v>320</v>
      </c>
      <c r="AE24" s="84" t="s">
        <v>71</v>
      </c>
      <c r="AF24" s="84" t="s">
        <v>69</v>
      </c>
      <c r="AG24" s="84" t="s">
        <v>69</v>
      </c>
      <c r="AH24" s="84" t="s">
        <v>71</v>
      </c>
      <c r="AI24" s="84" t="s">
        <v>71</v>
      </c>
      <c r="AJ24" s="84" t="s">
        <v>71</v>
      </c>
      <c r="AK24" s="84" t="s">
        <v>68</v>
      </c>
      <c r="AL24" s="84" t="s">
        <v>71</v>
      </c>
      <c r="AM24" s="84" t="s">
        <v>71</v>
      </c>
      <c r="AN24" s="84" t="s">
        <v>71</v>
      </c>
      <c r="AO24" s="33" t="s">
        <v>73</v>
      </c>
    </row>
    <row r="25" spans="1:41" ht="12" customHeight="1">
      <c r="A25" s="19">
        <v>20</v>
      </c>
      <c r="B25" s="82" t="s">
        <v>74</v>
      </c>
      <c r="C25" s="16" t="s">
        <v>22</v>
      </c>
      <c r="D25" s="16"/>
      <c r="E25" s="83" t="s">
        <v>75</v>
      </c>
      <c r="F25" s="83" t="s">
        <v>75</v>
      </c>
      <c r="G25" s="83" t="s">
        <v>75</v>
      </c>
      <c r="H25" s="83" t="s">
        <v>75</v>
      </c>
      <c r="I25" s="83" t="s">
        <v>75</v>
      </c>
      <c r="J25" s="83" t="s">
        <v>75</v>
      </c>
      <c r="K25" s="83" t="s">
        <v>75</v>
      </c>
      <c r="L25" s="83" t="s">
        <v>75</v>
      </c>
      <c r="M25" s="83" t="s">
        <v>75</v>
      </c>
      <c r="N25" s="83" t="s">
        <v>75</v>
      </c>
      <c r="O25" s="83" t="s">
        <v>75</v>
      </c>
      <c r="P25" s="83" t="s">
        <v>75</v>
      </c>
      <c r="Q25" s="84" t="s">
        <v>75</v>
      </c>
      <c r="R25" s="84" t="s">
        <v>75</v>
      </c>
      <c r="S25" s="84" t="s">
        <v>75</v>
      </c>
      <c r="T25" s="84" t="s">
        <v>75</v>
      </c>
      <c r="U25" s="84" t="s">
        <v>75</v>
      </c>
      <c r="V25" s="84" t="s">
        <v>75</v>
      </c>
      <c r="W25" s="84" t="s">
        <v>75</v>
      </c>
      <c r="X25" s="84" t="s">
        <v>75</v>
      </c>
      <c r="Y25" s="84" t="s">
        <v>75</v>
      </c>
      <c r="Z25" s="84" t="s">
        <v>75</v>
      </c>
      <c r="AA25" s="84" t="s">
        <v>75</v>
      </c>
      <c r="AB25" s="84" t="s">
        <v>75</v>
      </c>
      <c r="AC25" s="84" t="s">
        <v>75</v>
      </c>
      <c r="AD25" s="84" t="s">
        <v>75</v>
      </c>
      <c r="AE25" s="84" t="s">
        <v>75</v>
      </c>
      <c r="AF25" s="84" t="s">
        <v>75</v>
      </c>
      <c r="AG25" s="84" t="s">
        <v>75</v>
      </c>
      <c r="AH25" s="84" t="s">
        <v>75</v>
      </c>
      <c r="AI25" s="84" t="s">
        <v>75</v>
      </c>
      <c r="AJ25" s="84" t="s">
        <v>75</v>
      </c>
      <c r="AK25" s="84" t="s">
        <v>75</v>
      </c>
      <c r="AL25" s="84" t="s">
        <v>75</v>
      </c>
      <c r="AM25" s="84" t="s">
        <v>75</v>
      </c>
      <c r="AN25" s="84" t="s">
        <v>75</v>
      </c>
      <c r="AO25" s="33" t="s">
        <v>76</v>
      </c>
    </row>
    <row r="26" spans="1:41" s="81" customFormat="1" ht="12" customHeight="1">
      <c r="A26" s="19">
        <v>21</v>
      </c>
      <c r="B26" s="42" t="s">
        <v>77</v>
      </c>
      <c r="C26" s="43" t="s">
        <v>40</v>
      </c>
      <c r="D26" s="43"/>
      <c r="E26" s="80">
        <v>9.5</v>
      </c>
      <c r="F26" s="80">
        <v>9.5</v>
      </c>
      <c r="G26" s="80">
        <v>9.3000000000000007</v>
      </c>
      <c r="H26" s="80">
        <v>7.1</v>
      </c>
      <c r="I26" s="80">
        <v>7.1</v>
      </c>
      <c r="J26" s="80">
        <v>7</v>
      </c>
      <c r="K26" s="80">
        <v>6</v>
      </c>
      <c r="L26" s="80">
        <v>5.9</v>
      </c>
      <c r="M26" s="80">
        <v>5.9</v>
      </c>
      <c r="N26" s="80">
        <v>10</v>
      </c>
      <c r="O26" s="80">
        <v>6.2</v>
      </c>
      <c r="P26" s="80">
        <v>6</v>
      </c>
      <c r="Q26" s="80">
        <v>14.8</v>
      </c>
      <c r="R26" s="80">
        <v>12.8</v>
      </c>
      <c r="S26" s="80">
        <v>6.3</v>
      </c>
      <c r="T26" s="80">
        <v>17.600000000000001</v>
      </c>
      <c r="U26" s="80">
        <v>15.1</v>
      </c>
      <c r="V26" s="80">
        <v>6.7</v>
      </c>
      <c r="W26" s="80">
        <v>24.2</v>
      </c>
      <c r="X26" s="80">
        <v>20.7</v>
      </c>
      <c r="Y26" s="80">
        <v>7.6</v>
      </c>
      <c r="Z26" s="80">
        <v>24.4</v>
      </c>
      <c r="AA26" s="80">
        <v>23</v>
      </c>
      <c r="AB26" s="80">
        <v>8</v>
      </c>
      <c r="AC26" s="80">
        <v>24.2</v>
      </c>
      <c r="AD26" s="80">
        <v>22.7</v>
      </c>
      <c r="AE26" s="80">
        <v>8.4</v>
      </c>
      <c r="AF26" s="80">
        <v>21.6</v>
      </c>
      <c r="AG26" s="80">
        <v>20.7</v>
      </c>
      <c r="AH26" s="80">
        <v>9</v>
      </c>
      <c r="AI26" s="80">
        <v>18</v>
      </c>
      <c r="AJ26" s="80">
        <v>18</v>
      </c>
      <c r="AK26" s="80">
        <v>9.4</v>
      </c>
      <c r="AL26" s="80">
        <v>14.2</v>
      </c>
      <c r="AM26" s="80">
        <v>14.1</v>
      </c>
      <c r="AN26" s="80">
        <v>9.9</v>
      </c>
      <c r="AO26" s="50" t="s">
        <v>41</v>
      </c>
    </row>
    <row r="27" spans="1:41" s="81" customFormat="1" ht="12" customHeight="1">
      <c r="A27" s="19">
        <v>22</v>
      </c>
      <c r="B27" s="42" t="s">
        <v>78</v>
      </c>
      <c r="C27" s="43" t="s">
        <v>79</v>
      </c>
      <c r="D27" s="85" t="s">
        <v>80</v>
      </c>
      <c r="E27" s="80">
        <v>2.9</v>
      </c>
      <c r="F27" s="80">
        <v>3.1</v>
      </c>
      <c r="G27" s="80">
        <v>3.4</v>
      </c>
      <c r="H27" s="80">
        <v>2.9</v>
      </c>
      <c r="I27" s="80">
        <v>3.2</v>
      </c>
      <c r="J27" s="80">
        <v>3.9</v>
      </c>
      <c r="K27" s="80">
        <v>3.2</v>
      </c>
      <c r="L27" s="80">
        <v>3.7</v>
      </c>
      <c r="M27" s="80">
        <v>4.2</v>
      </c>
      <c r="N27" s="80">
        <v>6.3</v>
      </c>
      <c r="O27" s="80">
        <v>3.5</v>
      </c>
      <c r="P27" s="80">
        <v>3</v>
      </c>
      <c r="Q27" s="80">
        <v>4.7</v>
      </c>
      <c r="R27" s="80">
        <v>4.0999999999999996</v>
      </c>
      <c r="S27" s="80">
        <v>2.6</v>
      </c>
      <c r="T27" s="80">
        <v>1.5</v>
      </c>
      <c r="U27" s="80">
        <v>1.6</v>
      </c>
      <c r="V27" s="80">
        <v>1.9</v>
      </c>
      <c r="W27" s="80">
        <v>3.3</v>
      </c>
      <c r="X27" s="80">
        <v>4.5999999999999996</v>
      </c>
      <c r="Y27" s="80">
        <v>2.4</v>
      </c>
      <c r="Z27" s="80">
        <v>1.9</v>
      </c>
      <c r="AA27" s="80">
        <v>4.0999999999999996</v>
      </c>
      <c r="AB27" s="80">
        <v>3.2</v>
      </c>
      <c r="AC27" s="80">
        <v>4.2</v>
      </c>
      <c r="AD27" s="80">
        <v>8.1999999999999993</v>
      </c>
      <c r="AE27" s="80">
        <v>3.7</v>
      </c>
      <c r="AF27" s="80">
        <v>3.8</v>
      </c>
      <c r="AG27" s="80">
        <v>4.0999999999999996</v>
      </c>
      <c r="AH27" s="80">
        <v>3.6</v>
      </c>
      <c r="AI27" s="80">
        <v>2.2999999999999998</v>
      </c>
      <c r="AJ27" s="80">
        <v>2.2000000000000002</v>
      </c>
      <c r="AK27" s="80">
        <v>4.5</v>
      </c>
      <c r="AL27" s="80">
        <v>3.2</v>
      </c>
      <c r="AM27" s="80">
        <v>3.8</v>
      </c>
      <c r="AN27" s="80">
        <v>4.5999999999999996</v>
      </c>
      <c r="AO27" s="50" t="s">
        <v>81</v>
      </c>
    </row>
    <row r="28" spans="1:41" s="81" customFormat="1" ht="12" customHeight="1">
      <c r="A28" s="19">
        <v>23</v>
      </c>
      <c r="B28" s="42" t="s">
        <v>82</v>
      </c>
      <c r="C28" s="43" t="s">
        <v>22</v>
      </c>
      <c r="D28" s="85" t="s">
        <v>83</v>
      </c>
      <c r="E28" s="80">
        <v>7</v>
      </c>
      <c r="F28" s="80">
        <v>7</v>
      </c>
      <c r="G28" s="80">
        <v>7</v>
      </c>
      <c r="H28" s="80">
        <v>7.1</v>
      </c>
      <c r="I28" s="80">
        <v>7.3</v>
      </c>
      <c r="J28" s="80">
        <v>7.1</v>
      </c>
      <c r="K28" s="80">
        <v>7.3</v>
      </c>
      <c r="L28" s="80">
        <v>7.2</v>
      </c>
      <c r="M28" s="80">
        <v>7.2</v>
      </c>
      <c r="N28" s="80">
        <v>6.8</v>
      </c>
      <c r="O28" s="80">
        <v>6.8</v>
      </c>
      <c r="P28" s="80">
        <v>6.8</v>
      </c>
      <c r="Q28" s="80">
        <v>6.9</v>
      </c>
      <c r="R28" s="80">
        <v>6.9</v>
      </c>
      <c r="S28" s="80">
        <v>6.7</v>
      </c>
      <c r="T28" s="80">
        <v>6.9</v>
      </c>
      <c r="U28" s="80">
        <v>6.8</v>
      </c>
      <c r="V28" s="80">
        <v>6.7</v>
      </c>
      <c r="W28" s="80">
        <v>6.7</v>
      </c>
      <c r="X28" s="80">
        <v>6.7</v>
      </c>
      <c r="Y28" s="80">
        <v>6.6</v>
      </c>
      <c r="Z28" s="80">
        <v>6.7</v>
      </c>
      <c r="AA28" s="80">
        <v>6.7</v>
      </c>
      <c r="AB28" s="80">
        <v>6.7</v>
      </c>
      <c r="AC28" s="80">
        <v>7.4</v>
      </c>
      <c r="AD28" s="80">
        <v>7</v>
      </c>
      <c r="AE28" s="80">
        <v>6.6</v>
      </c>
      <c r="AF28" s="80">
        <v>6.7</v>
      </c>
      <c r="AG28" s="80">
        <v>6.7</v>
      </c>
      <c r="AH28" s="80">
        <v>6.4</v>
      </c>
      <c r="AI28" s="80">
        <v>6.8</v>
      </c>
      <c r="AJ28" s="80">
        <v>6.8</v>
      </c>
      <c r="AK28" s="80">
        <v>6.5</v>
      </c>
      <c r="AL28" s="80">
        <v>6.9</v>
      </c>
      <c r="AM28" s="80">
        <v>6.9</v>
      </c>
      <c r="AN28" s="80">
        <v>6.5</v>
      </c>
      <c r="AO28" s="50" t="s">
        <v>81</v>
      </c>
    </row>
    <row r="29" spans="1:41" s="81" customFormat="1" ht="12" customHeight="1">
      <c r="A29" s="19">
        <v>24</v>
      </c>
      <c r="B29" s="42" t="s">
        <v>84</v>
      </c>
      <c r="C29" s="43" t="s">
        <v>85</v>
      </c>
      <c r="D29" s="85" t="s">
        <v>321</v>
      </c>
      <c r="E29" s="80">
        <v>0.4</v>
      </c>
      <c r="F29" s="80">
        <v>0.3</v>
      </c>
      <c r="G29" s="80" t="s">
        <v>114</v>
      </c>
      <c r="H29" s="80">
        <v>0.4</v>
      </c>
      <c r="I29" s="80">
        <v>0.4</v>
      </c>
      <c r="J29" s="80">
        <v>0.1</v>
      </c>
      <c r="K29" s="80">
        <v>0.6</v>
      </c>
      <c r="L29" s="80">
        <v>0.5</v>
      </c>
      <c r="M29" s="80">
        <v>0.5</v>
      </c>
      <c r="N29" s="80">
        <v>0.5</v>
      </c>
      <c r="O29" s="80">
        <v>0.2</v>
      </c>
      <c r="P29" s="80">
        <v>0.1</v>
      </c>
      <c r="Q29" s="80">
        <v>0.7</v>
      </c>
      <c r="R29" s="80">
        <v>0.2</v>
      </c>
      <c r="S29" s="80">
        <v>0.3</v>
      </c>
      <c r="T29" s="80">
        <v>0.6</v>
      </c>
      <c r="U29" s="80">
        <v>0.2</v>
      </c>
      <c r="V29" s="80">
        <v>0.3</v>
      </c>
      <c r="W29" s="80">
        <v>1.4</v>
      </c>
      <c r="X29" s="80">
        <v>0.9</v>
      </c>
      <c r="Y29" s="80">
        <v>0.5</v>
      </c>
      <c r="Z29" s="254">
        <v>1.4</v>
      </c>
      <c r="AA29" s="254">
        <v>1.3</v>
      </c>
      <c r="AB29" s="254">
        <v>0.5</v>
      </c>
      <c r="AC29" s="80">
        <v>0.8</v>
      </c>
      <c r="AD29" s="80">
        <v>0.2</v>
      </c>
      <c r="AE29" s="80">
        <v>0.1</v>
      </c>
      <c r="AF29" s="80">
        <v>1.1000000000000001</v>
      </c>
      <c r="AG29" s="80">
        <v>0.8</v>
      </c>
      <c r="AH29" s="80">
        <v>0.8</v>
      </c>
      <c r="AI29" s="80">
        <v>0.7</v>
      </c>
      <c r="AJ29" s="80">
        <v>0.7</v>
      </c>
      <c r="AK29" s="80">
        <v>0.3</v>
      </c>
      <c r="AL29" s="80">
        <v>0.1</v>
      </c>
      <c r="AM29" s="80">
        <v>0.3</v>
      </c>
      <c r="AN29" s="80">
        <v>0.4</v>
      </c>
      <c r="AO29" s="50" t="s">
        <v>81</v>
      </c>
    </row>
    <row r="30" spans="1:41" s="81" customFormat="1" ht="12" customHeight="1">
      <c r="A30" s="19">
        <v>25</v>
      </c>
      <c r="B30" s="42" t="s">
        <v>86</v>
      </c>
      <c r="C30" s="43" t="s">
        <v>85</v>
      </c>
      <c r="D30" s="85" t="s">
        <v>87</v>
      </c>
      <c r="E30" s="80">
        <v>1.9</v>
      </c>
      <c r="F30" s="80">
        <v>1.8</v>
      </c>
      <c r="G30" s="80">
        <v>1.9</v>
      </c>
      <c r="H30" s="80">
        <v>1.7</v>
      </c>
      <c r="I30" s="80">
        <v>1.7</v>
      </c>
      <c r="J30" s="80">
        <v>1.6</v>
      </c>
      <c r="K30" s="80">
        <v>1.9</v>
      </c>
      <c r="L30" s="80">
        <v>1.9</v>
      </c>
      <c r="M30" s="80">
        <v>1.9</v>
      </c>
      <c r="N30" s="80">
        <v>2.2000000000000002</v>
      </c>
      <c r="O30" s="80">
        <v>1.6</v>
      </c>
      <c r="P30" s="80">
        <v>1.6</v>
      </c>
      <c r="Q30" s="80">
        <v>2.2000000000000002</v>
      </c>
      <c r="R30" s="80">
        <v>2</v>
      </c>
      <c r="S30" s="80">
        <v>1.6</v>
      </c>
      <c r="T30" s="80">
        <v>2.1</v>
      </c>
      <c r="U30" s="80">
        <v>1.9</v>
      </c>
      <c r="V30" s="80">
        <v>1.8</v>
      </c>
      <c r="W30" s="80">
        <v>2.2000000000000002</v>
      </c>
      <c r="X30" s="80">
        <v>1.9</v>
      </c>
      <c r="Y30" s="80">
        <v>1.6</v>
      </c>
      <c r="Z30" s="254">
        <v>2.5</v>
      </c>
      <c r="AA30" s="254">
        <v>2.2000000000000002</v>
      </c>
      <c r="AB30" s="254">
        <v>1.9</v>
      </c>
      <c r="AC30" s="80">
        <v>3</v>
      </c>
      <c r="AD30" s="80">
        <v>2.4</v>
      </c>
      <c r="AE30" s="80">
        <v>1.7</v>
      </c>
      <c r="AF30" s="80">
        <v>2.8</v>
      </c>
      <c r="AG30" s="80">
        <v>2.2000000000000002</v>
      </c>
      <c r="AH30" s="80">
        <v>1.8</v>
      </c>
      <c r="AI30" s="80">
        <v>2.1</v>
      </c>
      <c r="AJ30" s="80">
        <v>2.1</v>
      </c>
      <c r="AK30" s="80">
        <v>1.9</v>
      </c>
      <c r="AL30" s="80">
        <v>2</v>
      </c>
      <c r="AM30" s="80">
        <v>1.9</v>
      </c>
      <c r="AN30" s="80">
        <v>1.8</v>
      </c>
      <c r="AO30" s="50" t="s">
        <v>81</v>
      </c>
    </row>
    <row r="31" spans="1:41" s="81" customFormat="1" ht="12" customHeight="1">
      <c r="A31" s="19">
        <v>26</v>
      </c>
      <c r="B31" s="42" t="s">
        <v>88</v>
      </c>
      <c r="C31" s="43" t="s">
        <v>85</v>
      </c>
      <c r="D31" s="85" t="s">
        <v>89</v>
      </c>
      <c r="E31" s="80">
        <v>2.2999999999999998</v>
      </c>
      <c r="F31" s="80">
        <v>2.5</v>
      </c>
      <c r="G31" s="80">
        <v>3</v>
      </c>
      <c r="H31" s="80">
        <v>2.2000000000000002</v>
      </c>
      <c r="I31" s="80">
        <v>2.4</v>
      </c>
      <c r="J31" s="80">
        <v>3.1</v>
      </c>
      <c r="K31" s="80">
        <v>2.2999999999999998</v>
      </c>
      <c r="L31" s="80">
        <v>3</v>
      </c>
      <c r="M31" s="80">
        <v>3.4</v>
      </c>
      <c r="N31" s="80">
        <v>3.8</v>
      </c>
      <c r="O31" s="80">
        <v>2.2000000000000002</v>
      </c>
      <c r="P31" s="80">
        <v>1.6</v>
      </c>
      <c r="Q31" s="80">
        <v>3</v>
      </c>
      <c r="R31" s="80">
        <v>3</v>
      </c>
      <c r="S31" s="80">
        <v>1.5</v>
      </c>
      <c r="T31" s="80">
        <v>0.9</v>
      </c>
      <c r="U31" s="80">
        <v>1.2</v>
      </c>
      <c r="V31" s="80">
        <v>1.4</v>
      </c>
      <c r="W31" s="80">
        <v>2.4</v>
      </c>
      <c r="X31" s="80">
        <v>3.3</v>
      </c>
      <c r="Y31" s="80">
        <v>1.5</v>
      </c>
      <c r="Z31" s="254">
        <v>1.3</v>
      </c>
      <c r="AA31" s="254">
        <v>2.7</v>
      </c>
      <c r="AB31" s="254">
        <v>2.2000000000000002</v>
      </c>
      <c r="AC31" s="80">
        <v>3.8</v>
      </c>
      <c r="AD31" s="80">
        <v>7.6</v>
      </c>
      <c r="AE31" s="80">
        <v>3.3</v>
      </c>
      <c r="AF31" s="80">
        <v>2.9</v>
      </c>
      <c r="AG31" s="80">
        <v>2.5</v>
      </c>
      <c r="AH31" s="80">
        <v>2.5</v>
      </c>
      <c r="AI31" s="80">
        <v>2.5</v>
      </c>
      <c r="AJ31" s="80">
        <v>2.4</v>
      </c>
      <c r="AK31" s="80">
        <v>3.8</v>
      </c>
      <c r="AL31" s="80">
        <v>2.4</v>
      </c>
      <c r="AM31" s="80">
        <v>2.9</v>
      </c>
      <c r="AN31" s="80">
        <v>3.3</v>
      </c>
      <c r="AO31" s="50" t="s">
        <v>81</v>
      </c>
    </row>
    <row r="32" spans="1:41" s="81" customFormat="1" ht="12" customHeight="1">
      <c r="A32" s="19">
        <v>27</v>
      </c>
      <c r="B32" s="42" t="s">
        <v>90</v>
      </c>
      <c r="C32" s="43" t="s">
        <v>85</v>
      </c>
      <c r="D32" s="85" t="s">
        <v>91</v>
      </c>
      <c r="E32" s="80">
        <v>10.1</v>
      </c>
      <c r="F32" s="80">
        <v>10.1</v>
      </c>
      <c r="G32" s="80">
        <v>10</v>
      </c>
      <c r="H32" s="80">
        <v>10.9</v>
      </c>
      <c r="I32" s="80">
        <v>11.1</v>
      </c>
      <c r="J32" s="80">
        <v>10.9</v>
      </c>
      <c r="K32" s="80">
        <v>11.1</v>
      </c>
      <c r="L32" s="80">
        <v>11</v>
      </c>
      <c r="M32" s="80">
        <v>10.7</v>
      </c>
      <c r="N32" s="80">
        <v>11.2</v>
      </c>
      <c r="O32" s="80">
        <v>9.6</v>
      </c>
      <c r="P32" s="80">
        <v>9.4</v>
      </c>
      <c r="Q32" s="80">
        <v>11.3</v>
      </c>
      <c r="R32" s="80">
        <v>10.199999999999999</v>
      </c>
      <c r="S32" s="80">
        <v>8.1</v>
      </c>
      <c r="T32" s="80">
        <v>9.6999999999999993</v>
      </c>
      <c r="U32" s="80">
        <v>9.4</v>
      </c>
      <c r="V32" s="80">
        <v>9</v>
      </c>
      <c r="W32" s="80">
        <v>9.3000000000000007</v>
      </c>
      <c r="X32" s="80">
        <v>8.6999999999999993</v>
      </c>
      <c r="Y32" s="80">
        <v>10.5</v>
      </c>
      <c r="Z32" s="254">
        <v>9.1</v>
      </c>
      <c r="AA32" s="254">
        <v>8.4</v>
      </c>
      <c r="AB32" s="254">
        <v>11.7</v>
      </c>
      <c r="AC32" s="80">
        <v>9</v>
      </c>
      <c r="AD32" s="80">
        <v>7.7</v>
      </c>
      <c r="AE32" s="80">
        <v>12.7</v>
      </c>
      <c r="AF32" s="80">
        <v>9</v>
      </c>
      <c r="AG32" s="80">
        <v>8.4</v>
      </c>
      <c r="AH32" s="80">
        <v>13.1</v>
      </c>
      <c r="AI32" s="80">
        <v>9.4</v>
      </c>
      <c r="AJ32" s="87">
        <v>9.1999999999999993</v>
      </c>
      <c r="AK32" s="80">
        <v>14.6</v>
      </c>
      <c r="AL32" s="80">
        <v>9</v>
      </c>
      <c r="AM32" s="80">
        <v>9</v>
      </c>
      <c r="AN32" s="88">
        <v>12.8</v>
      </c>
      <c r="AO32" s="50" t="s">
        <v>81</v>
      </c>
    </row>
    <row r="33" spans="1:41" s="89" customFormat="1" ht="12" customHeight="1">
      <c r="A33" s="19">
        <v>28</v>
      </c>
      <c r="B33" s="57" t="s">
        <v>92</v>
      </c>
      <c r="C33" s="14" t="s">
        <v>93</v>
      </c>
      <c r="D33" s="85" t="s">
        <v>94</v>
      </c>
      <c r="E33" s="86">
        <v>49</v>
      </c>
      <c r="F33" s="86">
        <v>23</v>
      </c>
      <c r="G33" s="86">
        <v>110</v>
      </c>
      <c r="H33" s="86">
        <v>33</v>
      </c>
      <c r="I33" s="86">
        <v>33</v>
      </c>
      <c r="J33" s="86">
        <v>33</v>
      </c>
      <c r="K33" s="80">
        <v>7.8</v>
      </c>
      <c r="L33" s="80">
        <v>7.8</v>
      </c>
      <c r="M33" s="86">
        <v>33</v>
      </c>
      <c r="N33" s="86">
        <v>23</v>
      </c>
      <c r="O33" s="80">
        <v>2</v>
      </c>
      <c r="P33" s="80">
        <v>2</v>
      </c>
      <c r="Q33" s="86">
        <v>49</v>
      </c>
      <c r="R33" s="86">
        <v>1100</v>
      </c>
      <c r="S33" s="86">
        <v>49</v>
      </c>
      <c r="T33" s="86">
        <v>49</v>
      </c>
      <c r="U33" s="86">
        <v>130</v>
      </c>
      <c r="V33" s="86">
        <v>110</v>
      </c>
      <c r="W33" s="86">
        <v>790</v>
      </c>
      <c r="X33" s="86">
        <v>3500</v>
      </c>
      <c r="Y33" s="86">
        <v>790</v>
      </c>
      <c r="Z33" s="254">
        <v>330</v>
      </c>
      <c r="AA33" s="86">
        <v>2400</v>
      </c>
      <c r="AB33" s="254">
        <v>490</v>
      </c>
      <c r="AC33" s="86">
        <v>4900</v>
      </c>
      <c r="AD33" s="86">
        <v>13000</v>
      </c>
      <c r="AE33" s="86">
        <v>1100</v>
      </c>
      <c r="AF33" s="86">
        <v>49000</v>
      </c>
      <c r="AG33" s="86">
        <v>7900</v>
      </c>
      <c r="AH33" s="86">
        <v>3300</v>
      </c>
      <c r="AI33" s="86">
        <v>4900</v>
      </c>
      <c r="AJ33" s="86">
        <v>11000</v>
      </c>
      <c r="AK33" s="86">
        <v>2200</v>
      </c>
      <c r="AL33" s="86">
        <v>2200</v>
      </c>
      <c r="AM33" s="86">
        <v>1700</v>
      </c>
      <c r="AN33" s="86">
        <v>790</v>
      </c>
      <c r="AO33" s="63" t="s">
        <v>81</v>
      </c>
    </row>
    <row r="34" spans="1:41" s="266" customFormat="1" ht="12" customHeight="1">
      <c r="A34" s="258">
        <v>29</v>
      </c>
      <c r="B34" s="259" t="s">
        <v>375</v>
      </c>
      <c r="C34" s="260" t="s">
        <v>377</v>
      </c>
      <c r="D34" s="261" t="s">
        <v>380</v>
      </c>
      <c r="E34" s="262"/>
      <c r="F34" s="262"/>
      <c r="G34" s="262"/>
      <c r="H34" s="262"/>
      <c r="I34" s="262"/>
      <c r="J34" s="262"/>
      <c r="K34" s="268"/>
      <c r="L34" s="268"/>
      <c r="M34" s="262"/>
      <c r="N34" s="262">
        <v>1</v>
      </c>
      <c r="O34" s="268" t="s">
        <v>379</v>
      </c>
      <c r="P34" s="268" t="s">
        <v>379</v>
      </c>
      <c r="Q34" s="262" t="s">
        <v>379</v>
      </c>
      <c r="R34" s="262">
        <v>3</v>
      </c>
      <c r="S34" s="262" t="s">
        <v>379</v>
      </c>
      <c r="T34" s="262">
        <v>3</v>
      </c>
      <c r="U34" s="262" t="s">
        <v>379</v>
      </c>
      <c r="V34" s="262">
        <v>2</v>
      </c>
      <c r="W34" s="262">
        <v>4</v>
      </c>
      <c r="X34" s="262">
        <v>14</v>
      </c>
      <c r="Y34" s="262">
        <v>1</v>
      </c>
      <c r="Z34" s="264">
        <v>3</v>
      </c>
      <c r="AA34" s="262">
        <v>28</v>
      </c>
      <c r="AB34" s="264">
        <v>1</v>
      </c>
      <c r="AC34" s="262">
        <v>22</v>
      </c>
      <c r="AD34" s="262">
        <v>65</v>
      </c>
      <c r="AE34" s="262">
        <v>5</v>
      </c>
      <c r="AF34" s="262">
        <v>3</v>
      </c>
      <c r="AG34" s="262">
        <v>7</v>
      </c>
      <c r="AH34" s="262">
        <v>4</v>
      </c>
      <c r="AI34" s="262">
        <v>4</v>
      </c>
      <c r="AJ34" s="262">
        <v>1</v>
      </c>
      <c r="AK34" s="262">
        <v>2</v>
      </c>
      <c r="AL34" s="262">
        <v>11</v>
      </c>
      <c r="AM34" s="262">
        <v>11</v>
      </c>
      <c r="AN34" s="262">
        <v>1</v>
      </c>
      <c r="AO34" s="265"/>
    </row>
    <row r="35" spans="1:41" s="93" customFormat="1" ht="12" customHeight="1">
      <c r="A35" s="19">
        <v>30</v>
      </c>
      <c r="B35" s="65" t="s">
        <v>95</v>
      </c>
      <c r="C35" s="66" t="s">
        <v>85</v>
      </c>
      <c r="D35" s="85" t="s">
        <v>96</v>
      </c>
      <c r="E35" s="90">
        <v>0.52500000000000002</v>
      </c>
      <c r="F35" s="90">
        <v>0.52200000000000002</v>
      </c>
      <c r="G35" s="90">
        <v>0.51100000000000001</v>
      </c>
      <c r="H35" s="90">
        <v>0.51400000000000001</v>
      </c>
      <c r="I35" s="90">
        <v>0.52200000000000002</v>
      </c>
      <c r="J35" s="90">
        <v>0.50700000000000001</v>
      </c>
      <c r="K35" s="90">
        <v>0.52800000000000002</v>
      </c>
      <c r="L35" s="90">
        <v>0.52300000000000002</v>
      </c>
      <c r="M35" s="90">
        <v>0.495</v>
      </c>
      <c r="N35" s="90">
        <v>0.59899999999999998</v>
      </c>
      <c r="O35" s="90">
        <v>0.57299999999999995</v>
      </c>
      <c r="P35" s="90">
        <v>0.54400000000000004</v>
      </c>
      <c r="Q35" s="91">
        <v>0.55400000000000005</v>
      </c>
      <c r="R35" s="90">
        <v>0.53200000000000003</v>
      </c>
      <c r="S35" s="90">
        <v>0.53900000000000003</v>
      </c>
      <c r="T35" s="91">
        <v>0.51100000000000001</v>
      </c>
      <c r="U35" s="90">
        <v>0.501</v>
      </c>
      <c r="V35" s="90">
        <v>0.56100000000000005</v>
      </c>
      <c r="W35" s="91">
        <v>0.48899999999999999</v>
      </c>
      <c r="X35" s="90">
        <v>0.48899999999999999</v>
      </c>
      <c r="Y35" s="90">
        <v>0.59499999999999997</v>
      </c>
      <c r="Z35" s="91">
        <v>0.42</v>
      </c>
      <c r="AA35" s="90">
        <v>0.434</v>
      </c>
      <c r="AB35" s="90">
        <v>0.68</v>
      </c>
      <c r="AC35" s="91">
        <v>0.48399999999999999</v>
      </c>
      <c r="AD35" s="90">
        <v>0.51400000000000001</v>
      </c>
      <c r="AE35" s="90">
        <v>0.7</v>
      </c>
      <c r="AF35" s="91">
        <v>0.53</v>
      </c>
      <c r="AG35" s="90">
        <v>0.47599999999999998</v>
      </c>
      <c r="AH35" s="90">
        <v>0.69299999999999995</v>
      </c>
      <c r="AI35" s="91">
        <v>0.41099999999999998</v>
      </c>
      <c r="AJ35" s="90">
        <v>0.38500000000000001</v>
      </c>
      <c r="AK35" s="90">
        <v>0.66900000000000004</v>
      </c>
      <c r="AL35" s="91">
        <v>0.45900000000000002</v>
      </c>
      <c r="AM35" s="90">
        <v>0.41699999999999998</v>
      </c>
      <c r="AN35" s="92">
        <v>0.80900000000000005</v>
      </c>
      <c r="AO35" s="73" t="s">
        <v>81</v>
      </c>
    </row>
    <row r="36" spans="1:41" s="97" customFormat="1" ht="12" customHeight="1">
      <c r="A36" s="19">
        <v>31</v>
      </c>
      <c r="B36" s="94" t="s">
        <v>97</v>
      </c>
      <c r="C36" s="95" t="s">
        <v>85</v>
      </c>
      <c r="D36" s="85" t="s">
        <v>98</v>
      </c>
      <c r="E36" s="90">
        <v>1.6E-2</v>
      </c>
      <c r="F36" s="90">
        <v>1.6E-2</v>
      </c>
      <c r="G36" s="90">
        <v>1.7999999999999999E-2</v>
      </c>
      <c r="H36" s="90">
        <v>1.4E-2</v>
      </c>
      <c r="I36" s="90">
        <v>1.4E-2</v>
      </c>
      <c r="J36" s="90">
        <v>1.6E-2</v>
      </c>
      <c r="K36" s="90">
        <v>1.0999999999999999E-2</v>
      </c>
      <c r="L36" s="90">
        <v>1.0999999999999999E-2</v>
      </c>
      <c r="M36" s="90">
        <v>1.2999999999999999E-2</v>
      </c>
      <c r="N36" s="90">
        <v>1.4999999999999999E-2</v>
      </c>
      <c r="O36" s="90">
        <v>0.01</v>
      </c>
      <c r="P36" s="90">
        <v>0.01</v>
      </c>
      <c r="Q36" s="90">
        <v>0.02</v>
      </c>
      <c r="R36" s="90">
        <v>1.7999999999999999E-2</v>
      </c>
      <c r="S36" s="90">
        <v>7.0000000000000001E-3</v>
      </c>
      <c r="T36" s="90">
        <v>1.4999999999999999E-2</v>
      </c>
      <c r="U36" s="90">
        <v>1.4E-2</v>
      </c>
      <c r="V36" s="90">
        <v>1.2999999999999999E-2</v>
      </c>
      <c r="W36" s="90">
        <v>1.6E-2</v>
      </c>
      <c r="X36" s="90">
        <v>1.7000000000000001E-2</v>
      </c>
      <c r="Y36" s="90">
        <v>8.9999999999999993E-3</v>
      </c>
      <c r="Z36" s="90">
        <v>1.2E-2</v>
      </c>
      <c r="AA36" s="90">
        <v>1.4E-2</v>
      </c>
      <c r="AB36" s="90">
        <v>1.2E-2</v>
      </c>
      <c r="AC36" s="90">
        <v>1.7999999999999999E-2</v>
      </c>
      <c r="AD36" s="90">
        <v>2.4E-2</v>
      </c>
      <c r="AE36" s="90">
        <v>1.0999999999999999E-2</v>
      </c>
      <c r="AF36" s="90">
        <v>2.3E-2</v>
      </c>
      <c r="AG36" s="90">
        <v>2.1000000000000001E-2</v>
      </c>
      <c r="AH36" s="90">
        <v>8.9999999999999993E-3</v>
      </c>
      <c r="AI36" s="90">
        <v>1.2E-2</v>
      </c>
      <c r="AJ36" s="90">
        <v>8.9999999999999993E-3</v>
      </c>
      <c r="AK36" s="90">
        <v>8.9999999999999993E-3</v>
      </c>
      <c r="AL36" s="90">
        <v>1.2999999999999999E-2</v>
      </c>
      <c r="AM36" s="90">
        <v>1.2999999999999999E-2</v>
      </c>
      <c r="AN36" s="90">
        <v>1.0999999999999999E-2</v>
      </c>
      <c r="AO36" s="96" t="s">
        <v>81</v>
      </c>
    </row>
    <row r="37" spans="1:41" s="97" customFormat="1" ht="12" customHeight="1">
      <c r="A37" s="19">
        <v>32</v>
      </c>
      <c r="B37" s="94" t="s">
        <v>99</v>
      </c>
      <c r="C37" s="95" t="s">
        <v>85</v>
      </c>
      <c r="D37" s="85" t="s">
        <v>100</v>
      </c>
      <c r="E37" s="90">
        <v>1E-3</v>
      </c>
      <c r="F37" s="90"/>
      <c r="G37" s="90"/>
      <c r="H37" s="90">
        <v>2E-3</v>
      </c>
      <c r="I37" s="90"/>
      <c r="J37" s="90"/>
      <c r="K37" s="90">
        <v>1E-3</v>
      </c>
      <c r="L37" s="90"/>
      <c r="M37" s="90"/>
      <c r="N37" s="90">
        <v>2E-3</v>
      </c>
      <c r="O37" s="90"/>
      <c r="P37" s="90"/>
      <c r="Q37" s="90">
        <v>2E-3</v>
      </c>
      <c r="R37" s="90"/>
      <c r="S37" s="90"/>
      <c r="T37" s="90">
        <v>1E-3</v>
      </c>
      <c r="U37" s="90"/>
      <c r="V37" s="90"/>
      <c r="W37" s="90">
        <v>1E-3</v>
      </c>
      <c r="X37" s="90"/>
      <c r="Y37" s="90"/>
      <c r="Z37" s="90">
        <v>2E-3</v>
      </c>
      <c r="AA37" s="90"/>
      <c r="AB37" s="90"/>
      <c r="AC37" s="90">
        <v>3.0000000000000001E-3</v>
      </c>
      <c r="AD37" s="90"/>
      <c r="AE37" s="90"/>
      <c r="AF37" s="90">
        <v>3.0000000000000001E-3</v>
      </c>
      <c r="AG37" s="90"/>
      <c r="AH37" s="90"/>
      <c r="AI37" s="90">
        <v>1E-3</v>
      </c>
      <c r="AJ37" s="90"/>
      <c r="AK37" s="90"/>
      <c r="AL37" s="90">
        <v>2E-3</v>
      </c>
      <c r="AM37" s="90"/>
      <c r="AN37" s="90"/>
      <c r="AO37" s="96" t="s">
        <v>81</v>
      </c>
    </row>
    <row r="38" spans="1:41" s="103" customFormat="1" ht="12" customHeight="1">
      <c r="A38" s="19">
        <v>33</v>
      </c>
      <c r="B38" s="98" t="s">
        <v>101</v>
      </c>
      <c r="C38" s="99" t="s">
        <v>85</v>
      </c>
      <c r="D38" s="100" t="s">
        <v>102</v>
      </c>
      <c r="E38" s="101" t="s">
        <v>103</v>
      </c>
      <c r="F38" s="101"/>
      <c r="G38" s="101"/>
      <c r="H38" s="101" t="s">
        <v>104</v>
      </c>
      <c r="I38" s="101"/>
      <c r="J38" s="101"/>
      <c r="K38" s="101" t="s">
        <v>104</v>
      </c>
      <c r="L38" s="101"/>
      <c r="M38" s="101"/>
      <c r="N38" s="101" t="s">
        <v>104</v>
      </c>
      <c r="O38" s="101"/>
      <c r="P38" s="101"/>
      <c r="Q38" s="101" t="s">
        <v>104</v>
      </c>
      <c r="R38" s="101"/>
      <c r="S38" s="101"/>
      <c r="T38" s="101" t="s">
        <v>104</v>
      </c>
      <c r="U38" s="101"/>
      <c r="V38" s="101"/>
      <c r="W38" s="101" t="s">
        <v>104</v>
      </c>
      <c r="X38" s="101"/>
      <c r="Y38" s="101"/>
      <c r="Z38" s="101" t="s">
        <v>104</v>
      </c>
      <c r="AA38" s="101"/>
      <c r="AB38" s="101"/>
      <c r="AC38" s="101" t="s">
        <v>104</v>
      </c>
      <c r="AD38" s="101"/>
      <c r="AE38" s="101"/>
      <c r="AF38" s="101" t="s">
        <v>104</v>
      </c>
      <c r="AG38" s="101"/>
      <c r="AH38" s="101"/>
      <c r="AI38" s="101" t="s">
        <v>104</v>
      </c>
      <c r="AJ38" s="101"/>
      <c r="AK38" s="101"/>
      <c r="AL38" s="101" t="s">
        <v>104</v>
      </c>
      <c r="AM38" s="101"/>
      <c r="AN38" s="101"/>
      <c r="AO38" s="102" t="s">
        <v>81</v>
      </c>
    </row>
    <row r="39" spans="1:41" s="108" customFormat="1" ht="12" customHeight="1">
      <c r="A39" s="19">
        <v>34</v>
      </c>
      <c r="B39" s="104" t="s">
        <v>105</v>
      </c>
      <c r="C39" s="105" t="s">
        <v>85</v>
      </c>
      <c r="D39" s="100" t="s">
        <v>106</v>
      </c>
      <c r="E39" s="106" t="s">
        <v>107</v>
      </c>
      <c r="F39" s="106"/>
      <c r="G39" s="106"/>
      <c r="H39" s="106" t="s">
        <v>108</v>
      </c>
      <c r="I39" s="106"/>
      <c r="J39" s="106"/>
      <c r="K39" s="106" t="s">
        <v>108</v>
      </c>
      <c r="L39" s="106"/>
      <c r="M39" s="106"/>
      <c r="N39" s="106" t="s">
        <v>108</v>
      </c>
      <c r="O39" s="106"/>
      <c r="P39" s="106"/>
      <c r="Q39" s="106" t="s">
        <v>108</v>
      </c>
      <c r="R39" s="106"/>
      <c r="S39" s="106"/>
      <c r="T39" s="106" t="s">
        <v>108</v>
      </c>
      <c r="U39" s="106"/>
      <c r="V39" s="106"/>
      <c r="W39" s="106" t="s">
        <v>108</v>
      </c>
      <c r="X39" s="106"/>
      <c r="Y39" s="106"/>
      <c r="Z39" s="106" t="s">
        <v>108</v>
      </c>
      <c r="AA39" s="106"/>
      <c r="AB39" s="106"/>
      <c r="AC39" s="106" t="s">
        <v>108</v>
      </c>
      <c r="AD39" s="106"/>
      <c r="AE39" s="106"/>
      <c r="AF39" s="106" t="s">
        <v>108</v>
      </c>
      <c r="AG39" s="106"/>
      <c r="AH39" s="106"/>
      <c r="AI39" s="106" t="s">
        <v>108</v>
      </c>
      <c r="AJ39" s="106"/>
      <c r="AK39" s="106"/>
      <c r="AL39" s="106" t="s">
        <v>108</v>
      </c>
      <c r="AM39" s="106"/>
      <c r="AN39" s="106"/>
      <c r="AO39" s="107" t="s">
        <v>81</v>
      </c>
    </row>
    <row r="40" spans="1:41" ht="12" customHeight="1">
      <c r="A40" s="19">
        <v>35</v>
      </c>
      <c r="B40" s="109" t="s">
        <v>109</v>
      </c>
      <c r="C40" s="16" t="s">
        <v>85</v>
      </c>
      <c r="D40" s="85" t="s">
        <v>110</v>
      </c>
      <c r="E40" s="110"/>
      <c r="F40" s="110"/>
      <c r="G40" s="110"/>
      <c r="H40" s="111"/>
      <c r="I40" s="111"/>
      <c r="J40" s="111"/>
      <c r="K40" s="111"/>
      <c r="L40" s="111"/>
      <c r="M40" s="111"/>
      <c r="N40" s="111"/>
      <c r="O40" s="111"/>
      <c r="P40" s="111"/>
      <c r="Q40" s="111"/>
      <c r="R40" s="111"/>
      <c r="S40" s="111"/>
      <c r="T40" s="111"/>
      <c r="U40" s="111"/>
      <c r="V40" s="111"/>
      <c r="W40" s="111"/>
      <c r="X40" s="111"/>
      <c r="Y40" s="111"/>
      <c r="Z40" s="111" t="s">
        <v>111</v>
      </c>
      <c r="AA40" s="111"/>
      <c r="AB40" s="111"/>
      <c r="AC40" s="111"/>
      <c r="AD40" s="111"/>
      <c r="AE40" s="111"/>
      <c r="AF40" s="111"/>
      <c r="AG40" s="111"/>
      <c r="AH40" s="111"/>
      <c r="AI40" s="111"/>
      <c r="AJ40" s="111"/>
      <c r="AK40" s="111"/>
      <c r="AL40" s="111"/>
      <c r="AM40" s="111"/>
      <c r="AN40" s="111"/>
      <c r="AO40" s="33" t="s">
        <v>81</v>
      </c>
    </row>
    <row r="41" spans="1:41" ht="12" customHeight="1">
      <c r="A41" s="19">
        <v>36</v>
      </c>
      <c r="B41" s="15" t="s">
        <v>112</v>
      </c>
      <c r="C41" s="16" t="s">
        <v>85</v>
      </c>
      <c r="D41" s="85" t="s">
        <v>113</v>
      </c>
      <c r="E41" s="112"/>
      <c r="F41" s="112"/>
      <c r="G41" s="112"/>
      <c r="H41" s="113"/>
      <c r="I41" s="113"/>
      <c r="J41" s="113"/>
      <c r="K41" s="113"/>
      <c r="L41" s="113"/>
      <c r="M41" s="113"/>
      <c r="N41" s="113"/>
      <c r="O41" s="113"/>
      <c r="P41" s="113"/>
      <c r="Q41" s="113"/>
      <c r="R41" s="113"/>
      <c r="S41" s="113"/>
      <c r="T41" s="113"/>
      <c r="U41" s="113"/>
      <c r="V41" s="113"/>
      <c r="W41" s="113"/>
      <c r="X41" s="113"/>
      <c r="Y41" s="113"/>
      <c r="Z41" s="113" t="s">
        <v>114</v>
      </c>
      <c r="AA41" s="113"/>
      <c r="AB41" s="113"/>
      <c r="AC41" s="113"/>
      <c r="AD41" s="113"/>
      <c r="AE41" s="113"/>
      <c r="AF41" s="113"/>
      <c r="AG41" s="113"/>
      <c r="AH41" s="113"/>
      <c r="AI41" s="113"/>
      <c r="AJ41" s="113"/>
      <c r="AK41" s="113"/>
      <c r="AL41" s="113"/>
      <c r="AM41" s="113"/>
      <c r="AN41" s="113"/>
      <c r="AO41" s="33" t="s">
        <v>81</v>
      </c>
    </row>
    <row r="42" spans="1:41" ht="12" customHeight="1">
      <c r="A42" s="19">
        <v>37</v>
      </c>
      <c r="B42" s="15" t="s">
        <v>115</v>
      </c>
      <c r="C42" s="16" t="s">
        <v>85</v>
      </c>
      <c r="D42" s="85" t="s">
        <v>116</v>
      </c>
      <c r="E42" s="110"/>
      <c r="F42" s="110"/>
      <c r="G42" s="110"/>
      <c r="H42" s="111"/>
      <c r="I42" s="110"/>
      <c r="J42" s="110"/>
      <c r="K42" s="111"/>
      <c r="L42" s="110"/>
      <c r="M42" s="110"/>
      <c r="N42" s="111"/>
      <c r="O42" s="110"/>
      <c r="P42" s="110"/>
      <c r="Q42" s="111"/>
      <c r="R42" s="110"/>
      <c r="S42" s="110"/>
      <c r="T42" s="111"/>
      <c r="U42" s="110"/>
      <c r="V42" s="110"/>
      <c r="W42" s="111"/>
      <c r="X42" s="110"/>
      <c r="Y42" s="110"/>
      <c r="Z42" s="111" t="s">
        <v>117</v>
      </c>
      <c r="AA42" s="110"/>
      <c r="AB42" s="110"/>
      <c r="AC42" s="111"/>
      <c r="AD42" s="110"/>
      <c r="AE42" s="110"/>
      <c r="AF42" s="111"/>
      <c r="AG42" s="110"/>
      <c r="AH42" s="110"/>
      <c r="AI42" s="111"/>
      <c r="AJ42" s="110"/>
      <c r="AK42" s="110"/>
      <c r="AL42" s="111"/>
      <c r="AM42" s="110"/>
      <c r="AN42" s="110"/>
      <c r="AO42" s="33" t="s">
        <v>81</v>
      </c>
    </row>
    <row r="43" spans="1:41" ht="12" customHeight="1">
      <c r="A43" s="19">
        <v>38</v>
      </c>
      <c r="B43" s="15" t="s">
        <v>118</v>
      </c>
      <c r="C43" s="16" t="s">
        <v>85</v>
      </c>
      <c r="D43" s="85" t="s">
        <v>119</v>
      </c>
      <c r="E43" s="112"/>
      <c r="F43" s="112"/>
      <c r="G43" s="112"/>
      <c r="H43" s="113"/>
      <c r="I43" s="112"/>
      <c r="J43" s="112"/>
      <c r="K43" s="113"/>
      <c r="L43" s="112"/>
      <c r="M43" s="112"/>
      <c r="N43" s="113"/>
      <c r="O43" s="112"/>
      <c r="P43" s="112"/>
      <c r="Q43" s="113"/>
      <c r="R43" s="112"/>
      <c r="S43" s="112"/>
      <c r="T43" s="113"/>
      <c r="U43" s="112"/>
      <c r="V43" s="112"/>
      <c r="W43" s="113"/>
      <c r="X43" s="112"/>
      <c r="Y43" s="112"/>
      <c r="Z43" s="113" t="s">
        <v>120</v>
      </c>
      <c r="AA43" s="112"/>
      <c r="AB43" s="112"/>
      <c r="AC43" s="113"/>
      <c r="AD43" s="112"/>
      <c r="AE43" s="112"/>
      <c r="AF43" s="113"/>
      <c r="AG43" s="112"/>
      <c r="AH43" s="112"/>
      <c r="AI43" s="113"/>
      <c r="AJ43" s="112"/>
      <c r="AK43" s="112"/>
      <c r="AL43" s="113"/>
      <c r="AM43" s="112"/>
      <c r="AN43" s="112"/>
      <c r="AO43" s="33" t="s">
        <v>81</v>
      </c>
    </row>
    <row r="44" spans="1:41" ht="12" customHeight="1">
      <c r="A44" s="19">
        <v>39</v>
      </c>
      <c r="B44" s="15" t="s">
        <v>121</v>
      </c>
      <c r="C44" s="16" t="s">
        <v>85</v>
      </c>
      <c r="D44" s="85" t="s">
        <v>122</v>
      </c>
      <c r="E44" s="110"/>
      <c r="F44" s="110"/>
      <c r="G44" s="110"/>
      <c r="H44" s="111"/>
      <c r="I44" s="110"/>
      <c r="J44" s="110"/>
      <c r="K44" s="111"/>
      <c r="L44" s="110"/>
      <c r="M44" s="110"/>
      <c r="N44" s="111"/>
      <c r="O44" s="110"/>
      <c r="P44" s="110"/>
      <c r="Q44" s="111"/>
      <c r="R44" s="110"/>
      <c r="S44" s="110"/>
      <c r="T44" s="111"/>
      <c r="U44" s="110"/>
      <c r="V44" s="110"/>
      <c r="W44" s="111"/>
      <c r="X44" s="110"/>
      <c r="Y44" s="110"/>
      <c r="Z44" s="111" t="s">
        <v>117</v>
      </c>
      <c r="AA44" s="110"/>
      <c r="AB44" s="110"/>
      <c r="AC44" s="111"/>
      <c r="AD44" s="110"/>
      <c r="AE44" s="110"/>
      <c r="AF44" s="111"/>
      <c r="AG44" s="110"/>
      <c r="AH44" s="110"/>
      <c r="AI44" s="111"/>
      <c r="AJ44" s="110"/>
      <c r="AK44" s="110"/>
      <c r="AL44" s="111"/>
      <c r="AM44" s="110"/>
      <c r="AN44" s="110"/>
      <c r="AO44" s="33" t="s">
        <v>81</v>
      </c>
    </row>
    <row r="45" spans="1:41" ht="12" customHeight="1">
      <c r="A45" s="19">
        <v>40</v>
      </c>
      <c r="B45" s="15" t="s">
        <v>123</v>
      </c>
      <c r="C45" s="16" t="s">
        <v>85</v>
      </c>
      <c r="D45" s="100" t="s">
        <v>124</v>
      </c>
      <c r="E45" s="112"/>
      <c r="F45" s="112"/>
      <c r="G45" s="112"/>
      <c r="H45" s="113"/>
      <c r="I45" s="112"/>
      <c r="J45" s="112"/>
      <c r="K45" s="113"/>
      <c r="L45" s="112"/>
      <c r="M45" s="112"/>
      <c r="N45" s="113"/>
      <c r="O45" s="112"/>
      <c r="P45" s="112"/>
      <c r="Q45" s="113"/>
      <c r="R45" s="112"/>
      <c r="S45" s="112"/>
      <c r="T45" s="113"/>
      <c r="U45" s="112"/>
      <c r="V45" s="112"/>
      <c r="W45" s="113"/>
      <c r="X45" s="112"/>
      <c r="Y45" s="112"/>
      <c r="Z45" s="113" t="s">
        <v>125</v>
      </c>
      <c r="AA45" s="112"/>
      <c r="AB45" s="112"/>
      <c r="AC45" s="113"/>
      <c r="AD45" s="112"/>
      <c r="AE45" s="112"/>
      <c r="AF45" s="113"/>
      <c r="AG45" s="112"/>
      <c r="AH45" s="112"/>
      <c r="AI45" s="113"/>
      <c r="AJ45" s="112"/>
      <c r="AK45" s="112"/>
      <c r="AL45" s="113"/>
      <c r="AM45" s="112"/>
      <c r="AN45" s="112"/>
      <c r="AO45" s="33" t="s">
        <v>81</v>
      </c>
    </row>
    <row r="46" spans="1:41" ht="12" customHeight="1">
      <c r="A46" s="19">
        <v>41</v>
      </c>
      <c r="B46" s="15" t="s">
        <v>126</v>
      </c>
      <c r="C46" s="16" t="s">
        <v>85</v>
      </c>
      <c r="D46" s="100" t="s">
        <v>127</v>
      </c>
      <c r="E46" s="110"/>
      <c r="F46" s="110"/>
      <c r="G46" s="110"/>
      <c r="H46" s="111"/>
      <c r="I46" s="110"/>
      <c r="J46" s="110"/>
      <c r="K46" s="111"/>
      <c r="L46" s="110"/>
      <c r="M46" s="110"/>
      <c r="N46" s="111"/>
      <c r="O46" s="110"/>
      <c r="P46" s="110"/>
      <c r="Q46" s="111"/>
      <c r="R46" s="110"/>
      <c r="S46" s="110"/>
      <c r="T46" s="111"/>
      <c r="U46" s="110"/>
      <c r="V46" s="110"/>
      <c r="W46" s="111"/>
      <c r="X46" s="110"/>
      <c r="Y46" s="110"/>
      <c r="Z46" s="111" t="s">
        <v>125</v>
      </c>
      <c r="AA46" s="110"/>
      <c r="AB46" s="110"/>
      <c r="AC46" s="111"/>
      <c r="AD46" s="110"/>
      <c r="AE46" s="110"/>
      <c r="AF46" s="111"/>
      <c r="AG46" s="110"/>
      <c r="AH46" s="110"/>
      <c r="AI46" s="111"/>
      <c r="AJ46" s="110"/>
      <c r="AK46" s="110"/>
      <c r="AL46" s="111"/>
      <c r="AM46" s="110"/>
      <c r="AN46" s="110"/>
      <c r="AO46" s="33" t="s">
        <v>81</v>
      </c>
    </row>
    <row r="47" spans="1:41" ht="12" customHeight="1">
      <c r="A47" s="19">
        <v>42</v>
      </c>
      <c r="B47" s="15" t="s">
        <v>128</v>
      </c>
      <c r="C47" s="16" t="s">
        <v>85</v>
      </c>
      <c r="D47" s="114"/>
      <c r="E47" s="112"/>
      <c r="F47" s="112"/>
      <c r="G47" s="112"/>
      <c r="H47" s="113"/>
      <c r="I47" s="112"/>
      <c r="J47" s="112"/>
      <c r="K47" s="113"/>
      <c r="L47" s="112"/>
      <c r="M47" s="112"/>
      <c r="N47" s="113"/>
      <c r="O47" s="112"/>
      <c r="P47" s="112"/>
      <c r="Q47" s="113"/>
      <c r="R47" s="112"/>
      <c r="S47" s="112"/>
      <c r="T47" s="113"/>
      <c r="U47" s="112"/>
      <c r="V47" s="112"/>
      <c r="W47" s="113"/>
      <c r="X47" s="112"/>
      <c r="Y47" s="112"/>
      <c r="Z47" s="113"/>
      <c r="AA47" s="112"/>
      <c r="AB47" s="112"/>
      <c r="AC47" s="113"/>
      <c r="AD47" s="112"/>
      <c r="AE47" s="112"/>
      <c r="AF47" s="113"/>
      <c r="AG47" s="112"/>
      <c r="AH47" s="112"/>
      <c r="AI47" s="113"/>
      <c r="AJ47" s="112"/>
      <c r="AK47" s="112"/>
      <c r="AL47" s="113"/>
      <c r="AM47" s="112"/>
      <c r="AN47" s="112"/>
      <c r="AO47" s="33" t="s">
        <v>81</v>
      </c>
    </row>
    <row r="48" spans="1:41" ht="12" customHeight="1">
      <c r="A48" s="19">
        <v>43</v>
      </c>
      <c r="B48" s="15" t="s">
        <v>129</v>
      </c>
      <c r="C48" s="16" t="s">
        <v>85</v>
      </c>
      <c r="D48" s="85" t="s">
        <v>130</v>
      </c>
      <c r="E48" s="110"/>
      <c r="F48" s="110"/>
      <c r="G48" s="110"/>
      <c r="H48" s="111"/>
      <c r="I48" s="110"/>
      <c r="J48" s="110"/>
      <c r="K48" s="111"/>
      <c r="L48" s="110"/>
      <c r="M48" s="110"/>
      <c r="N48" s="111"/>
      <c r="O48" s="110"/>
      <c r="P48" s="110"/>
      <c r="Q48" s="111"/>
      <c r="R48" s="110"/>
      <c r="S48" s="110"/>
      <c r="T48" s="111"/>
      <c r="U48" s="110"/>
      <c r="V48" s="110"/>
      <c r="W48" s="111"/>
      <c r="X48" s="110"/>
      <c r="Y48" s="110"/>
      <c r="Z48" s="111" t="s">
        <v>131</v>
      </c>
      <c r="AA48" s="110"/>
      <c r="AB48" s="110"/>
      <c r="AC48" s="111"/>
      <c r="AD48" s="110"/>
      <c r="AE48" s="110"/>
      <c r="AF48" s="111"/>
      <c r="AG48" s="110"/>
      <c r="AH48" s="110"/>
      <c r="AI48" s="111"/>
      <c r="AJ48" s="110"/>
      <c r="AK48" s="110"/>
      <c r="AL48" s="111"/>
      <c r="AM48" s="110"/>
      <c r="AN48" s="110"/>
      <c r="AO48" s="33" t="s">
        <v>81</v>
      </c>
    </row>
    <row r="49" spans="1:41" ht="12" customHeight="1">
      <c r="A49" s="19">
        <v>44</v>
      </c>
      <c r="B49" s="15" t="s">
        <v>132</v>
      </c>
      <c r="C49" s="16" t="s">
        <v>85</v>
      </c>
      <c r="D49" s="85" t="s">
        <v>130</v>
      </c>
      <c r="E49" s="112"/>
      <c r="F49" s="112"/>
      <c r="G49" s="112"/>
      <c r="H49" s="113"/>
      <c r="I49" s="112"/>
      <c r="J49" s="112"/>
      <c r="K49" s="113"/>
      <c r="L49" s="112"/>
      <c r="M49" s="112"/>
      <c r="N49" s="113"/>
      <c r="O49" s="112"/>
      <c r="P49" s="112"/>
      <c r="Q49" s="113"/>
      <c r="R49" s="112"/>
      <c r="S49" s="112"/>
      <c r="T49" s="113"/>
      <c r="U49" s="112"/>
      <c r="V49" s="112"/>
      <c r="W49" s="113"/>
      <c r="X49" s="112"/>
      <c r="Y49" s="112"/>
      <c r="Z49" s="113" t="s">
        <v>133</v>
      </c>
      <c r="AA49" s="112"/>
      <c r="AB49" s="112"/>
      <c r="AC49" s="113"/>
      <c r="AD49" s="112"/>
      <c r="AE49" s="112"/>
      <c r="AF49" s="113"/>
      <c r="AG49" s="112"/>
      <c r="AH49" s="112"/>
      <c r="AI49" s="113"/>
      <c r="AJ49" s="112"/>
      <c r="AK49" s="112"/>
      <c r="AL49" s="113"/>
      <c r="AM49" s="112"/>
      <c r="AN49" s="112"/>
      <c r="AO49" s="33" t="s">
        <v>81</v>
      </c>
    </row>
    <row r="50" spans="1:41" ht="12" customHeight="1">
      <c r="A50" s="19">
        <v>45</v>
      </c>
      <c r="B50" s="15" t="s">
        <v>134</v>
      </c>
      <c r="C50" s="16" t="s">
        <v>85</v>
      </c>
      <c r="D50" s="85" t="s">
        <v>130</v>
      </c>
      <c r="E50" s="110"/>
      <c r="F50" s="110"/>
      <c r="G50" s="110"/>
      <c r="H50" s="111"/>
      <c r="I50" s="110"/>
      <c r="J50" s="110"/>
      <c r="K50" s="111"/>
      <c r="L50" s="110"/>
      <c r="M50" s="110"/>
      <c r="N50" s="111"/>
      <c r="O50" s="110"/>
      <c r="P50" s="110"/>
      <c r="Q50" s="111"/>
      <c r="R50" s="110"/>
      <c r="S50" s="110"/>
      <c r="T50" s="111"/>
      <c r="U50" s="110"/>
      <c r="V50" s="110"/>
      <c r="W50" s="111"/>
      <c r="X50" s="110"/>
      <c r="Y50" s="110"/>
      <c r="Z50" s="111" t="s">
        <v>135</v>
      </c>
      <c r="AA50" s="110"/>
      <c r="AB50" s="110"/>
      <c r="AC50" s="111"/>
      <c r="AD50" s="110"/>
      <c r="AE50" s="110"/>
      <c r="AF50" s="111"/>
      <c r="AG50" s="110"/>
      <c r="AH50" s="110"/>
      <c r="AI50" s="111"/>
      <c r="AJ50" s="110"/>
      <c r="AK50" s="110"/>
      <c r="AL50" s="111"/>
      <c r="AM50" s="110"/>
      <c r="AN50" s="110"/>
      <c r="AO50" s="33" t="s">
        <v>81</v>
      </c>
    </row>
    <row r="51" spans="1:41" ht="12" customHeight="1">
      <c r="A51" s="19">
        <v>46</v>
      </c>
      <c r="B51" s="15" t="s">
        <v>136</v>
      </c>
      <c r="C51" s="16" t="s">
        <v>85</v>
      </c>
      <c r="D51" s="85" t="s">
        <v>130</v>
      </c>
      <c r="E51" s="112"/>
      <c r="F51" s="112"/>
      <c r="G51" s="112"/>
      <c r="H51" s="113"/>
      <c r="I51" s="112"/>
      <c r="J51" s="112"/>
      <c r="K51" s="113"/>
      <c r="L51" s="112"/>
      <c r="M51" s="112"/>
      <c r="N51" s="113"/>
      <c r="O51" s="112"/>
      <c r="P51" s="112"/>
      <c r="Q51" s="113"/>
      <c r="R51" s="112"/>
      <c r="S51" s="112"/>
      <c r="T51" s="113"/>
      <c r="U51" s="112"/>
      <c r="V51" s="112"/>
      <c r="W51" s="113"/>
      <c r="X51" s="112"/>
      <c r="Y51" s="112"/>
      <c r="Z51" s="113" t="s">
        <v>131</v>
      </c>
      <c r="AA51" s="112"/>
      <c r="AB51" s="112"/>
      <c r="AC51" s="113"/>
      <c r="AD51" s="112"/>
      <c r="AE51" s="112"/>
      <c r="AF51" s="113"/>
      <c r="AG51" s="112"/>
      <c r="AH51" s="112"/>
      <c r="AI51" s="113"/>
      <c r="AJ51" s="112"/>
      <c r="AK51" s="112"/>
      <c r="AL51" s="113"/>
      <c r="AM51" s="112"/>
      <c r="AN51" s="112"/>
      <c r="AO51" s="33" t="s">
        <v>81</v>
      </c>
    </row>
    <row r="52" spans="1:41" ht="12" customHeight="1">
      <c r="A52" s="19">
        <v>47</v>
      </c>
      <c r="B52" s="15" t="s">
        <v>137</v>
      </c>
      <c r="C52" s="16" t="s">
        <v>85</v>
      </c>
      <c r="D52" s="85" t="s">
        <v>130</v>
      </c>
      <c r="E52" s="110"/>
      <c r="F52" s="110"/>
      <c r="G52" s="110"/>
      <c r="H52" s="111"/>
      <c r="I52" s="110"/>
      <c r="J52" s="110"/>
      <c r="K52" s="111"/>
      <c r="L52" s="110"/>
      <c r="M52" s="110"/>
      <c r="N52" s="111"/>
      <c r="O52" s="110"/>
      <c r="P52" s="110"/>
      <c r="Q52" s="111"/>
      <c r="R52" s="110"/>
      <c r="S52" s="110"/>
      <c r="T52" s="111"/>
      <c r="U52" s="110"/>
      <c r="V52" s="110"/>
      <c r="W52" s="111"/>
      <c r="X52" s="110"/>
      <c r="Y52" s="110"/>
      <c r="Z52" s="111" t="s">
        <v>138</v>
      </c>
      <c r="AA52" s="110"/>
      <c r="AB52" s="110"/>
      <c r="AC52" s="111"/>
      <c r="AD52" s="110"/>
      <c r="AE52" s="110"/>
      <c r="AF52" s="111"/>
      <c r="AG52" s="110"/>
      <c r="AH52" s="110"/>
      <c r="AI52" s="111"/>
      <c r="AJ52" s="110"/>
      <c r="AK52" s="110"/>
      <c r="AL52" s="111"/>
      <c r="AM52" s="110"/>
      <c r="AN52" s="110"/>
      <c r="AO52" s="33" t="s">
        <v>81</v>
      </c>
    </row>
    <row r="53" spans="1:41" ht="12" customHeight="1">
      <c r="A53" s="19">
        <v>48</v>
      </c>
      <c r="B53" s="15" t="s">
        <v>139</v>
      </c>
      <c r="C53" s="16" t="s">
        <v>85</v>
      </c>
      <c r="D53" s="85" t="s">
        <v>130</v>
      </c>
      <c r="E53" s="112"/>
      <c r="F53" s="112"/>
      <c r="G53" s="112"/>
      <c r="H53" s="113"/>
      <c r="I53" s="112"/>
      <c r="J53" s="112"/>
      <c r="K53" s="113"/>
      <c r="L53" s="112"/>
      <c r="M53" s="112"/>
      <c r="N53" s="113"/>
      <c r="O53" s="112"/>
      <c r="P53" s="112"/>
      <c r="Q53" s="113"/>
      <c r="R53" s="112"/>
      <c r="S53" s="112"/>
      <c r="T53" s="113"/>
      <c r="U53" s="112"/>
      <c r="V53" s="112"/>
      <c r="W53" s="113"/>
      <c r="X53" s="112"/>
      <c r="Y53" s="112"/>
      <c r="Z53" s="113" t="s">
        <v>125</v>
      </c>
      <c r="AA53" s="112"/>
      <c r="AB53" s="112"/>
      <c r="AC53" s="113"/>
      <c r="AD53" s="112"/>
      <c r="AE53" s="112"/>
      <c r="AF53" s="113"/>
      <c r="AG53" s="112"/>
      <c r="AH53" s="112"/>
      <c r="AI53" s="113"/>
      <c r="AJ53" s="112"/>
      <c r="AK53" s="112"/>
      <c r="AL53" s="113"/>
      <c r="AM53" s="112"/>
      <c r="AN53" s="112"/>
      <c r="AO53" s="33" t="s">
        <v>81</v>
      </c>
    </row>
    <row r="54" spans="1:41" ht="12" customHeight="1">
      <c r="A54" s="19">
        <v>49</v>
      </c>
      <c r="B54" s="15" t="s">
        <v>140</v>
      </c>
      <c r="C54" s="16" t="s">
        <v>85</v>
      </c>
      <c r="D54" s="85" t="s">
        <v>130</v>
      </c>
      <c r="E54" s="110"/>
      <c r="F54" s="110"/>
      <c r="G54" s="110"/>
      <c r="H54" s="111"/>
      <c r="I54" s="110"/>
      <c r="J54" s="110"/>
      <c r="K54" s="111"/>
      <c r="L54" s="110"/>
      <c r="M54" s="110"/>
      <c r="N54" s="111"/>
      <c r="O54" s="110"/>
      <c r="P54" s="110"/>
      <c r="Q54" s="111"/>
      <c r="R54" s="110"/>
      <c r="S54" s="110"/>
      <c r="T54" s="111"/>
      <c r="U54" s="110"/>
      <c r="V54" s="110"/>
      <c r="W54" s="111"/>
      <c r="X54" s="110"/>
      <c r="Y54" s="110"/>
      <c r="Z54" s="111" t="s">
        <v>107</v>
      </c>
      <c r="AA54" s="110"/>
      <c r="AB54" s="110"/>
      <c r="AC54" s="111"/>
      <c r="AD54" s="110"/>
      <c r="AE54" s="110"/>
      <c r="AF54" s="111"/>
      <c r="AG54" s="110"/>
      <c r="AH54" s="110"/>
      <c r="AI54" s="111"/>
      <c r="AJ54" s="110"/>
      <c r="AK54" s="110"/>
      <c r="AL54" s="111"/>
      <c r="AM54" s="110"/>
      <c r="AN54" s="110"/>
      <c r="AO54" s="33" t="s">
        <v>81</v>
      </c>
    </row>
    <row r="55" spans="1:41" ht="12" customHeight="1">
      <c r="A55" s="19">
        <v>50</v>
      </c>
      <c r="B55" s="15" t="s">
        <v>141</v>
      </c>
      <c r="C55" s="16" t="s">
        <v>85</v>
      </c>
      <c r="D55" s="85" t="s">
        <v>130</v>
      </c>
      <c r="E55" s="112"/>
      <c r="F55" s="112"/>
      <c r="G55" s="112"/>
      <c r="H55" s="113"/>
      <c r="I55" s="112"/>
      <c r="J55" s="112"/>
      <c r="K55" s="113"/>
      <c r="L55" s="112"/>
      <c r="M55" s="112"/>
      <c r="N55" s="113"/>
      <c r="O55" s="112"/>
      <c r="P55" s="112"/>
      <c r="Q55" s="113"/>
      <c r="R55" s="112"/>
      <c r="S55" s="112"/>
      <c r="T55" s="113"/>
      <c r="U55" s="112"/>
      <c r="V55" s="112"/>
      <c r="W55" s="113"/>
      <c r="X55" s="112"/>
      <c r="Y55" s="112"/>
      <c r="Z55" s="113" t="s">
        <v>131</v>
      </c>
      <c r="AA55" s="112"/>
      <c r="AB55" s="112"/>
      <c r="AC55" s="113"/>
      <c r="AD55" s="112"/>
      <c r="AE55" s="112"/>
      <c r="AF55" s="113"/>
      <c r="AG55" s="112"/>
      <c r="AH55" s="112"/>
      <c r="AI55" s="113"/>
      <c r="AJ55" s="112"/>
      <c r="AK55" s="112"/>
      <c r="AL55" s="113"/>
      <c r="AM55" s="112"/>
      <c r="AN55" s="112"/>
      <c r="AO55" s="33" t="s">
        <v>81</v>
      </c>
    </row>
    <row r="56" spans="1:41" ht="12" customHeight="1">
      <c r="A56" s="19">
        <v>51</v>
      </c>
      <c r="B56" s="15" t="s">
        <v>142</v>
      </c>
      <c r="C56" s="16" t="s">
        <v>85</v>
      </c>
      <c r="D56" s="85" t="s">
        <v>130</v>
      </c>
      <c r="E56" s="110"/>
      <c r="F56" s="110"/>
      <c r="G56" s="110"/>
      <c r="H56" s="111"/>
      <c r="I56" s="110"/>
      <c r="J56" s="110"/>
      <c r="K56" s="111"/>
      <c r="L56" s="110"/>
      <c r="M56" s="110"/>
      <c r="N56" s="111"/>
      <c r="O56" s="110"/>
      <c r="P56" s="110"/>
      <c r="Q56" s="111"/>
      <c r="R56" s="110"/>
      <c r="S56" s="110"/>
      <c r="T56" s="111"/>
      <c r="U56" s="110"/>
      <c r="V56" s="110"/>
      <c r="W56" s="111"/>
      <c r="X56" s="110"/>
      <c r="Y56" s="110"/>
      <c r="Z56" s="111" t="s">
        <v>125</v>
      </c>
      <c r="AA56" s="110"/>
      <c r="AB56" s="110"/>
      <c r="AC56" s="111"/>
      <c r="AD56" s="110"/>
      <c r="AE56" s="110"/>
      <c r="AF56" s="111"/>
      <c r="AG56" s="110"/>
      <c r="AH56" s="110"/>
      <c r="AI56" s="111"/>
      <c r="AJ56" s="110"/>
      <c r="AK56" s="110"/>
      <c r="AL56" s="111"/>
      <c r="AM56" s="110"/>
      <c r="AN56" s="110"/>
      <c r="AO56" s="33" t="s">
        <v>81</v>
      </c>
    </row>
    <row r="57" spans="1:41" ht="12" customHeight="1">
      <c r="A57" s="19">
        <v>52</v>
      </c>
      <c r="B57" s="15" t="s">
        <v>143</v>
      </c>
      <c r="C57" s="16" t="s">
        <v>85</v>
      </c>
      <c r="D57" s="85" t="s">
        <v>130</v>
      </c>
      <c r="E57" s="112"/>
      <c r="F57" s="112"/>
      <c r="G57" s="112"/>
      <c r="H57" s="113"/>
      <c r="I57" s="112"/>
      <c r="J57" s="112"/>
      <c r="K57" s="113"/>
      <c r="L57" s="112"/>
      <c r="M57" s="112"/>
      <c r="N57" s="113"/>
      <c r="O57" s="112"/>
      <c r="P57" s="112"/>
      <c r="Q57" s="113"/>
      <c r="R57" s="112"/>
      <c r="S57" s="112"/>
      <c r="T57" s="113"/>
      <c r="U57" s="112"/>
      <c r="V57" s="112"/>
      <c r="W57" s="113"/>
      <c r="X57" s="112"/>
      <c r="Y57" s="112"/>
      <c r="Z57" s="113" t="s">
        <v>133</v>
      </c>
      <c r="AA57" s="112"/>
      <c r="AB57" s="112"/>
      <c r="AC57" s="113"/>
      <c r="AD57" s="112"/>
      <c r="AE57" s="112"/>
      <c r="AF57" s="113"/>
      <c r="AG57" s="112"/>
      <c r="AH57" s="112"/>
      <c r="AI57" s="113"/>
      <c r="AJ57" s="112"/>
      <c r="AK57" s="112"/>
      <c r="AL57" s="113"/>
      <c r="AM57" s="112"/>
      <c r="AN57" s="112"/>
      <c r="AO57" s="33" t="s">
        <v>81</v>
      </c>
    </row>
    <row r="58" spans="1:41" ht="12" customHeight="1">
      <c r="A58" s="19">
        <v>53</v>
      </c>
      <c r="B58" s="15" t="s">
        <v>144</v>
      </c>
      <c r="C58" s="16" t="s">
        <v>85</v>
      </c>
      <c r="D58" s="100" t="s">
        <v>145</v>
      </c>
      <c r="E58" s="110"/>
      <c r="F58" s="110"/>
      <c r="G58" s="110"/>
      <c r="H58" s="111"/>
      <c r="I58" s="110"/>
      <c r="J58" s="110"/>
      <c r="K58" s="111"/>
      <c r="L58" s="110"/>
      <c r="M58" s="110"/>
      <c r="N58" s="111"/>
      <c r="O58" s="110"/>
      <c r="P58" s="110"/>
      <c r="Q58" s="111"/>
      <c r="R58" s="110"/>
      <c r="S58" s="110"/>
      <c r="T58" s="111"/>
      <c r="U58" s="110"/>
      <c r="V58" s="110"/>
      <c r="W58" s="111"/>
      <c r="X58" s="110"/>
      <c r="Y58" s="110"/>
      <c r="Z58" s="111" t="s">
        <v>107</v>
      </c>
      <c r="AA58" s="110"/>
      <c r="AB58" s="110"/>
      <c r="AC58" s="111"/>
      <c r="AD58" s="110"/>
      <c r="AE58" s="110"/>
      <c r="AF58" s="111"/>
      <c r="AG58" s="110"/>
      <c r="AH58" s="110"/>
      <c r="AI58" s="111"/>
      <c r="AJ58" s="110"/>
      <c r="AK58" s="110"/>
      <c r="AL58" s="111"/>
      <c r="AM58" s="110"/>
      <c r="AN58" s="110"/>
      <c r="AO58" s="33" t="s">
        <v>81</v>
      </c>
    </row>
    <row r="59" spans="1:41" ht="12" customHeight="1">
      <c r="A59" s="19">
        <v>54</v>
      </c>
      <c r="B59" s="15" t="s">
        <v>146</v>
      </c>
      <c r="C59" s="16" t="s">
        <v>85</v>
      </c>
      <c r="D59" s="100" t="s">
        <v>147</v>
      </c>
      <c r="E59" s="112"/>
      <c r="F59" s="112"/>
      <c r="G59" s="112"/>
      <c r="H59" s="113"/>
      <c r="I59" s="112"/>
      <c r="J59" s="112"/>
      <c r="K59" s="113"/>
      <c r="L59" s="112"/>
      <c r="M59" s="112"/>
      <c r="N59" s="113"/>
      <c r="O59" s="112"/>
      <c r="P59" s="112"/>
      <c r="Q59" s="113"/>
      <c r="R59" s="112"/>
      <c r="S59" s="112"/>
      <c r="T59" s="113"/>
      <c r="U59" s="112"/>
      <c r="V59" s="112"/>
      <c r="W59" s="113"/>
      <c r="X59" s="112"/>
      <c r="Y59" s="112"/>
      <c r="Z59" s="113" t="s">
        <v>111</v>
      </c>
      <c r="AA59" s="112"/>
      <c r="AB59" s="112"/>
      <c r="AC59" s="113"/>
      <c r="AD59" s="112"/>
      <c r="AE59" s="112"/>
      <c r="AF59" s="113"/>
      <c r="AG59" s="112"/>
      <c r="AH59" s="112"/>
      <c r="AI59" s="113"/>
      <c r="AJ59" s="112"/>
      <c r="AK59" s="112"/>
      <c r="AL59" s="113"/>
      <c r="AM59" s="112"/>
      <c r="AN59" s="112"/>
      <c r="AO59" s="33" t="s">
        <v>81</v>
      </c>
    </row>
    <row r="60" spans="1:41" ht="12" customHeight="1">
      <c r="A60" s="19">
        <v>55</v>
      </c>
      <c r="B60" s="15" t="s">
        <v>148</v>
      </c>
      <c r="C60" s="16" t="s">
        <v>85</v>
      </c>
      <c r="D60" s="100" t="s">
        <v>147</v>
      </c>
      <c r="E60" s="110"/>
      <c r="F60" s="110"/>
      <c r="G60" s="110"/>
      <c r="H60" s="111"/>
      <c r="I60" s="110"/>
      <c r="J60" s="110"/>
      <c r="K60" s="111"/>
      <c r="L60" s="110"/>
      <c r="M60" s="110"/>
      <c r="N60" s="111"/>
      <c r="O60" s="110"/>
      <c r="P60" s="110"/>
      <c r="Q60" s="111"/>
      <c r="R60" s="110"/>
      <c r="S60" s="110"/>
      <c r="T60" s="111"/>
      <c r="U60" s="110"/>
      <c r="V60" s="110"/>
      <c r="W60" s="111"/>
      <c r="X60" s="110"/>
      <c r="Y60" s="110"/>
      <c r="Z60" s="111" t="s">
        <v>131</v>
      </c>
      <c r="AA60" s="110"/>
      <c r="AB60" s="110"/>
      <c r="AC60" s="111"/>
      <c r="AD60" s="110"/>
      <c r="AE60" s="110"/>
      <c r="AF60" s="111"/>
      <c r="AG60" s="110"/>
      <c r="AH60" s="110"/>
      <c r="AI60" s="111"/>
      <c r="AJ60" s="110"/>
      <c r="AK60" s="110"/>
      <c r="AL60" s="111"/>
      <c r="AM60" s="110"/>
      <c r="AN60" s="110"/>
      <c r="AO60" s="33" t="s">
        <v>81</v>
      </c>
    </row>
    <row r="61" spans="1:41" ht="12" customHeight="1">
      <c r="A61" s="19">
        <v>56</v>
      </c>
      <c r="B61" s="15" t="s">
        <v>149</v>
      </c>
      <c r="C61" s="16" t="s">
        <v>85</v>
      </c>
      <c r="D61" s="85" t="s">
        <v>130</v>
      </c>
      <c r="E61" s="112"/>
      <c r="F61" s="112"/>
      <c r="G61" s="112"/>
      <c r="H61" s="113"/>
      <c r="I61" s="112"/>
      <c r="J61" s="112"/>
      <c r="K61" s="113"/>
      <c r="L61" s="112"/>
      <c r="M61" s="112"/>
      <c r="N61" s="113"/>
      <c r="O61" s="112"/>
      <c r="P61" s="112"/>
      <c r="Q61" s="113"/>
      <c r="R61" s="112"/>
      <c r="S61" s="112"/>
      <c r="T61" s="113"/>
      <c r="U61" s="112"/>
      <c r="V61" s="112"/>
      <c r="W61" s="113"/>
      <c r="X61" s="112"/>
      <c r="Y61" s="112"/>
      <c r="Z61" s="113" t="s">
        <v>150</v>
      </c>
      <c r="AA61" s="112"/>
      <c r="AB61" s="112"/>
      <c r="AC61" s="113"/>
      <c r="AD61" s="112"/>
      <c r="AE61" s="112"/>
      <c r="AF61" s="113"/>
      <c r="AG61" s="112"/>
      <c r="AH61" s="112"/>
      <c r="AI61" s="113"/>
      <c r="AJ61" s="112"/>
      <c r="AK61" s="112"/>
      <c r="AL61" s="113"/>
      <c r="AM61" s="112"/>
      <c r="AN61" s="112"/>
      <c r="AO61" s="33" t="s">
        <v>81</v>
      </c>
    </row>
    <row r="62" spans="1:41" ht="12" customHeight="1">
      <c r="A62" s="19">
        <v>57</v>
      </c>
      <c r="B62" s="15" t="s">
        <v>151</v>
      </c>
      <c r="C62" s="16" t="s">
        <v>85</v>
      </c>
      <c r="D62" s="85" t="s">
        <v>152</v>
      </c>
      <c r="E62" s="110"/>
      <c r="F62" s="110"/>
      <c r="G62" s="110"/>
      <c r="H62" s="111"/>
      <c r="I62" s="110"/>
      <c r="J62" s="110"/>
      <c r="K62" s="111"/>
      <c r="L62" s="110"/>
      <c r="M62" s="110"/>
      <c r="N62" s="111"/>
      <c r="O62" s="110"/>
      <c r="P62" s="110"/>
      <c r="Q62" s="111"/>
      <c r="R62" s="110"/>
      <c r="S62" s="110"/>
      <c r="T62" s="111"/>
      <c r="U62" s="110"/>
      <c r="V62" s="110"/>
      <c r="W62" s="111"/>
      <c r="X62" s="110"/>
      <c r="Y62" s="110"/>
      <c r="Z62" s="111" t="s">
        <v>131</v>
      </c>
      <c r="AA62" s="110"/>
      <c r="AB62" s="110"/>
      <c r="AC62" s="111"/>
      <c r="AD62" s="110"/>
      <c r="AE62" s="110"/>
      <c r="AF62" s="111"/>
      <c r="AG62" s="110"/>
      <c r="AH62" s="110"/>
      <c r="AI62" s="111"/>
      <c r="AJ62" s="110"/>
      <c r="AK62" s="110"/>
      <c r="AL62" s="111"/>
      <c r="AM62" s="110"/>
      <c r="AN62" s="110"/>
      <c r="AO62" s="33" t="s">
        <v>81</v>
      </c>
    </row>
    <row r="63" spans="1:41" ht="12" customHeight="1">
      <c r="A63" s="19">
        <v>58</v>
      </c>
      <c r="B63" s="15" t="s">
        <v>153</v>
      </c>
      <c r="C63" s="16" t="s">
        <v>85</v>
      </c>
      <c r="D63" s="115"/>
      <c r="E63" s="112"/>
      <c r="F63" s="112"/>
      <c r="G63" s="112"/>
      <c r="H63" s="113"/>
      <c r="I63" s="112"/>
      <c r="J63" s="112"/>
      <c r="K63" s="113"/>
      <c r="L63" s="112"/>
      <c r="M63" s="112"/>
      <c r="N63" s="113"/>
      <c r="O63" s="112"/>
      <c r="P63" s="112"/>
      <c r="Q63" s="113"/>
      <c r="R63" s="112"/>
      <c r="S63" s="112"/>
      <c r="T63" s="113"/>
      <c r="U63" s="112"/>
      <c r="V63" s="112"/>
      <c r="W63" s="113"/>
      <c r="X63" s="112"/>
      <c r="Y63" s="112"/>
      <c r="Z63" s="113"/>
      <c r="AA63" s="112"/>
      <c r="AB63" s="112"/>
      <c r="AC63" s="113"/>
      <c r="AD63" s="112"/>
      <c r="AE63" s="112"/>
      <c r="AF63" s="113"/>
      <c r="AG63" s="112"/>
      <c r="AH63" s="112"/>
      <c r="AI63" s="113"/>
      <c r="AJ63" s="112"/>
      <c r="AK63" s="112"/>
      <c r="AL63" s="113"/>
      <c r="AM63" s="112"/>
      <c r="AN63" s="112"/>
      <c r="AO63" s="33" t="s">
        <v>81</v>
      </c>
    </row>
    <row r="64" spans="1:41" ht="12" customHeight="1">
      <c r="A64" s="19">
        <v>59</v>
      </c>
      <c r="B64" s="15" t="s">
        <v>154</v>
      </c>
      <c r="C64" s="16" t="s">
        <v>85</v>
      </c>
      <c r="D64" s="85" t="s">
        <v>155</v>
      </c>
      <c r="E64" s="112"/>
      <c r="F64" s="112"/>
      <c r="G64" s="112"/>
      <c r="H64" s="113"/>
      <c r="I64" s="112"/>
      <c r="J64" s="112"/>
      <c r="K64" s="113"/>
      <c r="L64" s="112"/>
      <c r="M64" s="112"/>
      <c r="N64" s="113"/>
      <c r="O64" s="112"/>
      <c r="P64" s="112"/>
      <c r="Q64" s="113"/>
      <c r="R64" s="112"/>
      <c r="S64" s="112"/>
      <c r="T64" s="113"/>
      <c r="U64" s="112"/>
      <c r="V64" s="112"/>
      <c r="W64" s="113"/>
      <c r="X64" s="112"/>
      <c r="Y64" s="112"/>
      <c r="Z64" s="116">
        <v>0.1</v>
      </c>
      <c r="AA64" s="112"/>
      <c r="AB64" s="112"/>
      <c r="AC64" s="113"/>
      <c r="AD64" s="112"/>
      <c r="AE64" s="112"/>
      <c r="AF64" s="113"/>
      <c r="AG64" s="112"/>
      <c r="AH64" s="112"/>
      <c r="AI64" s="113"/>
      <c r="AJ64" s="112"/>
      <c r="AK64" s="112"/>
      <c r="AL64" s="113"/>
      <c r="AM64" s="112"/>
      <c r="AN64" s="112"/>
      <c r="AO64" s="33" t="s">
        <v>81</v>
      </c>
    </row>
    <row r="65" spans="1:41" ht="12" customHeight="1">
      <c r="A65" s="19">
        <v>60</v>
      </c>
      <c r="B65" s="15" t="s">
        <v>156</v>
      </c>
      <c r="C65" s="16" t="s">
        <v>85</v>
      </c>
      <c r="D65" s="85" t="s">
        <v>157</v>
      </c>
      <c r="E65" s="110"/>
      <c r="F65" s="110"/>
      <c r="G65" s="110"/>
      <c r="H65" s="111"/>
      <c r="I65" s="110"/>
      <c r="J65" s="110"/>
      <c r="K65" s="111"/>
      <c r="L65" s="110"/>
      <c r="M65" s="110"/>
      <c r="N65" s="111"/>
      <c r="O65" s="110"/>
      <c r="P65" s="110"/>
      <c r="Q65" s="111"/>
      <c r="R65" s="110"/>
      <c r="S65" s="110"/>
      <c r="T65" s="111"/>
      <c r="U65" s="110"/>
      <c r="V65" s="110"/>
      <c r="W65" s="111"/>
      <c r="X65" s="110"/>
      <c r="Y65" s="110"/>
      <c r="Z65" s="111" t="s">
        <v>158</v>
      </c>
      <c r="AA65" s="110"/>
      <c r="AB65" s="110"/>
      <c r="AC65" s="111"/>
      <c r="AD65" s="110"/>
      <c r="AE65" s="110"/>
      <c r="AF65" s="111"/>
      <c r="AG65" s="110"/>
      <c r="AH65" s="110"/>
      <c r="AI65" s="111"/>
      <c r="AJ65" s="110"/>
      <c r="AK65" s="110"/>
      <c r="AL65" s="111"/>
      <c r="AM65" s="110"/>
      <c r="AN65" s="110"/>
      <c r="AO65" s="33" t="s">
        <v>81</v>
      </c>
    </row>
    <row r="66" spans="1:41" ht="12" customHeight="1">
      <c r="A66" s="19">
        <v>61</v>
      </c>
      <c r="B66" s="15" t="s">
        <v>159</v>
      </c>
      <c r="C66" s="16" t="s">
        <v>85</v>
      </c>
      <c r="D66" s="100" t="s">
        <v>160</v>
      </c>
      <c r="E66" s="112"/>
      <c r="F66" s="112"/>
      <c r="G66" s="112"/>
      <c r="H66" s="113"/>
      <c r="I66" s="112"/>
      <c r="J66" s="112"/>
      <c r="K66" s="113"/>
      <c r="L66" s="112"/>
      <c r="M66" s="112"/>
      <c r="N66" s="113"/>
      <c r="O66" s="112"/>
      <c r="P66" s="112"/>
      <c r="Q66" s="113"/>
      <c r="R66" s="112"/>
      <c r="S66" s="112"/>
      <c r="T66" s="113"/>
      <c r="U66" s="112"/>
      <c r="V66" s="112"/>
      <c r="W66" s="113"/>
      <c r="X66" s="112"/>
      <c r="Y66" s="112"/>
      <c r="Z66" s="113" t="s">
        <v>117</v>
      </c>
      <c r="AA66" s="112"/>
      <c r="AB66" s="112"/>
      <c r="AC66" s="113"/>
      <c r="AD66" s="112"/>
      <c r="AE66" s="112"/>
      <c r="AF66" s="113"/>
      <c r="AG66" s="112"/>
      <c r="AH66" s="112"/>
      <c r="AI66" s="113"/>
      <c r="AJ66" s="112"/>
      <c r="AK66" s="112"/>
      <c r="AL66" s="113"/>
      <c r="AM66" s="112"/>
      <c r="AN66" s="112"/>
      <c r="AO66" s="33" t="s">
        <v>81</v>
      </c>
    </row>
    <row r="67" spans="1:41" ht="12" customHeight="1">
      <c r="A67" s="19">
        <v>62</v>
      </c>
      <c r="B67" s="15" t="s">
        <v>161</v>
      </c>
      <c r="C67" s="16" t="s">
        <v>162</v>
      </c>
      <c r="D67" s="115"/>
      <c r="E67" s="110"/>
      <c r="F67" s="112"/>
      <c r="G67" s="112"/>
      <c r="H67" s="113"/>
      <c r="I67" s="112"/>
      <c r="J67" s="112"/>
      <c r="K67" s="113"/>
      <c r="L67" s="112"/>
      <c r="M67" s="112"/>
      <c r="N67" s="113"/>
      <c r="O67" s="112"/>
      <c r="P67" s="112"/>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33" t="s">
        <v>81</v>
      </c>
    </row>
    <row r="68" spans="1:41" s="89" customFormat="1" ht="12" customHeight="1">
      <c r="A68" s="19">
        <v>63</v>
      </c>
      <c r="B68" s="57" t="s">
        <v>163</v>
      </c>
      <c r="C68" s="14" t="s">
        <v>164</v>
      </c>
      <c r="D68" s="85" t="s">
        <v>165</v>
      </c>
      <c r="E68" s="86"/>
      <c r="F68" s="86"/>
      <c r="G68" s="86"/>
      <c r="H68" s="86"/>
      <c r="I68" s="86"/>
      <c r="J68" s="86"/>
      <c r="K68" s="86"/>
      <c r="L68" s="86"/>
      <c r="M68" s="86"/>
      <c r="N68" s="86"/>
      <c r="O68" s="86"/>
      <c r="P68" s="86"/>
      <c r="Q68" s="86" t="s">
        <v>166</v>
      </c>
      <c r="R68" s="86"/>
      <c r="S68" s="86"/>
      <c r="T68" s="86"/>
      <c r="U68" s="86"/>
      <c r="V68" s="86"/>
      <c r="W68" s="86"/>
      <c r="X68" s="86"/>
      <c r="Y68" s="86"/>
      <c r="Z68" s="86" t="s">
        <v>166</v>
      </c>
      <c r="AA68" s="86"/>
      <c r="AB68" s="86"/>
      <c r="AC68" s="86"/>
      <c r="AD68" s="86"/>
      <c r="AE68" s="86"/>
      <c r="AF68" s="86"/>
      <c r="AG68" s="86"/>
      <c r="AH68" s="86"/>
      <c r="AI68" s="86" t="s">
        <v>166</v>
      </c>
      <c r="AJ68" s="86"/>
      <c r="AK68" s="86"/>
      <c r="AL68" s="86"/>
      <c r="AM68" s="86"/>
      <c r="AN68" s="86"/>
      <c r="AO68" s="63" t="s">
        <v>81</v>
      </c>
    </row>
    <row r="69" spans="1:41" s="89" customFormat="1" ht="12" customHeight="1">
      <c r="A69" s="19">
        <v>64</v>
      </c>
      <c r="B69" s="57" t="s">
        <v>167</v>
      </c>
      <c r="C69" s="14" t="s">
        <v>164</v>
      </c>
      <c r="D69" s="85" t="s">
        <v>165</v>
      </c>
      <c r="E69" s="86"/>
      <c r="F69" s="86"/>
      <c r="G69" s="86"/>
      <c r="H69" s="86"/>
      <c r="I69" s="86"/>
      <c r="J69" s="86"/>
      <c r="K69" s="86"/>
      <c r="L69" s="86"/>
      <c r="M69" s="86"/>
      <c r="N69" s="86"/>
      <c r="O69" s="86"/>
      <c r="P69" s="86"/>
      <c r="Q69" s="86" t="s">
        <v>166</v>
      </c>
      <c r="R69" s="86"/>
      <c r="S69" s="86"/>
      <c r="T69" s="86"/>
      <c r="U69" s="86"/>
      <c r="V69" s="86"/>
      <c r="W69" s="86"/>
      <c r="X69" s="86"/>
      <c r="Y69" s="86"/>
      <c r="Z69" s="86">
        <v>1</v>
      </c>
      <c r="AA69" s="86"/>
      <c r="AB69" s="86"/>
      <c r="AC69" s="86"/>
      <c r="AD69" s="86"/>
      <c r="AE69" s="86"/>
      <c r="AF69" s="86"/>
      <c r="AG69" s="86"/>
      <c r="AH69" s="86"/>
      <c r="AI69" s="86" t="s">
        <v>166</v>
      </c>
      <c r="AJ69" s="86"/>
      <c r="AK69" s="86"/>
      <c r="AL69" s="86"/>
      <c r="AM69" s="86"/>
      <c r="AN69" s="86"/>
      <c r="AO69" s="63" t="s">
        <v>81</v>
      </c>
    </row>
    <row r="70" spans="1:41" s="81" customFormat="1" ht="12" customHeight="1">
      <c r="A70" s="19">
        <v>65</v>
      </c>
      <c r="B70" s="42" t="s">
        <v>168</v>
      </c>
      <c r="C70" s="43" t="s">
        <v>169</v>
      </c>
      <c r="D70" s="85" t="s">
        <v>170</v>
      </c>
      <c r="E70" s="87">
        <v>1.6</v>
      </c>
      <c r="F70" s="87">
        <v>1.9</v>
      </c>
      <c r="G70" s="87">
        <v>1.9</v>
      </c>
      <c r="H70" s="80">
        <v>1.5</v>
      </c>
      <c r="I70" s="80">
        <v>1.6</v>
      </c>
      <c r="J70" s="80">
        <v>1.4</v>
      </c>
      <c r="K70" s="80">
        <v>1.5</v>
      </c>
      <c r="L70" s="80">
        <v>1.5</v>
      </c>
      <c r="M70" s="80">
        <v>1.4</v>
      </c>
      <c r="N70" s="80">
        <v>1.8</v>
      </c>
      <c r="O70" s="80">
        <v>1.9</v>
      </c>
      <c r="P70" s="80">
        <v>1</v>
      </c>
      <c r="Q70" s="80">
        <v>3.3</v>
      </c>
      <c r="R70" s="80">
        <v>1.6</v>
      </c>
      <c r="S70" s="80">
        <v>0.9</v>
      </c>
      <c r="T70" s="80">
        <v>0.4</v>
      </c>
      <c r="U70" s="80">
        <v>1.3</v>
      </c>
      <c r="V70" s="80">
        <v>2.1</v>
      </c>
      <c r="W70" s="80">
        <v>2</v>
      </c>
      <c r="X70" s="80">
        <v>1.5</v>
      </c>
      <c r="Y70" s="80">
        <v>0.8</v>
      </c>
      <c r="Z70" s="80">
        <v>1.9</v>
      </c>
      <c r="AA70" s="80">
        <v>1.4</v>
      </c>
      <c r="AB70" s="80">
        <v>1</v>
      </c>
      <c r="AC70" s="80">
        <v>3.5</v>
      </c>
      <c r="AD70" s="80">
        <v>2</v>
      </c>
      <c r="AE70" s="80">
        <v>1.1000000000000001</v>
      </c>
      <c r="AF70" s="80">
        <v>4.0999999999999996</v>
      </c>
      <c r="AG70" s="80">
        <v>2.2999999999999998</v>
      </c>
      <c r="AH70" s="80">
        <v>1</v>
      </c>
      <c r="AI70" s="80">
        <v>4</v>
      </c>
      <c r="AJ70" s="80">
        <v>3.9</v>
      </c>
      <c r="AK70" s="80">
        <v>2.2000000000000002</v>
      </c>
      <c r="AL70" s="80">
        <v>2.1</v>
      </c>
      <c r="AM70" s="80">
        <v>2.2999999999999998</v>
      </c>
      <c r="AN70" s="80">
        <v>2</v>
      </c>
      <c r="AO70" s="50" t="s">
        <v>81</v>
      </c>
    </row>
    <row r="71" spans="1:41" s="97" customFormat="1" ht="12" customHeight="1">
      <c r="A71" s="19">
        <v>66</v>
      </c>
      <c r="B71" s="94" t="s">
        <v>171</v>
      </c>
      <c r="C71" s="95" t="s">
        <v>85</v>
      </c>
      <c r="D71" s="85" t="s">
        <v>172</v>
      </c>
      <c r="E71" s="91">
        <v>1.0999999999999999E-2</v>
      </c>
      <c r="F71" s="91">
        <v>1.0999999999999999E-2</v>
      </c>
      <c r="G71" s="91">
        <v>0.01</v>
      </c>
      <c r="H71" s="90">
        <v>1.2999999999999999E-2</v>
      </c>
      <c r="I71" s="90">
        <v>1.2999999999999999E-2</v>
      </c>
      <c r="J71" s="90">
        <v>1.4E-2</v>
      </c>
      <c r="K71" s="90">
        <v>3.5000000000000003E-2</v>
      </c>
      <c r="L71" s="90">
        <v>0.03</v>
      </c>
      <c r="M71" s="90">
        <v>2.7E-2</v>
      </c>
      <c r="N71" s="90">
        <v>1.7000000000000001E-2</v>
      </c>
      <c r="O71" s="90">
        <v>5.8000000000000003E-2</v>
      </c>
      <c r="P71" s="90">
        <v>6.5000000000000002E-2</v>
      </c>
      <c r="Q71" s="90">
        <v>2.1999999999999999E-2</v>
      </c>
      <c r="R71" s="90">
        <v>0.05</v>
      </c>
      <c r="S71" s="90">
        <v>6.7000000000000004E-2</v>
      </c>
      <c r="T71" s="90">
        <v>4.2999999999999997E-2</v>
      </c>
      <c r="U71" s="90">
        <v>2.4E-2</v>
      </c>
      <c r="V71" s="90">
        <v>2.7E-2</v>
      </c>
      <c r="W71" s="90">
        <v>2.1000000000000001E-2</v>
      </c>
      <c r="X71" s="90">
        <v>3.2000000000000001E-2</v>
      </c>
      <c r="Y71" s="90">
        <v>4.5999999999999999E-2</v>
      </c>
      <c r="Z71" s="90">
        <v>2.5999999999999999E-2</v>
      </c>
      <c r="AA71" s="90">
        <v>2.7E-2</v>
      </c>
      <c r="AB71" s="90">
        <v>2.3E-2</v>
      </c>
      <c r="AC71" s="90">
        <v>3.6999999999999998E-2</v>
      </c>
      <c r="AD71" s="90">
        <v>1.2999999999999999E-2</v>
      </c>
      <c r="AE71" s="90">
        <v>8.9999999999999993E-3</v>
      </c>
      <c r="AF71" s="90">
        <v>0.01</v>
      </c>
      <c r="AG71" s="90">
        <v>1.4E-2</v>
      </c>
      <c r="AH71" s="90">
        <v>0.03</v>
      </c>
      <c r="AI71" s="90">
        <v>1.2999999999999999E-2</v>
      </c>
      <c r="AJ71" s="90">
        <v>8.9999999999999993E-3</v>
      </c>
      <c r="AK71" s="90">
        <v>5.8999999999999997E-2</v>
      </c>
      <c r="AL71" s="90">
        <v>2.8000000000000001E-2</v>
      </c>
      <c r="AM71" s="90">
        <v>2.4E-2</v>
      </c>
      <c r="AN71" s="90">
        <v>9.6000000000000002E-2</v>
      </c>
      <c r="AO71" s="96" t="s">
        <v>81</v>
      </c>
    </row>
    <row r="72" spans="1:41" s="97" customFormat="1" ht="12" customHeight="1">
      <c r="A72" s="19">
        <v>67</v>
      </c>
      <c r="B72" s="94" t="s">
        <v>173</v>
      </c>
      <c r="C72" s="95" t="s">
        <v>85</v>
      </c>
      <c r="D72" s="85" t="s">
        <v>174</v>
      </c>
      <c r="E72" s="91">
        <v>1E-3</v>
      </c>
      <c r="F72" s="91">
        <v>1E-3</v>
      </c>
      <c r="G72" s="91">
        <v>2E-3</v>
      </c>
      <c r="H72" s="90">
        <v>3.0000000000000001E-3</v>
      </c>
      <c r="I72" s="90">
        <v>3.0000000000000001E-3</v>
      </c>
      <c r="J72" s="90">
        <v>3.0000000000000001E-3</v>
      </c>
      <c r="K72" s="90">
        <v>6.0000000000000001E-3</v>
      </c>
      <c r="L72" s="90">
        <v>4.0000000000000001E-3</v>
      </c>
      <c r="M72" s="90">
        <v>4.0000000000000001E-3</v>
      </c>
      <c r="N72" s="90">
        <v>4.0000000000000001E-3</v>
      </c>
      <c r="O72" s="90">
        <v>4.0000000000000001E-3</v>
      </c>
      <c r="P72" s="90">
        <v>3.0000000000000001E-3</v>
      </c>
      <c r="Q72" s="90">
        <v>7.0000000000000001E-3</v>
      </c>
      <c r="R72" s="90">
        <v>7.0000000000000001E-3</v>
      </c>
      <c r="S72" s="90">
        <v>5.0000000000000001E-3</v>
      </c>
      <c r="T72" s="90">
        <v>0.02</v>
      </c>
      <c r="U72" s="90">
        <v>2.5999999999999999E-2</v>
      </c>
      <c r="V72" s="90">
        <v>8.0000000000000002E-3</v>
      </c>
      <c r="W72" s="90">
        <v>4.0000000000000001E-3</v>
      </c>
      <c r="X72" s="90">
        <v>4.0000000000000001E-3</v>
      </c>
      <c r="Y72" s="90">
        <v>1E-3</v>
      </c>
      <c r="Z72" s="90">
        <v>6.0000000000000001E-3</v>
      </c>
      <c r="AA72" s="90">
        <v>0.01</v>
      </c>
      <c r="AB72" s="90" t="s">
        <v>150</v>
      </c>
      <c r="AC72" s="90">
        <v>6.0000000000000001E-3</v>
      </c>
      <c r="AD72" s="90">
        <v>5.0000000000000001E-3</v>
      </c>
      <c r="AE72" s="90">
        <v>1E-3</v>
      </c>
      <c r="AF72" s="90">
        <v>2E-3</v>
      </c>
      <c r="AG72" s="90">
        <v>2E-3</v>
      </c>
      <c r="AH72" s="90">
        <v>1E-3</v>
      </c>
      <c r="AI72" s="90">
        <v>2E-3</v>
      </c>
      <c r="AJ72" s="90">
        <v>1E-3</v>
      </c>
      <c r="AK72" s="90" t="s">
        <v>150</v>
      </c>
      <c r="AL72" s="90">
        <v>1.7999999999999999E-2</v>
      </c>
      <c r="AM72" s="90">
        <v>1.7000000000000001E-2</v>
      </c>
      <c r="AN72" s="90">
        <v>5.0000000000000001E-3</v>
      </c>
      <c r="AO72" s="96" t="s">
        <v>81</v>
      </c>
    </row>
    <row r="73" spans="1:41" s="97" customFormat="1" ht="12" customHeight="1">
      <c r="A73" s="19">
        <v>68</v>
      </c>
      <c r="B73" s="94" t="s">
        <v>175</v>
      </c>
      <c r="C73" s="95" t="s">
        <v>85</v>
      </c>
      <c r="D73" s="85" t="s">
        <v>176</v>
      </c>
      <c r="E73" s="91">
        <v>0.34200000000000003</v>
      </c>
      <c r="F73" s="91">
        <v>0.34100000000000003</v>
      </c>
      <c r="G73" s="91">
        <v>0.33800000000000002</v>
      </c>
      <c r="H73" s="90">
        <v>0.34200000000000003</v>
      </c>
      <c r="I73" s="90">
        <v>0.34100000000000003</v>
      </c>
      <c r="J73" s="90">
        <v>0.33300000000000002</v>
      </c>
      <c r="K73" s="90">
        <v>0.34</v>
      </c>
      <c r="L73" s="90">
        <v>0.33900000000000002</v>
      </c>
      <c r="M73" s="90">
        <v>0.33600000000000002</v>
      </c>
      <c r="N73" s="90">
        <v>0.34499999999999997</v>
      </c>
      <c r="O73" s="90">
        <v>0.35099999999999998</v>
      </c>
      <c r="P73" s="90">
        <v>0.33700000000000002</v>
      </c>
      <c r="Q73" s="90">
        <v>0.316</v>
      </c>
      <c r="R73" s="90">
        <v>0.33500000000000002</v>
      </c>
      <c r="S73" s="90">
        <v>0.35299999999999998</v>
      </c>
      <c r="T73" s="90">
        <v>0.28599999999999998</v>
      </c>
      <c r="U73" s="90">
        <v>0.318</v>
      </c>
      <c r="V73" s="90">
        <v>0.36399999999999999</v>
      </c>
      <c r="W73" s="90">
        <v>0.26100000000000001</v>
      </c>
      <c r="X73" s="90">
        <v>0.27600000000000002</v>
      </c>
      <c r="Y73" s="90">
        <v>0.44400000000000001</v>
      </c>
      <c r="Z73" s="90">
        <v>0.245</v>
      </c>
      <c r="AA73" s="90">
        <v>0.249</v>
      </c>
      <c r="AB73" s="90">
        <v>0.48099999999999998</v>
      </c>
      <c r="AC73" s="90">
        <v>0.23799999999999999</v>
      </c>
      <c r="AD73" s="90">
        <v>0.26900000000000002</v>
      </c>
      <c r="AE73" s="90">
        <v>0.503</v>
      </c>
      <c r="AF73" s="90">
        <v>0.30499999999999999</v>
      </c>
      <c r="AG73" s="90">
        <v>0.311</v>
      </c>
      <c r="AH73" s="90">
        <v>0.52800000000000002</v>
      </c>
      <c r="AI73" s="90">
        <v>0.27200000000000002</v>
      </c>
      <c r="AJ73" s="90">
        <v>0.26700000000000002</v>
      </c>
      <c r="AK73" s="90">
        <v>0.50700000000000001</v>
      </c>
      <c r="AL73" s="90">
        <v>0.24099999999999999</v>
      </c>
      <c r="AM73" s="90">
        <v>0.24299999999999999</v>
      </c>
      <c r="AN73" s="90">
        <v>0.46600000000000003</v>
      </c>
      <c r="AO73" s="96" t="s">
        <v>81</v>
      </c>
    </row>
    <row r="74" spans="1:41" s="97" customFormat="1" ht="12" customHeight="1">
      <c r="A74" s="19">
        <v>69</v>
      </c>
      <c r="B74" s="94" t="s">
        <v>177</v>
      </c>
      <c r="C74" s="95" t="s">
        <v>85</v>
      </c>
      <c r="D74" s="85" t="s">
        <v>178</v>
      </c>
      <c r="E74" s="91">
        <v>6.0000000000000001E-3</v>
      </c>
      <c r="F74" s="91">
        <v>6.0000000000000001E-3</v>
      </c>
      <c r="G74" s="91">
        <v>6.0000000000000001E-3</v>
      </c>
      <c r="H74" s="90">
        <v>6.0000000000000001E-3</v>
      </c>
      <c r="I74" s="90">
        <v>5.0000000000000001E-3</v>
      </c>
      <c r="J74" s="90">
        <v>5.0000000000000001E-3</v>
      </c>
      <c r="K74" s="90">
        <v>6.0000000000000001E-3</v>
      </c>
      <c r="L74" s="90">
        <v>5.0000000000000001E-3</v>
      </c>
      <c r="M74" s="90">
        <v>6.0000000000000001E-3</v>
      </c>
      <c r="N74" s="90">
        <v>8.0000000000000002E-3</v>
      </c>
      <c r="O74" s="90">
        <v>5.0000000000000001E-3</v>
      </c>
      <c r="P74" s="90">
        <v>5.0000000000000001E-3</v>
      </c>
      <c r="Q74" s="90">
        <v>0.01</v>
      </c>
      <c r="R74" s="90">
        <v>1.4E-2</v>
      </c>
      <c r="S74" s="90">
        <v>4.0000000000000001E-3</v>
      </c>
      <c r="T74" s="90">
        <v>6.0000000000000001E-3</v>
      </c>
      <c r="U74" s="90">
        <v>8.0000000000000002E-3</v>
      </c>
      <c r="V74" s="90">
        <v>6.0000000000000001E-3</v>
      </c>
      <c r="W74" s="90">
        <v>5.0000000000000001E-3</v>
      </c>
      <c r="X74" s="90">
        <v>1.2999999999999999E-2</v>
      </c>
      <c r="Y74" s="90">
        <v>6.0000000000000001E-3</v>
      </c>
      <c r="Z74" s="90">
        <v>4.0000000000000001E-3</v>
      </c>
      <c r="AA74" s="90">
        <v>8.0000000000000002E-3</v>
      </c>
      <c r="AB74" s="90">
        <v>7.0000000000000001E-3</v>
      </c>
      <c r="AC74" s="90">
        <v>2E-3</v>
      </c>
      <c r="AD74" s="90">
        <v>1.0999999999999999E-2</v>
      </c>
      <c r="AE74" s="90">
        <v>4.0000000000000001E-3</v>
      </c>
      <c r="AF74" s="90">
        <v>7.0000000000000001E-3</v>
      </c>
      <c r="AG74" s="90">
        <v>0.01</v>
      </c>
      <c r="AH74" s="90">
        <v>6.0000000000000001E-3</v>
      </c>
      <c r="AI74" s="90">
        <v>4.0000000000000001E-3</v>
      </c>
      <c r="AJ74" s="90">
        <v>4.0000000000000001E-3</v>
      </c>
      <c r="AK74" s="90">
        <v>8.9999999999999993E-3</v>
      </c>
      <c r="AL74" s="90">
        <v>4.0000000000000001E-3</v>
      </c>
      <c r="AM74" s="90">
        <v>4.0000000000000001E-3</v>
      </c>
      <c r="AN74" s="90">
        <v>5.0000000000000001E-3</v>
      </c>
      <c r="AO74" s="96" t="s">
        <v>81</v>
      </c>
    </row>
    <row r="75" spans="1:41" s="81" customFormat="1" ht="12" customHeight="1">
      <c r="A75" s="19">
        <v>70</v>
      </c>
      <c r="B75" s="42" t="s">
        <v>179</v>
      </c>
      <c r="C75" s="43" t="s">
        <v>169</v>
      </c>
      <c r="D75" s="85" t="s">
        <v>170</v>
      </c>
      <c r="E75" s="87">
        <v>4.7</v>
      </c>
      <c r="F75" s="87">
        <v>4.7</v>
      </c>
      <c r="G75" s="87">
        <v>4.9000000000000004</v>
      </c>
      <c r="H75" s="80">
        <v>3</v>
      </c>
      <c r="I75" s="80">
        <v>2.9</v>
      </c>
      <c r="J75" s="80">
        <v>2</v>
      </c>
      <c r="K75" s="80">
        <v>2.4</v>
      </c>
      <c r="L75" s="80">
        <v>3</v>
      </c>
      <c r="M75" s="80">
        <v>2.5</v>
      </c>
      <c r="N75" s="80">
        <v>3.9</v>
      </c>
      <c r="O75" s="80">
        <v>1</v>
      </c>
      <c r="P75" s="80">
        <v>0.5</v>
      </c>
      <c r="Q75" s="80">
        <v>6.1</v>
      </c>
      <c r="R75" s="80">
        <v>2.5</v>
      </c>
      <c r="S75" s="80">
        <v>0.6</v>
      </c>
      <c r="T75" s="80">
        <v>2.1</v>
      </c>
      <c r="U75" s="80">
        <v>0.4</v>
      </c>
      <c r="V75" s="80">
        <v>0.3</v>
      </c>
      <c r="W75" s="80">
        <v>3</v>
      </c>
      <c r="X75" s="80">
        <v>2</v>
      </c>
      <c r="Y75" s="80">
        <v>0.8</v>
      </c>
      <c r="Z75" s="80">
        <v>4</v>
      </c>
      <c r="AA75" s="80">
        <v>2.6</v>
      </c>
      <c r="AB75" s="80">
        <v>0.4</v>
      </c>
      <c r="AC75" s="80">
        <v>8.1999999999999993</v>
      </c>
      <c r="AD75" s="80">
        <v>1.2</v>
      </c>
      <c r="AE75" s="80">
        <v>0.4</v>
      </c>
      <c r="AF75" s="80">
        <v>11.3</v>
      </c>
      <c r="AG75" s="80">
        <v>1.5</v>
      </c>
      <c r="AH75" s="80">
        <v>0.4</v>
      </c>
      <c r="AI75" s="80">
        <v>9.4</v>
      </c>
      <c r="AJ75" s="80">
        <v>8.6999999999999993</v>
      </c>
      <c r="AK75" s="80">
        <v>1.2</v>
      </c>
      <c r="AL75" s="80">
        <v>2</v>
      </c>
      <c r="AM75" s="80">
        <v>1.9</v>
      </c>
      <c r="AN75" s="80">
        <v>0.6</v>
      </c>
      <c r="AO75" s="50" t="s">
        <v>81</v>
      </c>
    </row>
    <row r="76" spans="1:41" s="97" customFormat="1" ht="12" customHeight="1">
      <c r="A76" s="19"/>
      <c r="B76" s="94" t="s">
        <v>180</v>
      </c>
      <c r="C76" s="95" t="s">
        <v>85</v>
      </c>
      <c r="D76" s="117"/>
      <c r="E76" s="91"/>
      <c r="F76" s="91"/>
      <c r="G76" s="91"/>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6" t="s">
        <v>81</v>
      </c>
    </row>
    <row r="77" spans="1:41" s="97" customFormat="1" ht="12" customHeight="1">
      <c r="A77" s="19"/>
      <c r="B77" s="94" t="s">
        <v>181</v>
      </c>
      <c r="C77" s="95" t="s">
        <v>85</v>
      </c>
      <c r="D77" s="117"/>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6" t="s">
        <v>81</v>
      </c>
    </row>
    <row r="78" spans="1:41" s="97" customFormat="1" ht="12" customHeight="1">
      <c r="A78" s="19"/>
      <c r="B78" s="94" t="s">
        <v>182</v>
      </c>
      <c r="C78" s="95" t="s">
        <v>85</v>
      </c>
      <c r="D78" s="117"/>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6" t="s">
        <v>81</v>
      </c>
    </row>
    <row r="79" spans="1:41" s="81" customFormat="1" ht="12" customHeight="1">
      <c r="A79" s="19"/>
      <c r="B79" s="42" t="s">
        <v>183</v>
      </c>
      <c r="C79" s="43" t="s">
        <v>184</v>
      </c>
      <c r="D79" s="85" t="s">
        <v>322</v>
      </c>
      <c r="E79" s="86">
        <v>3</v>
      </c>
      <c r="F79" s="86">
        <v>14</v>
      </c>
      <c r="G79" s="86">
        <v>23</v>
      </c>
      <c r="H79" s="86">
        <v>4</v>
      </c>
      <c r="I79" s="86">
        <v>2</v>
      </c>
      <c r="J79" s="86">
        <v>8</v>
      </c>
      <c r="K79" s="86" t="s">
        <v>166</v>
      </c>
      <c r="L79" s="86">
        <v>2</v>
      </c>
      <c r="M79" s="86">
        <v>5</v>
      </c>
      <c r="N79" s="86">
        <v>2</v>
      </c>
      <c r="O79" s="86" t="s">
        <v>166</v>
      </c>
      <c r="P79" s="80" t="s">
        <v>166</v>
      </c>
      <c r="Q79" s="86">
        <v>3</v>
      </c>
      <c r="R79" s="86">
        <v>5</v>
      </c>
      <c r="S79" s="86">
        <v>1</v>
      </c>
      <c r="T79" s="86">
        <v>3</v>
      </c>
      <c r="U79" s="86">
        <v>1</v>
      </c>
      <c r="V79" s="86">
        <v>3</v>
      </c>
      <c r="W79" s="86">
        <v>4</v>
      </c>
      <c r="X79" s="86">
        <v>40</v>
      </c>
      <c r="Y79" s="86">
        <v>2</v>
      </c>
      <c r="Z79" s="86">
        <v>3</v>
      </c>
      <c r="AA79" s="86">
        <v>65</v>
      </c>
      <c r="AB79" s="86">
        <v>12</v>
      </c>
      <c r="AC79" s="86">
        <v>38</v>
      </c>
      <c r="AD79" s="86">
        <v>86</v>
      </c>
      <c r="AE79" s="86">
        <v>15</v>
      </c>
      <c r="AF79" s="86">
        <v>24</v>
      </c>
      <c r="AG79" s="86">
        <v>25</v>
      </c>
      <c r="AH79" s="86">
        <v>30</v>
      </c>
      <c r="AI79" s="86">
        <v>4</v>
      </c>
      <c r="AJ79" s="86">
        <v>5</v>
      </c>
      <c r="AK79" s="86">
        <v>6</v>
      </c>
      <c r="AL79" s="86">
        <v>11</v>
      </c>
      <c r="AM79" s="86">
        <v>21</v>
      </c>
      <c r="AN79" s="86">
        <v>2</v>
      </c>
      <c r="AO79" s="50" t="s">
        <v>81</v>
      </c>
    </row>
    <row r="80" spans="1:41">
      <c r="A80" s="118" t="s">
        <v>185</v>
      </c>
      <c r="B80" s="119"/>
      <c r="C80" s="120"/>
      <c r="D80" s="121"/>
      <c r="E80" s="122"/>
      <c r="F80" s="122"/>
      <c r="G80" s="122"/>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3"/>
    </row>
  </sheetData>
  <mergeCells count="48">
    <mergeCell ref="AL8:AN8"/>
    <mergeCell ref="E8:G8"/>
    <mergeCell ref="H8:J8"/>
    <mergeCell ref="K8:M8"/>
    <mergeCell ref="N8:P8"/>
    <mergeCell ref="Q8:S8"/>
    <mergeCell ref="T8:V8"/>
    <mergeCell ref="W8:Y8"/>
    <mergeCell ref="Z8:AB8"/>
    <mergeCell ref="AC8:AE8"/>
    <mergeCell ref="AF8:AH8"/>
    <mergeCell ref="AI8:AK8"/>
    <mergeCell ref="AL7:AN7"/>
    <mergeCell ref="E7:G7"/>
    <mergeCell ref="H7:J7"/>
    <mergeCell ref="K7:M7"/>
    <mergeCell ref="N7:P7"/>
    <mergeCell ref="Q7:S7"/>
    <mergeCell ref="T7:V7"/>
    <mergeCell ref="W7:Y7"/>
    <mergeCell ref="Z7:AB7"/>
    <mergeCell ref="AC7:AE7"/>
    <mergeCell ref="AF7:AH7"/>
    <mergeCell ref="AI7:AK7"/>
    <mergeCell ref="AL6:AN6"/>
    <mergeCell ref="E6:G6"/>
    <mergeCell ref="H6:J6"/>
    <mergeCell ref="K6:M6"/>
    <mergeCell ref="N6:P6"/>
    <mergeCell ref="Q6:S6"/>
    <mergeCell ref="T6:V6"/>
    <mergeCell ref="W6:Y6"/>
    <mergeCell ref="Z6:AB6"/>
    <mergeCell ref="AC6:AE6"/>
    <mergeCell ref="AF6:AH6"/>
    <mergeCell ref="AI6:AK6"/>
    <mergeCell ref="AL5:AN5"/>
    <mergeCell ref="E5:G5"/>
    <mergeCell ref="H5:J5"/>
    <mergeCell ref="K5:M5"/>
    <mergeCell ref="N5:P5"/>
    <mergeCell ref="Q5:S5"/>
    <mergeCell ref="T5:V5"/>
    <mergeCell ref="W5:Y5"/>
    <mergeCell ref="Z5:AB5"/>
    <mergeCell ref="AC5:AE5"/>
    <mergeCell ref="AF5:AH5"/>
    <mergeCell ref="AI5:AK5"/>
  </mergeCells>
  <phoneticPr fontId="1"/>
  <printOptions horizontalCentered="1"/>
  <pageMargins left="0.19685039370078741" right="0.19685039370078741" top="0.78740157480314965" bottom="0.35433070866141736" header="0.31496062992125984" footer="0.31496062992125984"/>
  <pageSetup paperSize="9"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B63" zoomScale="118" zoomScaleNormal="90" zoomScaleSheetLayoutView="118" workbookViewId="0"/>
  </sheetViews>
  <sheetFormatPr defaultRowHeight="11.25"/>
  <cols>
    <col min="1" max="1" width="8.625" style="64" customWidth="1"/>
    <col min="2" max="2" width="8.625" style="9" customWidth="1"/>
    <col min="3" max="3" width="13.875" style="9" customWidth="1"/>
    <col min="4" max="4" width="8.625" style="195" customWidth="1"/>
    <col min="5" max="5" width="11.625" style="127" customWidth="1"/>
    <col min="6" max="16" width="11.625" style="9" customWidth="1"/>
    <col min="17" max="17" width="48.875" style="9"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63"/>
      <c r="B1" s="164" t="s">
        <v>0</v>
      </c>
      <c r="C1" s="278"/>
      <c r="D1" s="279"/>
      <c r="E1" s="9"/>
    </row>
    <row r="2" spans="1:25" ht="12" customHeight="1">
      <c r="A2" s="165"/>
      <c r="B2" s="166" t="s">
        <v>1</v>
      </c>
      <c r="C2" s="280" t="s">
        <v>206</v>
      </c>
      <c r="D2" s="281"/>
      <c r="E2" s="9"/>
    </row>
    <row r="3" spans="1:25" ht="12" customHeight="1" thickBot="1">
      <c r="A3" s="167"/>
      <c r="B3" s="168" t="s">
        <v>3</v>
      </c>
      <c r="C3" s="282" t="s">
        <v>4</v>
      </c>
      <c r="D3" s="283"/>
      <c r="E3" s="9"/>
    </row>
    <row r="4" spans="1:25" ht="12" customHeight="1">
      <c r="C4" s="10"/>
      <c r="D4" s="9"/>
      <c r="E4" s="9"/>
    </row>
    <row r="5" spans="1:25" s="10" customFormat="1" ht="12" customHeight="1">
      <c r="A5" s="169" t="s">
        <v>5</v>
      </c>
      <c r="B5" s="170" t="s">
        <v>207</v>
      </c>
      <c r="C5" s="30"/>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c r="V5" s="9"/>
      <c r="W5" s="9"/>
      <c r="X5" s="9"/>
      <c r="Y5" s="9"/>
    </row>
    <row r="6" spans="1:25" s="10" customFormat="1" ht="12" customHeight="1">
      <c r="A6" s="19">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9">
        <v>2</v>
      </c>
      <c r="B7" s="171" t="s">
        <v>1</v>
      </c>
      <c r="C7" s="30"/>
      <c r="D7" s="20" t="s">
        <v>22</v>
      </c>
      <c r="E7" s="128" t="s">
        <v>2</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9">
        <v>3</v>
      </c>
      <c r="B8" s="171" t="s">
        <v>3</v>
      </c>
      <c r="C8" s="30"/>
      <c r="D8" s="20" t="s">
        <v>22</v>
      </c>
      <c r="E8" s="13" t="s">
        <v>4</v>
      </c>
      <c r="F8" s="13" t="s">
        <v>4</v>
      </c>
      <c r="G8" s="13" t="s">
        <v>4</v>
      </c>
      <c r="H8" s="13" t="s">
        <v>4</v>
      </c>
      <c r="I8" s="13" t="s">
        <v>4</v>
      </c>
      <c r="J8" s="13" t="s">
        <v>4</v>
      </c>
      <c r="K8" s="13" t="s">
        <v>4</v>
      </c>
      <c r="L8" s="13" t="s">
        <v>4</v>
      </c>
      <c r="M8" s="13" t="s">
        <v>4</v>
      </c>
      <c r="N8" s="13" t="s">
        <v>4</v>
      </c>
      <c r="O8" s="13" t="s">
        <v>4</v>
      </c>
      <c r="P8" s="13" t="s">
        <v>4</v>
      </c>
      <c r="Q8" s="172" t="s">
        <v>28</v>
      </c>
      <c r="V8" s="9"/>
      <c r="W8" s="9"/>
      <c r="X8" s="9"/>
      <c r="Y8" s="9"/>
    </row>
    <row r="9" spans="1:25" s="10" customFormat="1" ht="12" customHeight="1">
      <c r="A9" s="19">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9">
        <v>5</v>
      </c>
      <c r="B10" s="171" t="s">
        <v>31</v>
      </c>
      <c r="C10" s="30"/>
      <c r="D10" s="20" t="s">
        <v>22</v>
      </c>
      <c r="E10" s="13">
        <v>200</v>
      </c>
      <c r="F10" s="13">
        <v>200</v>
      </c>
      <c r="G10" s="13">
        <v>200</v>
      </c>
      <c r="H10" s="13">
        <v>200</v>
      </c>
      <c r="I10" s="13">
        <v>200</v>
      </c>
      <c r="J10" s="13">
        <v>200</v>
      </c>
      <c r="K10" s="13">
        <v>200</v>
      </c>
      <c r="L10" s="13">
        <v>200</v>
      </c>
      <c r="M10" s="13">
        <v>200</v>
      </c>
      <c r="N10" s="13">
        <v>200</v>
      </c>
      <c r="O10" s="13">
        <v>200</v>
      </c>
      <c r="P10" s="13">
        <v>200</v>
      </c>
      <c r="Q10" s="172" t="s">
        <v>32</v>
      </c>
      <c r="V10" s="9"/>
      <c r="W10" s="9"/>
      <c r="X10" s="9"/>
      <c r="Y10" s="9"/>
    </row>
    <row r="11" spans="1:25" ht="12" customHeight="1">
      <c r="A11" s="19">
        <v>6</v>
      </c>
      <c r="B11" s="171" t="s">
        <v>33</v>
      </c>
      <c r="C11" s="174"/>
      <c r="D11" s="20" t="s">
        <v>22</v>
      </c>
      <c r="E11" s="175">
        <v>0.44722222222222219</v>
      </c>
      <c r="F11" s="175">
        <v>0.4201388888888889</v>
      </c>
      <c r="G11" s="175">
        <v>0.42777777777777781</v>
      </c>
      <c r="H11" s="175">
        <v>0.4368055555555555</v>
      </c>
      <c r="I11" s="175">
        <v>0.44027777777777777</v>
      </c>
      <c r="J11" s="175">
        <v>0.45208333333333334</v>
      </c>
      <c r="K11" s="175">
        <v>0.47569444444444442</v>
      </c>
      <c r="L11" s="175">
        <v>0.42638888888888887</v>
      </c>
      <c r="M11" s="175">
        <v>0.4375</v>
      </c>
      <c r="N11" s="175">
        <v>0.43958333333333338</v>
      </c>
      <c r="O11" s="175">
        <v>0.43263888888888885</v>
      </c>
      <c r="P11" s="175">
        <v>0.4291666666666667</v>
      </c>
      <c r="Q11" s="172" t="s">
        <v>34</v>
      </c>
    </row>
    <row r="12" spans="1:25" ht="12" customHeight="1">
      <c r="A12" s="19">
        <v>7</v>
      </c>
      <c r="B12" s="171" t="s">
        <v>35</v>
      </c>
      <c r="C12" s="174"/>
      <c r="D12" s="20" t="s">
        <v>22</v>
      </c>
      <c r="E12" s="173" t="s">
        <v>193</v>
      </c>
      <c r="F12" s="173" t="s">
        <v>37</v>
      </c>
      <c r="G12" s="173" t="s">
        <v>36</v>
      </c>
      <c r="H12" s="173" t="s">
        <v>37</v>
      </c>
      <c r="I12" s="173" t="s">
        <v>37</v>
      </c>
      <c r="J12" s="173" t="s">
        <v>36</v>
      </c>
      <c r="K12" s="173" t="s">
        <v>37</v>
      </c>
      <c r="L12" s="173" t="s">
        <v>36</v>
      </c>
      <c r="M12" s="173" t="s">
        <v>37</v>
      </c>
      <c r="N12" s="173" t="s">
        <v>37</v>
      </c>
      <c r="O12" s="173" t="s">
        <v>205</v>
      </c>
      <c r="P12" s="173" t="s">
        <v>36</v>
      </c>
      <c r="Q12" s="172" t="s">
        <v>38</v>
      </c>
    </row>
    <row r="13" spans="1:25" s="51" customFormat="1" ht="12" customHeight="1">
      <c r="A13" s="19">
        <v>8</v>
      </c>
      <c r="B13" s="176" t="s">
        <v>39</v>
      </c>
      <c r="C13" s="177"/>
      <c r="D13" s="178" t="s">
        <v>40</v>
      </c>
      <c r="E13" s="179">
        <v>1.5</v>
      </c>
      <c r="F13" s="179">
        <v>3</v>
      </c>
      <c r="G13" s="179">
        <v>4</v>
      </c>
      <c r="H13" s="179">
        <v>20.7</v>
      </c>
      <c r="I13" s="179">
        <v>20.399999999999999</v>
      </c>
      <c r="J13" s="179">
        <v>20.6</v>
      </c>
      <c r="K13" s="179">
        <v>35.5</v>
      </c>
      <c r="L13" s="179">
        <v>27.5</v>
      </c>
      <c r="M13" s="179">
        <v>29</v>
      </c>
      <c r="N13" s="179">
        <v>26.7</v>
      </c>
      <c r="O13" s="179">
        <v>13</v>
      </c>
      <c r="P13" s="179">
        <v>11.4</v>
      </c>
      <c r="Q13" s="44" t="s">
        <v>41</v>
      </c>
    </row>
    <row r="14" spans="1:25" s="51" customFormat="1" ht="12" customHeight="1">
      <c r="A14" s="19">
        <v>9</v>
      </c>
      <c r="B14" s="176" t="s">
        <v>42</v>
      </c>
      <c r="C14" s="177"/>
      <c r="D14" s="178" t="s">
        <v>43</v>
      </c>
      <c r="E14" s="179">
        <v>50.3</v>
      </c>
      <c r="F14" s="179">
        <v>48.8</v>
      </c>
      <c r="G14" s="179">
        <v>44.7</v>
      </c>
      <c r="H14" s="179">
        <v>45.4</v>
      </c>
      <c r="I14" s="179">
        <v>49.4</v>
      </c>
      <c r="J14" s="179">
        <v>49</v>
      </c>
      <c r="K14" s="179">
        <v>49</v>
      </c>
      <c r="L14" s="179">
        <v>49.6</v>
      </c>
      <c r="M14" s="179">
        <v>49.4</v>
      </c>
      <c r="N14" s="179">
        <v>49.5</v>
      </c>
      <c r="O14" s="179">
        <v>50</v>
      </c>
      <c r="P14" s="179">
        <v>48.4</v>
      </c>
      <c r="Q14" s="44" t="s">
        <v>44</v>
      </c>
    </row>
    <row r="15" spans="1:25" s="51" customFormat="1" ht="12" customHeight="1">
      <c r="A15" s="19">
        <v>10</v>
      </c>
      <c r="B15" s="176" t="s">
        <v>45</v>
      </c>
      <c r="C15" s="177"/>
      <c r="D15" s="178" t="s">
        <v>46</v>
      </c>
      <c r="E15" s="180"/>
      <c r="F15" s="180"/>
      <c r="G15" s="180"/>
      <c r="H15" s="180"/>
      <c r="I15" s="180"/>
      <c r="J15" s="180"/>
      <c r="K15" s="180"/>
      <c r="L15" s="180"/>
      <c r="M15" s="180"/>
      <c r="N15" s="180"/>
      <c r="O15" s="180"/>
      <c r="P15" s="180"/>
      <c r="Q15" s="44" t="s">
        <v>47</v>
      </c>
    </row>
    <row r="16" spans="1:25" s="51" customFormat="1" ht="12" customHeight="1">
      <c r="A16" s="19">
        <v>11</v>
      </c>
      <c r="B16" s="176" t="s">
        <v>48</v>
      </c>
      <c r="C16" s="177"/>
      <c r="D16" s="178" t="s">
        <v>43</v>
      </c>
      <c r="E16" s="179">
        <v>2.4</v>
      </c>
      <c r="F16" s="179">
        <v>3</v>
      </c>
      <c r="G16" s="179">
        <v>3</v>
      </c>
      <c r="H16" s="179">
        <v>1.6</v>
      </c>
      <c r="I16" s="179">
        <v>1.7</v>
      </c>
      <c r="J16" s="179">
        <v>3.4</v>
      </c>
      <c r="K16" s="179">
        <v>1.8</v>
      </c>
      <c r="L16" s="179">
        <v>3.5</v>
      </c>
      <c r="M16" s="179">
        <v>1.7</v>
      </c>
      <c r="N16" s="179">
        <v>2.2999999999999998</v>
      </c>
      <c r="O16" s="179">
        <v>3.7</v>
      </c>
      <c r="P16" s="179">
        <v>3.2</v>
      </c>
      <c r="Q16" s="44" t="s">
        <v>49</v>
      </c>
    </row>
    <row r="17" spans="1:25" s="64" customFormat="1" ht="12" customHeight="1">
      <c r="A17" s="19">
        <v>12</v>
      </c>
      <c r="B17" s="181" t="s">
        <v>50</v>
      </c>
      <c r="C17" s="182"/>
      <c r="D17" s="183" t="s">
        <v>22</v>
      </c>
      <c r="E17" s="184">
        <v>13</v>
      </c>
      <c r="F17" s="184">
        <v>12</v>
      </c>
      <c r="G17" s="184">
        <v>12</v>
      </c>
      <c r="H17" s="184">
        <v>13</v>
      </c>
      <c r="I17" s="184">
        <v>13</v>
      </c>
      <c r="J17" s="184">
        <v>12</v>
      </c>
      <c r="K17" s="184">
        <v>12</v>
      </c>
      <c r="L17" s="184">
        <v>12</v>
      </c>
      <c r="M17" s="184">
        <v>14</v>
      </c>
      <c r="N17" s="184">
        <v>13</v>
      </c>
      <c r="O17" s="184">
        <v>13</v>
      </c>
      <c r="P17" s="184">
        <v>13</v>
      </c>
      <c r="Q17" s="185" t="s">
        <v>51</v>
      </c>
    </row>
    <row r="18" spans="1:25"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67" t="s">
        <v>56</v>
      </c>
    </row>
    <row r="19" spans="1:25" s="51" customFormat="1" ht="12" customHeight="1">
      <c r="A19" s="19">
        <v>14</v>
      </c>
      <c r="B19" s="176" t="s">
        <v>54</v>
      </c>
      <c r="C19" s="177"/>
      <c r="D19" s="178" t="s">
        <v>55</v>
      </c>
      <c r="E19" s="189"/>
      <c r="F19" s="189"/>
      <c r="G19" s="189"/>
      <c r="H19" s="189"/>
      <c r="I19" s="189"/>
      <c r="J19" s="189"/>
      <c r="K19" s="190"/>
      <c r="L19" s="190"/>
      <c r="M19" s="190"/>
      <c r="N19" s="190"/>
      <c r="O19" s="190"/>
      <c r="P19" s="190"/>
      <c r="Q19" s="44" t="s">
        <v>56</v>
      </c>
    </row>
    <row r="20" spans="1:25" s="74" customFormat="1" ht="12" customHeight="1">
      <c r="A20" s="19">
        <v>15</v>
      </c>
      <c r="B20" s="186" t="s">
        <v>57</v>
      </c>
      <c r="C20" s="187"/>
      <c r="D20" s="188" t="s">
        <v>55</v>
      </c>
      <c r="E20" s="189">
        <v>1.27</v>
      </c>
      <c r="F20" s="189">
        <v>1.7</v>
      </c>
      <c r="G20" s="189">
        <v>1.01</v>
      </c>
      <c r="H20" s="189">
        <v>1.49</v>
      </c>
      <c r="I20" s="189">
        <v>2.37</v>
      </c>
      <c r="J20" s="189">
        <v>5.5</v>
      </c>
      <c r="K20" s="189">
        <v>3.81</v>
      </c>
      <c r="L20" s="189">
        <v>4.5599999999999996</v>
      </c>
      <c r="M20" s="189">
        <v>7.69</v>
      </c>
      <c r="N20" s="189">
        <v>3.8</v>
      </c>
      <c r="O20" s="189">
        <v>1.55</v>
      </c>
      <c r="P20" s="189">
        <v>1.61</v>
      </c>
      <c r="Q20" s="67" t="s">
        <v>56</v>
      </c>
    </row>
    <row r="21" spans="1:25" s="74" customFormat="1" ht="12" customHeight="1">
      <c r="A21" s="19">
        <v>16</v>
      </c>
      <c r="B21" s="186" t="s">
        <v>58</v>
      </c>
      <c r="C21" s="187"/>
      <c r="D21" s="188"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67" t="s">
        <v>56</v>
      </c>
    </row>
    <row r="22" spans="1:25" s="77" customFormat="1" ht="12" customHeight="1">
      <c r="A22" s="19">
        <v>17</v>
      </c>
      <c r="B22" s="284" t="s">
        <v>209</v>
      </c>
      <c r="C22" s="191" t="s">
        <v>210</v>
      </c>
      <c r="D22" s="138" t="s">
        <v>211</v>
      </c>
      <c r="E22" s="192">
        <v>9.5</v>
      </c>
      <c r="F22" s="193">
        <v>7.1</v>
      </c>
      <c r="G22" s="193">
        <v>6</v>
      </c>
      <c r="H22" s="193">
        <v>10</v>
      </c>
      <c r="I22" s="193">
        <v>15.1</v>
      </c>
      <c r="J22" s="193">
        <v>17.600000000000001</v>
      </c>
      <c r="K22" s="193">
        <v>24.9</v>
      </c>
      <c r="L22" s="193">
        <v>24.5</v>
      </c>
      <c r="M22" s="193">
        <v>24.2</v>
      </c>
      <c r="N22" s="193">
        <v>21.5</v>
      </c>
      <c r="O22" s="193">
        <v>18</v>
      </c>
      <c r="P22" s="193">
        <v>14.2</v>
      </c>
      <c r="Q22" s="287" t="s">
        <v>212</v>
      </c>
      <c r="V22" s="9"/>
      <c r="W22" s="9"/>
      <c r="X22" s="9"/>
      <c r="Y22" s="9"/>
    </row>
    <row r="23" spans="1:25" s="77" customFormat="1" ht="12" customHeight="1">
      <c r="A23" s="194">
        <v>18</v>
      </c>
      <c r="B23" s="285"/>
      <c r="C23" s="191">
        <v>0.5</v>
      </c>
      <c r="D23" s="138" t="s">
        <v>40</v>
      </c>
      <c r="E23" s="192">
        <v>9.5</v>
      </c>
      <c r="F23" s="193">
        <v>7.1</v>
      </c>
      <c r="G23" s="193">
        <v>6</v>
      </c>
      <c r="H23" s="193">
        <v>10</v>
      </c>
      <c r="I23" s="193">
        <v>14.8</v>
      </c>
      <c r="J23" s="193">
        <v>17.600000000000001</v>
      </c>
      <c r="K23" s="193">
        <v>24.2</v>
      </c>
      <c r="L23" s="193">
        <v>24.4</v>
      </c>
      <c r="M23" s="193">
        <v>24.2</v>
      </c>
      <c r="N23" s="193">
        <v>21.6</v>
      </c>
      <c r="O23" s="193">
        <v>18</v>
      </c>
      <c r="P23" s="193">
        <v>14.2</v>
      </c>
      <c r="Q23" s="288"/>
      <c r="V23" s="9"/>
      <c r="W23" s="9"/>
      <c r="X23" s="9"/>
      <c r="Y23" s="9"/>
    </row>
    <row r="24" spans="1:25" s="77" customFormat="1" ht="12" customHeight="1">
      <c r="A24" s="194">
        <v>19</v>
      </c>
      <c r="B24" s="285"/>
      <c r="C24" s="191">
        <v>1</v>
      </c>
      <c r="D24" s="138" t="s">
        <v>40</v>
      </c>
      <c r="E24" s="192">
        <v>9.5</v>
      </c>
      <c r="F24" s="193">
        <v>7.1</v>
      </c>
      <c r="G24" s="193">
        <v>6</v>
      </c>
      <c r="H24" s="193">
        <v>9.5</v>
      </c>
      <c r="I24" s="193">
        <v>14.5</v>
      </c>
      <c r="J24" s="193">
        <v>17.8</v>
      </c>
      <c r="K24" s="193">
        <v>23.6</v>
      </c>
      <c r="L24" s="193">
        <v>24.5</v>
      </c>
      <c r="M24" s="193">
        <v>24.2</v>
      </c>
      <c r="N24" s="193">
        <v>21.6</v>
      </c>
      <c r="O24" s="193">
        <v>18</v>
      </c>
      <c r="P24" s="193">
        <v>14.2</v>
      </c>
      <c r="Q24" s="288"/>
    </row>
    <row r="25" spans="1:25" s="77" customFormat="1" ht="12" customHeight="1">
      <c r="A25" s="194">
        <v>20</v>
      </c>
      <c r="B25" s="285"/>
      <c r="C25" s="191">
        <f t="shared" ref="C25:C88" si="0">C24+1</f>
        <v>2</v>
      </c>
      <c r="D25" s="138" t="s">
        <v>40</v>
      </c>
      <c r="E25" s="192">
        <v>9.5</v>
      </c>
      <c r="F25" s="193">
        <v>7.1</v>
      </c>
      <c r="G25" s="193">
        <v>6</v>
      </c>
      <c r="H25" s="193">
        <v>9.1</v>
      </c>
      <c r="I25" s="193">
        <v>14.3</v>
      </c>
      <c r="J25" s="193">
        <v>17.600000000000001</v>
      </c>
      <c r="K25" s="193">
        <v>22.8</v>
      </c>
      <c r="L25" s="193">
        <v>24.4</v>
      </c>
      <c r="M25" s="193">
        <v>24.1</v>
      </c>
      <c r="N25" s="193">
        <v>21.5</v>
      </c>
      <c r="O25" s="193">
        <v>18</v>
      </c>
      <c r="P25" s="193">
        <v>14.2</v>
      </c>
      <c r="Q25" s="288"/>
    </row>
    <row r="26" spans="1:25" s="77" customFormat="1" ht="12" customHeight="1">
      <c r="A26" s="194">
        <v>21</v>
      </c>
      <c r="B26" s="285"/>
      <c r="C26" s="191">
        <f t="shared" si="0"/>
        <v>3</v>
      </c>
      <c r="D26" s="138" t="s">
        <v>40</v>
      </c>
      <c r="E26" s="192">
        <v>9.5</v>
      </c>
      <c r="F26" s="193">
        <v>7.1</v>
      </c>
      <c r="G26" s="193">
        <v>6</v>
      </c>
      <c r="H26" s="193">
        <v>9</v>
      </c>
      <c r="I26" s="193">
        <v>14.2</v>
      </c>
      <c r="J26" s="193">
        <v>17.5</v>
      </c>
      <c r="K26" s="193">
        <v>22.6</v>
      </c>
      <c r="L26" s="193">
        <v>24.4</v>
      </c>
      <c r="M26" s="193">
        <v>24</v>
      </c>
      <c r="N26" s="193">
        <v>21.5</v>
      </c>
      <c r="O26" s="193">
        <v>18</v>
      </c>
      <c r="P26" s="193">
        <v>14.2</v>
      </c>
      <c r="Q26" s="288"/>
    </row>
    <row r="27" spans="1:25" s="77" customFormat="1" ht="12" customHeight="1">
      <c r="A27" s="194">
        <v>22</v>
      </c>
      <c r="B27" s="285"/>
      <c r="C27" s="191">
        <f t="shared" si="0"/>
        <v>4</v>
      </c>
      <c r="D27" s="138" t="s">
        <v>40</v>
      </c>
      <c r="E27" s="192">
        <v>9.5</v>
      </c>
      <c r="F27" s="193">
        <v>7.1</v>
      </c>
      <c r="G27" s="193">
        <v>6</v>
      </c>
      <c r="H27" s="193">
        <v>9</v>
      </c>
      <c r="I27" s="193">
        <v>14.2</v>
      </c>
      <c r="J27" s="193">
        <v>17.5</v>
      </c>
      <c r="K27" s="193">
        <v>22.5</v>
      </c>
      <c r="L27" s="193">
        <v>24.4</v>
      </c>
      <c r="M27" s="193">
        <v>23.9</v>
      </c>
      <c r="N27" s="193">
        <v>21.5</v>
      </c>
      <c r="O27" s="193">
        <v>18</v>
      </c>
      <c r="P27" s="193">
        <v>14.2</v>
      </c>
      <c r="Q27" s="288"/>
    </row>
    <row r="28" spans="1:25" s="77" customFormat="1" ht="12" customHeight="1">
      <c r="A28" s="194">
        <v>23</v>
      </c>
      <c r="B28" s="285"/>
      <c r="C28" s="191">
        <f t="shared" si="0"/>
        <v>5</v>
      </c>
      <c r="D28" s="138" t="s">
        <v>40</v>
      </c>
      <c r="E28" s="192">
        <v>9.5</v>
      </c>
      <c r="F28" s="193">
        <v>7.1</v>
      </c>
      <c r="G28" s="193">
        <v>6</v>
      </c>
      <c r="H28" s="193">
        <v>8.9</v>
      </c>
      <c r="I28" s="193">
        <v>14.2</v>
      </c>
      <c r="J28" s="193">
        <v>17.5</v>
      </c>
      <c r="K28" s="193">
        <v>22.5</v>
      </c>
      <c r="L28" s="193">
        <v>24.4</v>
      </c>
      <c r="M28" s="193">
        <v>23.9</v>
      </c>
      <c r="N28" s="193">
        <v>21.5</v>
      </c>
      <c r="O28" s="193">
        <v>18</v>
      </c>
      <c r="P28" s="193">
        <v>14.2</v>
      </c>
      <c r="Q28" s="288"/>
    </row>
    <row r="29" spans="1:25" s="77" customFormat="1" ht="12" customHeight="1">
      <c r="A29" s="194">
        <v>24</v>
      </c>
      <c r="B29" s="285"/>
      <c r="C29" s="191">
        <f t="shared" si="0"/>
        <v>6</v>
      </c>
      <c r="D29" s="138" t="s">
        <v>40</v>
      </c>
      <c r="E29" s="192">
        <v>9.5</v>
      </c>
      <c r="F29" s="193">
        <v>7.1</v>
      </c>
      <c r="G29" s="193">
        <v>6</v>
      </c>
      <c r="H29" s="193">
        <v>8.9</v>
      </c>
      <c r="I29" s="193">
        <v>14.2</v>
      </c>
      <c r="J29" s="193">
        <v>17.5</v>
      </c>
      <c r="K29" s="193">
        <v>22.5</v>
      </c>
      <c r="L29" s="193">
        <v>24.4</v>
      </c>
      <c r="M29" s="193">
        <v>23.9</v>
      </c>
      <c r="N29" s="193">
        <v>21.5</v>
      </c>
      <c r="O29" s="193">
        <v>18</v>
      </c>
      <c r="P29" s="193">
        <v>14.2</v>
      </c>
      <c r="Q29" s="288"/>
    </row>
    <row r="30" spans="1:25" s="77" customFormat="1" ht="12" customHeight="1">
      <c r="A30" s="194">
        <v>25</v>
      </c>
      <c r="B30" s="285"/>
      <c r="C30" s="191">
        <f t="shared" si="0"/>
        <v>7</v>
      </c>
      <c r="D30" s="138" t="s">
        <v>40</v>
      </c>
      <c r="E30" s="192">
        <v>9.5</v>
      </c>
      <c r="F30" s="193">
        <v>7.1</v>
      </c>
      <c r="G30" s="193">
        <v>6</v>
      </c>
      <c r="H30" s="193">
        <v>8.9</v>
      </c>
      <c r="I30" s="193">
        <v>14.1</v>
      </c>
      <c r="J30" s="193">
        <v>17.399999999999999</v>
      </c>
      <c r="K30" s="193">
        <v>22.4</v>
      </c>
      <c r="L30" s="193">
        <v>24.4</v>
      </c>
      <c r="M30" s="193">
        <v>23.8</v>
      </c>
      <c r="N30" s="193">
        <v>21.5</v>
      </c>
      <c r="O30" s="193">
        <v>18</v>
      </c>
      <c r="P30" s="193">
        <v>14.2</v>
      </c>
      <c r="Q30" s="288"/>
    </row>
    <row r="31" spans="1:25" s="77" customFormat="1" ht="12" customHeight="1">
      <c r="A31" s="194">
        <v>26</v>
      </c>
      <c r="B31" s="285"/>
      <c r="C31" s="191">
        <f t="shared" si="0"/>
        <v>8</v>
      </c>
      <c r="D31" s="138" t="s">
        <v>40</v>
      </c>
      <c r="E31" s="192">
        <v>9.5</v>
      </c>
      <c r="F31" s="193">
        <v>7.1</v>
      </c>
      <c r="G31" s="193">
        <v>6</v>
      </c>
      <c r="H31" s="193">
        <v>8.9</v>
      </c>
      <c r="I31" s="193">
        <v>14.1</v>
      </c>
      <c r="J31" s="193">
        <v>17.399999999999999</v>
      </c>
      <c r="K31" s="193">
        <v>22.4</v>
      </c>
      <c r="L31" s="193">
        <v>24.4</v>
      </c>
      <c r="M31" s="193">
        <v>23.8</v>
      </c>
      <c r="N31" s="193">
        <v>21.5</v>
      </c>
      <c r="O31" s="193">
        <v>18</v>
      </c>
      <c r="P31" s="193">
        <v>14.2</v>
      </c>
      <c r="Q31" s="288"/>
    </row>
    <row r="32" spans="1:25" s="77" customFormat="1" ht="12" customHeight="1">
      <c r="A32" s="194">
        <v>27</v>
      </c>
      <c r="B32" s="285"/>
      <c r="C32" s="191">
        <f t="shared" si="0"/>
        <v>9</v>
      </c>
      <c r="D32" s="138" t="s">
        <v>40</v>
      </c>
      <c r="E32" s="192">
        <v>9.5</v>
      </c>
      <c r="F32" s="193">
        <v>7.1</v>
      </c>
      <c r="G32" s="193">
        <v>6</v>
      </c>
      <c r="H32" s="193">
        <v>8.9</v>
      </c>
      <c r="I32" s="193">
        <v>14.1</v>
      </c>
      <c r="J32" s="193">
        <v>17.399999999999999</v>
      </c>
      <c r="K32" s="193">
        <v>22.4</v>
      </c>
      <c r="L32" s="193">
        <v>24.4</v>
      </c>
      <c r="M32" s="193">
        <v>23.8</v>
      </c>
      <c r="N32" s="193">
        <v>21.5</v>
      </c>
      <c r="O32" s="193">
        <v>18</v>
      </c>
      <c r="P32" s="193">
        <v>14.2</v>
      </c>
      <c r="Q32" s="288"/>
    </row>
    <row r="33" spans="1:17" s="77" customFormat="1" ht="12" customHeight="1">
      <c r="A33" s="194">
        <v>28</v>
      </c>
      <c r="B33" s="285"/>
      <c r="C33" s="191">
        <f t="shared" si="0"/>
        <v>10</v>
      </c>
      <c r="D33" s="138" t="s">
        <v>40</v>
      </c>
      <c r="E33" s="192">
        <v>9.5</v>
      </c>
      <c r="F33" s="193">
        <v>7.1</v>
      </c>
      <c r="G33" s="193">
        <v>6</v>
      </c>
      <c r="H33" s="193">
        <v>8.9</v>
      </c>
      <c r="I33" s="193">
        <v>14.1</v>
      </c>
      <c r="J33" s="193">
        <v>17.399999999999999</v>
      </c>
      <c r="K33" s="193">
        <v>22.3</v>
      </c>
      <c r="L33" s="193">
        <v>24.4</v>
      </c>
      <c r="M33" s="193">
        <v>23.8</v>
      </c>
      <c r="N33" s="193">
        <v>21.5</v>
      </c>
      <c r="O33" s="193">
        <v>18</v>
      </c>
      <c r="P33" s="193">
        <v>14.2</v>
      </c>
      <c r="Q33" s="288"/>
    </row>
    <row r="34" spans="1:17" s="77" customFormat="1" ht="12" customHeight="1">
      <c r="A34" s="194">
        <v>29</v>
      </c>
      <c r="B34" s="285"/>
      <c r="C34" s="191">
        <f t="shared" si="0"/>
        <v>11</v>
      </c>
      <c r="D34" s="138" t="s">
        <v>40</v>
      </c>
      <c r="E34" s="192">
        <v>9.5</v>
      </c>
      <c r="F34" s="193">
        <v>7.1</v>
      </c>
      <c r="G34" s="193">
        <v>5.9</v>
      </c>
      <c r="H34" s="193">
        <v>8.9</v>
      </c>
      <c r="I34" s="193">
        <v>14.1</v>
      </c>
      <c r="J34" s="193">
        <v>17.399999999999999</v>
      </c>
      <c r="K34" s="193">
        <v>22.2</v>
      </c>
      <c r="L34" s="193">
        <v>24.4</v>
      </c>
      <c r="M34" s="193">
        <v>23.8</v>
      </c>
      <c r="N34" s="193">
        <v>21.5</v>
      </c>
      <c r="O34" s="193">
        <v>18</v>
      </c>
      <c r="P34" s="193">
        <v>14.2</v>
      </c>
      <c r="Q34" s="288"/>
    </row>
    <row r="35" spans="1:17" s="77" customFormat="1" ht="12" customHeight="1">
      <c r="A35" s="194">
        <v>30</v>
      </c>
      <c r="B35" s="285"/>
      <c r="C35" s="191">
        <f t="shared" si="0"/>
        <v>12</v>
      </c>
      <c r="D35" s="138" t="s">
        <v>40</v>
      </c>
      <c r="E35" s="192">
        <v>9.5</v>
      </c>
      <c r="F35" s="193">
        <v>7.1</v>
      </c>
      <c r="G35" s="193">
        <v>5.9</v>
      </c>
      <c r="H35" s="193">
        <v>8.8000000000000007</v>
      </c>
      <c r="I35" s="193">
        <v>14.1</v>
      </c>
      <c r="J35" s="193">
        <v>17.399999999999999</v>
      </c>
      <c r="K35" s="193">
        <v>22</v>
      </c>
      <c r="L35" s="193">
        <v>24.4</v>
      </c>
      <c r="M35" s="193">
        <v>23.7</v>
      </c>
      <c r="N35" s="193">
        <v>21.5</v>
      </c>
      <c r="O35" s="193">
        <v>18</v>
      </c>
      <c r="P35" s="193">
        <v>14.2</v>
      </c>
      <c r="Q35" s="288"/>
    </row>
    <row r="36" spans="1:17" s="77" customFormat="1" ht="12" customHeight="1">
      <c r="A36" s="194">
        <v>31</v>
      </c>
      <c r="B36" s="285"/>
      <c r="C36" s="191">
        <f t="shared" si="0"/>
        <v>13</v>
      </c>
      <c r="D36" s="138" t="s">
        <v>40</v>
      </c>
      <c r="E36" s="192">
        <v>9.5</v>
      </c>
      <c r="F36" s="193">
        <v>7.1</v>
      </c>
      <c r="G36" s="193">
        <v>5.9</v>
      </c>
      <c r="H36" s="193">
        <v>8.8000000000000007</v>
      </c>
      <c r="I36" s="193">
        <v>14</v>
      </c>
      <c r="J36" s="193">
        <v>17.399999999999999</v>
      </c>
      <c r="K36" s="193">
        <v>21.9</v>
      </c>
      <c r="L36" s="193">
        <v>24.4</v>
      </c>
      <c r="M36" s="193">
        <v>23.6</v>
      </c>
      <c r="N36" s="193">
        <v>21.5</v>
      </c>
      <c r="O36" s="193">
        <v>18</v>
      </c>
      <c r="P36" s="193">
        <v>14.2</v>
      </c>
      <c r="Q36" s="288"/>
    </row>
    <row r="37" spans="1:17" s="77" customFormat="1" ht="12" customHeight="1">
      <c r="A37" s="194">
        <v>32</v>
      </c>
      <c r="B37" s="285"/>
      <c r="C37" s="191">
        <f t="shared" si="0"/>
        <v>14</v>
      </c>
      <c r="D37" s="138" t="s">
        <v>40</v>
      </c>
      <c r="E37" s="192">
        <v>9.5</v>
      </c>
      <c r="F37" s="193">
        <v>7.1</v>
      </c>
      <c r="G37" s="193">
        <v>5.9</v>
      </c>
      <c r="H37" s="193">
        <v>8.8000000000000007</v>
      </c>
      <c r="I37" s="193">
        <v>14</v>
      </c>
      <c r="J37" s="193">
        <v>17.3</v>
      </c>
      <c r="K37" s="193">
        <v>21.9</v>
      </c>
      <c r="L37" s="193">
        <v>24.3</v>
      </c>
      <c r="M37" s="193">
        <v>23.4</v>
      </c>
      <c r="N37" s="193">
        <v>21.5</v>
      </c>
      <c r="O37" s="193">
        <v>18</v>
      </c>
      <c r="P37" s="193">
        <v>14.2</v>
      </c>
      <c r="Q37" s="288"/>
    </row>
    <row r="38" spans="1:17" s="77" customFormat="1" ht="12" customHeight="1">
      <c r="A38" s="194">
        <v>33</v>
      </c>
      <c r="B38" s="285"/>
      <c r="C38" s="191">
        <f t="shared" si="0"/>
        <v>15</v>
      </c>
      <c r="D38" s="138" t="s">
        <v>40</v>
      </c>
      <c r="E38" s="192">
        <v>9.5</v>
      </c>
      <c r="F38" s="193">
        <v>7.1</v>
      </c>
      <c r="G38" s="193">
        <v>5.9</v>
      </c>
      <c r="H38" s="193">
        <v>8.8000000000000007</v>
      </c>
      <c r="I38" s="193">
        <v>14</v>
      </c>
      <c r="J38" s="193">
        <v>17.2</v>
      </c>
      <c r="K38" s="193">
        <v>21.8</v>
      </c>
      <c r="L38" s="193">
        <v>24.2</v>
      </c>
      <c r="M38" s="193">
        <v>23.3</v>
      </c>
      <c r="N38" s="193">
        <v>21.5</v>
      </c>
      <c r="O38" s="193">
        <v>18</v>
      </c>
      <c r="P38" s="193">
        <v>14.2</v>
      </c>
      <c r="Q38" s="288"/>
    </row>
    <row r="39" spans="1:17" s="77" customFormat="1" ht="12" customHeight="1">
      <c r="A39" s="194">
        <v>34</v>
      </c>
      <c r="B39" s="285"/>
      <c r="C39" s="191">
        <f t="shared" si="0"/>
        <v>16</v>
      </c>
      <c r="D39" s="138" t="s">
        <v>40</v>
      </c>
      <c r="E39" s="192">
        <v>9.5</v>
      </c>
      <c r="F39" s="193">
        <v>7.1</v>
      </c>
      <c r="G39" s="193">
        <v>5.9</v>
      </c>
      <c r="H39" s="193">
        <v>8.6999999999999993</v>
      </c>
      <c r="I39" s="193">
        <v>13.9</v>
      </c>
      <c r="J39" s="193">
        <v>17.100000000000001</v>
      </c>
      <c r="K39" s="193">
        <v>21.8</v>
      </c>
      <c r="L39" s="193">
        <v>24</v>
      </c>
      <c r="M39" s="193">
        <v>23.2</v>
      </c>
      <c r="N39" s="193">
        <v>21.5</v>
      </c>
      <c r="O39" s="193">
        <v>18</v>
      </c>
      <c r="P39" s="193">
        <v>14.2</v>
      </c>
      <c r="Q39" s="288"/>
    </row>
    <row r="40" spans="1:17" s="77" customFormat="1" ht="12" customHeight="1">
      <c r="A40" s="194">
        <v>35</v>
      </c>
      <c r="B40" s="285"/>
      <c r="C40" s="191">
        <f t="shared" si="0"/>
        <v>17</v>
      </c>
      <c r="D40" s="138" t="s">
        <v>40</v>
      </c>
      <c r="E40" s="192">
        <v>9.5</v>
      </c>
      <c r="F40" s="193">
        <v>7.1</v>
      </c>
      <c r="G40" s="193">
        <v>5.9</v>
      </c>
      <c r="H40" s="193">
        <v>8.6999999999999993</v>
      </c>
      <c r="I40" s="193">
        <v>13.9</v>
      </c>
      <c r="J40" s="193">
        <v>17</v>
      </c>
      <c r="K40" s="193">
        <v>21.7</v>
      </c>
      <c r="L40" s="193">
        <v>23.9</v>
      </c>
      <c r="M40" s="193">
        <v>23.2</v>
      </c>
      <c r="N40" s="193">
        <v>21.4</v>
      </c>
      <c r="O40" s="193">
        <v>18</v>
      </c>
      <c r="P40" s="193">
        <v>14.2</v>
      </c>
      <c r="Q40" s="288"/>
    </row>
    <row r="41" spans="1:17" s="77" customFormat="1" ht="12" customHeight="1">
      <c r="A41" s="194">
        <v>36</v>
      </c>
      <c r="B41" s="285"/>
      <c r="C41" s="191">
        <f t="shared" si="0"/>
        <v>18</v>
      </c>
      <c r="D41" s="138" t="s">
        <v>40</v>
      </c>
      <c r="E41" s="192">
        <v>9.5</v>
      </c>
      <c r="F41" s="193">
        <v>7.1</v>
      </c>
      <c r="G41" s="193">
        <v>5.9</v>
      </c>
      <c r="H41" s="193">
        <v>8.6</v>
      </c>
      <c r="I41" s="193">
        <v>13.8</v>
      </c>
      <c r="J41" s="193">
        <v>16.899999999999999</v>
      </c>
      <c r="K41" s="193">
        <v>21.6</v>
      </c>
      <c r="L41" s="193">
        <v>23.9</v>
      </c>
      <c r="M41" s="193">
        <v>23.1</v>
      </c>
      <c r="N41" s="193">
        <v>21.3</v>
      </c>
      <c r="O41" s="193">
        <v>18</v>
      </c>
      <c r="P41" s="193">
        <v>14.2</v>
      </c>
      <c r="Q41" s="288"/>
    </row>
    <row r="42" spans="1:17" s="77" customFormat="1" ht="12" customHeight="1">
      <c r="A42" s="194">
        <v>37</v>
      </c>
      <c r="B42" s="285"/>
      <c r="C42" s="191">
        <f t="shared" si="0"/>
        <v>19</v>
      </c>
      <c r="D42" s="138" t="s">
        <v>40</v>
      </c>
      <c r="E42" s="192">
        <v>9.5</v>
      </c>
      <c r="F42" s="193">
        <v>7.1</v>
      </c>
      <c r="G42" s="193">
        <v>5.9</v>
      </c>
      <c r="H42" s="193">
        <v>8</v>
      </c>
      <c r="I42" s="193">
        <v>13.7</v>
      </c>
      <c r="J42" s="193">
        <v>16.8</v>
      </c>
      <c r="K42" s="193">
        <v>21.5</v>
      </c>
      <c r="L42" s="193">
        <v>23.8</v>
      </c>
      <c r="M42" s="193">
        <v>23</v>
      </c>
      <c r="N42" s="193">
        <v>21.2</v>
      </c>
      <c r="O42" s="193">
        <v>18</v>
      </c>
      <c r="P42" s="193">
        <v>14.2</v>
      </c>
      <c r="Q42" s="288"/>
    </row>
    <row r="43" spans="1:17" s="77" customFormat="1" ht="12" customHeight="1">
      <c r="A43" s="194">
        <v>38</v>
      </c>
      <c r="B43" s="285"/>
      <c r="C43" s="191">
        <f t="shared" si="0"/>
        <v>20</v>
      </c>
      <c r="D43" s="138" t="s">
        <v>40</v>
      </c>
      <c r="E43" s="192">
        <v>9.5</v>
      </c>
      <c r="F43" s="193">
        <v>7.1</v>
      </c>
      <c r="G43" s="193">
        <v>5.9</v>
      </c>
      <c r="H43" s="193">
        <v>7.5</v>
      </c>
      <c r="I43" s="193">
        <v>13.6</v>
      </c>
      <c r="J43" s="193">
        <v>16.600000000000001</v>
      </c>
      <c r="K43" s="193">
        <v>21.4</v>
      </c>
      <c r="L43" s="193">
        <v>23.7</v>
      </c>
      <c r="M43" s="193">
        <v>23</v>
      </c>
      <c r="N43" s="193">
        <v>21.1</v>
      </c>
      <c r="O43" s="193">
        <v>18</v>
      </c>
      <c r="P43" s="193">
        <v>14.2</v>
      </c>
      <c r="Q43" s="288"/>
    </row>
    <row r="44" spans="1:17" s="77" customFormat="1" ht="12" customHeight="1">
      <c r="A44" s="194">
        <v>39</v>
      </c>
      <c r="B44" s="285"/>
      <c r="C44" s="191">
        <f t="shared" si="0"/>
        <v>21</v>
      </c>
      <c r="D44" s="138" t="s">
        <v>40</v>
      </c>
      <c r="E44" s="192">
        <v>9.5</v>
      </c>
      <c r="F44" s="193">
        <v>7.1</v>
      </c>
      <c r="G44" s="193">
        <v>5.9</v>
      </c>
      <c r="H44" s="193">
        <v>7</v>
      </c>
      <c r="I44" s="193">
        <v>13.5</v>
      </c>
      <c r="J44" s="193">
        <v>16.399999999999999</v>
      </c>
      <c r="K44" s="193">
        <v>21.3</v>
      </c>
      <c r="L44" s="193">
        <v>23.6</v>
      </c>
      <c r="M44" s="193">
        <v>22.9</v>
      </c>
      <c r="N44" s="193">
        <v>20.9</v>
      </c>
      <c r="O44" s="193">
        <v>18</v>
      </c>
      <c r="P44" s="193">
        <v>14.2</v>
      </c>
      <c r="Q44" s="288"/>
    </row>
    <row r="45" spans="1:17" s="77" customFormat="1" ht="12" customHeight="1">
      <c r="A45" s="194">
        <v>40</v>
      </c>
      <c r="B45" s="285"/>
      <c r="C45" s="191">
        <f t="shared" si="0"/>
        <v>22</v>
      </c>
      <c r="D45" s="138" t="s">
        <v>40</v>
      </c>
      <c r="E45" s="192">
        <v>9.5</v>
      </c>
      <c r="F45" s="193">
        <v>7.1</v>
      </c>
      <c r="G45" s="193">
        <v>5.9</v>
      </c>
      <c r="H45" s="193">
        <v>6.6</v>
      </c>
      <c r="I45" s="193">
        <v>13.4</v>
      </c>
      <c r="J45" s="193">
        <v>16</v>
      </c>
      <c r="K45" s="193">
        <v>21.2</v>
      </c>
      <c r="L45" s="193">
        <v>23.4</v>
      </c>
      <c r="M45" s="193">
        <v>22.9</v>
      </c>
      <c r="N45" s="193">
        <v>20.9</v>
      </c>
      <c r="O45" s="193">
        <v>18</v>
      </c>
      <c r="P45" s="193">
        <v>14.2</v>
      </c>
      <c r="Q45" s="288"/>
    </row>
    <row r="46" spans="1:17" s="77" customFormat="1" ht="12" customHeight="1">
      <c r="A46" s="194">
        <v>41</v>
      </c>
      <c r="B46" s="285"/>
      <c r="C46" s="191">
        <f t="shared" si="0"/>
        <v>23</v>
      </c>
      <c r="D46" s="138" t="s">
        <v>40</v>
      </c>
      <c r="E46" s="192">
        <v>9.5</v>
      </c>
      <c r="F46" s="193">
        <v>7.1</v>
      </c>
      <c r="G46" s="193">
        <v>5.9</v>
      </c>
      <c r="H46" s="193">
        <v>6.2</v>
      </c>
      <c r="I46" s="193">
        <v>13.2</v>
      </c>
      <c r="J46" s="193">
        <v>15.6</v>
      </c>
      <c r="K46" s="193">
        <v>21</v>
      </c>
      <c r="L46" s="193">
        <v>23.4</v>
      </c>
      <c r="M46" s="193">
        <v>22.8</v>
      </c>
      <c r="N46" s="193">
        <v>20.8</v>
      </c>
      <c r="O46" s="193">
        <v>18</v>
      </c>
      <c r="P46" s="193">
        <v>14.1</v>
      </c>
      <c r="Q46" s="288"/>
    </row>
    <row r="47" spans="1:17" s="77" customFormat="1" ht="12" customHeight="1">
      <c r="A47" s="194">
        <v>42</v>
      </c>
      <c r="B47" s="285"/>
      <c r="C47" s="191">
        <f t="shared" si="0"/>
        <v>24</v>
      </c>
      <c r="D47" s="138" t="s">
        <v>40</v>
      </c>
      <c r="E47" s="192">
        <v>9.5</v>
      </c>
      <c r="F47" s="193">
        <v>7.1</v>
      </c>
      <c r="G47" s="193">
        <v>5.9</v>
      </c>
      <c r="H47" s="193">
        <v>6.2</v>
      </c>
      <c r="I47" s="193">
        <v>13</v>
      </c>
      <c r="J47" s="193">
        <v>15.3</v>
      </c>
      <c r="K47" s="193">
        <v>20.9</v>
      </c>
      <c r="L47" s="193">
        <v>23.2</v>
      </c>
      <c r="M47" s="193">
        <v>22.8</v>
      </c>
      <c r="N47" s="193">
        <v>20.8</v>
      </c>
      <c r="O47" s="193">
        <v>18</v>
      </c>
      <c r="P47" s="193">
        <v>14.1</v>
      </c>
      <c r="Q47" s="288"/>
    </row>
    <row r="48" spans="1:17" s="77" customFormat="1" ht="12" customHeight="1">
      <c r="A48" s="194">
        <v>43</v>
      </c>
      <c r="B48" s="285"/>
      <c r="C48" s="191">
        <f t="shared" si="0"/>
        <v>25</v>
      </c>
      <c r="D48" s="138" t="s">
        <v>40</v>
      </c>
      <c r="E48" s="192">
        <v>9.5</v>
      </c>
      <c r="F48" s="193">
        <v>7.1</v>
      </c>
      <c r="G48" s="193">
        <v>5.9</v>
      </c>
      <c r="H48" s="193">
        <v>6.1</v>
      </c>
      <c r="I48" s="193">
        <v>12.6</v>
      </c>
      <c r="J48" s="193">
        <v>14.8</v>
      </c>
      <c r="K48" s="193">
        <v>20.6</v>
      </c>
      <c r="L48" s="193">
        <v>23</v>
      </c>
      <c r="M48" s="193">
        <v>22.6</v>
      </c>
      <c r="N48" s="193">
        <v>20.7</v>
      </c>
      <c r="O48" s="193">
        <v>18</v>
      </c>
      <c r="P48" s="193">
        <v>14.1</v>
      </c>
      <c r="Q48" s="288"/>
    </row>
    <row r="49" spans="1:17" s="77" customFormat="1" ht="12" customHeight="1">
      <c r="A49" s="194">
        <v>44</v>
      </c>
      <c r="B49" s="285"/>
      <c r="C49" s="191">
        <f t="shared" si="0"/>
        <v>26</v>
      </c>
      <c r="D49" s="138" t="s">
        <v>40</v>
      </c>
      <c r="E49" s="192">
        <v>9.5</v>
      </c>
      <c r="F49" s="193">
        <v>7.1</v>
      </c>
      <c r="G49" s="193">
        <v>5.9</v>
      </c>
      <c r="H49" s="193">
        <v>6.1</v>
      </c>
      <c r="I49" s="193">
        <v>12.2</v>
      </c>
      <c r="J49" s="193">
        <v>14.5</v>
      </c>
      <c r="K49" s="193">
        <v>20.3</v>
      </c>
      <c r="L49" s="193">
        <v>22.6</v>
      </c>
      <c r="M49" s="193">
        <v>22.5</v>
      </c>
      <c r="N49" s="193">
        <v>20.7</v>
      </c>
      <c r="O49" s="193">
        <v>18</v>
      </c>
      <c r="P49" s="193">
        <v>14.1</v>
      </c>
      <c r="Q49" s="288"/>
    </row>
    <row r="50" spans="1:17" s="77" customFormat="1" ht="12" customHeight="1">
      <c r="A50" s="194">
        <v>45</v>
      </c>
      <c r="B50" s="285"/>
      <c r="C50" s="191">
        <f t="shared" si="0"/>
        <v>27</v>
      </c>
      <c r="D50" s="138" t="s">
        <v>40</v>
      </c>
      <c r="E50" s="192">
        <v>9.5</v>
      </c>
      <c r="F50" s="193">
        <v>7.1</v>
      </c>
      <c r="G50" s="193">
        <v>5.9</v>
      </c>
      <c r="H50" s="193">
        <v>6.1</v>
      </c>
      <c r="I50" s="193">
        <v>11.8</v>
      </c>
      <c r="J50" s="193">
        <v>14.2</v>
      </c>
      <c r="K50" s="193">
        <v>19.399999999999999</v>
      </c>
      <c r="L50" s="193">
        <v>21.9</v>
      </c>
      <c r="M50" s="193">
        <v>22.3</v>
      </c>
      <c r="N50" s="193">
        <v>20.6</v>
      </c>
      <c r="O50" s="193">
        <v>17.899999999999999</v>
      </c>
      <c r="P50" s="193">
        <v>14</v>
      </c>
      <c r="Q50" s="288"/>
    </row>
    <row r="51" spans="1:17" s="77" customFormat="1" ht="12" customHeight="1">
      <c r="A51" s="194">
        <v>46</v>
      </c>
      <c r="B51" s="285"/>
      <c r="C51" s="191">
        <f t="shared" si="0"/>
        <v>28</v>
      </c>
      <c r="D51" s="138" t="s">
        <v>40</v>
      </c>
      <c r="E51" s="192">
        <v>9.5</v>
      </c>
      <c r="F51" s="193">
        <v>7.1</v>
      </c>
      <c r="G51" s="193">
        <v>5.9</v>
      </c>
      <c r="H51" s="193">
        <v>6.1</v>
      </c>
      <c r="I51" s="193">
        <v>11.5</v>
      </c>
      <c r="J51" s="193">
        <v>13.6</v>
      </c>
      <c r="K51" s="193">
        <v>18.100000000000001</v>
      </c>
      <c r="L51" s="193">
        <v>20.5</v>
      </c>
      <c r="M51" s="193">
        <v>22</v>
      </c>
      <c r="N51" s="193">
        <v>20.6</v>
      </c>
      <c r="O51" s="193">
        <v>17.899999999999999</v>
      </c>
      <c r="P51" s="193">
        <v>14</v>
      </c>
      <c r="Q51" s="288"/>
    </row>
    <row r="52" spans="1:17" s="77" customFormat="1" ht="12" customHeight="1">
      <c r="A52" s="194">
        <v>47</v>
      </c>
      <c r="B52" s="285"/>
      <c r="C52" s="191">
        <f t="shared" si="0"/>
        <v>29</v>
      </c>
      <c r="D52" s="138" t="s">
        <v>40</v>
      </c>
      <c r="E52" s="192">
        <v>9.5</v>
      </c>
      <c r="F52" s="193">
        <v>7.1</v>
      </c>
      <c r="G52" s="193">
        <v>5.9</v>
      </c>
      <c r="H52" s="193">
        <v>6.1</v>
      </c>
      <c r="I52" s="193">
        <v>11.2</v>
      </c>
      <c r="J52" s="193">
        <v>12.9</v>
      </c>
      <c r="K52" s="193">
        <v>17.399999999999999</v>
      </c>
      <c r="L52" s="193">
        <v>19.3</v>
      </c>
      <c r="M52" s="193">
        <v>21.1</v>
      </c>
      <c r="N52" s="193">
        <v>20.5</v>
      </c>
      <c r="O52" s="193">
        <v>17.8</v>
      </c>
      <c r="P52" s="193">
        <v>14</v>
      </c>
      <c r="Q52" s="288"/>
    </row>
    <row r="53" spans="1:17" s="77" customFormat="1" ht="12" customHeight="1">
      <c r="A53" s="194">
        <v>48</v>
      </c>
      <c r="B53" s="285"/>
      <c r="C53" s="191">
        <f t="shared" si="0"/>
        <v>30</v>
      </c>
      <c r="D53" s="138" t="s">
        <v>40</v>
      </c>
      <c r="E53" s="192">
        <v>9.5</v>
      </c>
      <c r="F53" s="193">
        <v>7.1</v>
      </c>
      <c r="G53" s="193">
        <v>5.9</v>
      </c>
      <c r="H53" s="193">
        <v>6.1</v>
      </c>
      <c r="I53" s="193">
        <v>10.7</v>
      </c>
      <c r="J53" s="193">
        <v>12.6</v>
      </c>
      <c r="K53" s="193">
        <v>16.3</v>
      </c>
      <c r="L53" s="193">
        <v>18.100000000000001</v>
      </c>
      <c r="M53" s="193">
        <v>19.899999999999999</v>
      </c>
      <c r="N53" s="193">
        <v>20.3</v>
      </c>
      <c r="O53" s="193">
        <v>17.8</v>
      </c>
      <c r="P53" s="193">
        <v>14</v>
      </c>
      <c r="Q53" s="288"/>
    </row>
    <row r="54" spans="1:17" s="77" customFormat="1" ht="12" customHeight="1">
      <c r="A54" s="194">
        <v>49</v>
      </c>
      <c r="B54" s="285"/>
      <c r="C54" s="191">
        <f t="shared" si="0"/>
        <v>31</v>
      </c>
      <c r="D54" s="138" t="s">
        <v>40</v>
      </c>
      <c r="E54" s="192">
        <v>9.5</v>
      </c>
      <c r="F54" s="193">
        <v>7.1</v>
      </c>
      <c r="G54" s="193">
        <v>5.9</v>
      </c>
      <c r="H54" s="193">
        <v>6.1</v>
      </c>
      <c r="I54" s="193">
        <v>10.199999999999999</v>
      </c>
      <c r="J54" s="193">
        <v>12</v>
      </c>
      <c r="K54" s="193">
        <v>15.3</v>
      </c>
      <c r="L54" s="193">
        <v>17.100000000000001</v>
      </c>
      <c r="M54" s="193">
        <v>18.600000000000001</v>
      </c>
      <c r="N54" s="193">
        <v>20</v>
      </c>
      <c r="O54" s="193">
        <v>17.7</v>
      </c>
      <c r="P54" s="193">
        <v>13.9</v>
      </c>
      <c r="Q54" s="288"/>
    </row>
    <row r="55" spans="1:17" s="77" customFormat="1" ht="12" customHeight="1">
      <c r="A55" s="194">
        <v>50</v>
      </c>
      <c r="B55" s="285"/>
      <c r="C55" s="191">
        <f t="shared" si="0"/>
        <v>32</v>
      </c>
      <c r="D55" s="138" t="s">
        <v>40</v>
      </c>
      <c r="E55" s="192">
        <v>9.5</v>
      </c>
      <c r="F55" s="193">
        <v>7.1</v>
      </c>
      <c r="G55" s="193">
        <v>5.9</v>
      </c>
      <c r="H55" s="193">
        <v>6.1</v>
      </c>
      <c r="I55" s="193">
        <v>9.8000000000000007</v>
      </c>
      <c r="J55" s="193">
        <v>11.5</v>
      </c>
      <c r="K55" s="193">
        <v>14.7</v>
      </c>
      <c r="L55" s="193">
        <v>16.2</v>
      </c>
      <c r="M55" s="193">
        <v>17.5</v>
      </c>
      <c r="N55" s="193">
        <v>19.5</v>
      </c>
      <c r="O55" s="193">
        <v>17.7</v>
      </c>
      <c r="P55" s="193">
        <v>13.9</v>
      </c>
      <c r="Q55" s="288"/>
    </row>
    <row r="56" spans="1:17" s="77" customFormat="1" ht="12" customHeight="1">
      <c r="A56" s="194">
        <v>51</v>
      </c>
      <c r="B56" s="285"/>
      <c r="C56" s="191">
        <f t="shared" si="0"/>
        <v>33</v>
      </c>
      <c r="D56" s="138" t="s">
        <v>40</v>
      </c>
      <c r="E56" s="192">
        <v>9.5</v>
      </c>
      <c r="F56" s="193">
        <v>7.1</v>
      </c>
      <c r="G56" s="193">
        <v>5.9</v>
      </c>
      <c r="H56" s="193">
        <v>6.1</v>
      </c>
      <c r="I56" s="193">
        <v>9.3000000000000007</v>
      </c>
      <c r="J56" s="193">
        <v>11</v>
      </c>
      <c r="K56" s="193">
        <v>14</v>
      </c>
      <c r="L56" s="193">
        <v>15.5</v>
      </c>
      <c r="M56" s="193">
        <v>16.600000000000001</v>
      </c>
      <c r="N56" s="193">
        <v>19</v>
      </c>
      <c r="O56" s="193">
        <v>17.600000000000001</v>
      </c>
      <c r="P56" s="193">
        <v>13.9</v>
      </c>
      <c r="Q56" s="288"/>
    </row>
    <row r="57" spans="1:17" s="77" customFormat="1" ht="12" customHeight="1">
      <c r="A57" s="194">
        <v>52</v>
      </c>
      <c r="B57" s="285"/>
      <c r="C57" s="191">
        <f t="shared" si="0"/>
        <v>34</v>
      </c>
      <c r="D57" s="138" t="s">
        <v>40</v>
      </c>
      <c r="E57" s="192">
        <v>9.4</v>
      </c>
      <c r="F57" s="193">
        <v>7.1</v>
      </c>
      <c r="G57" s="193">
        <v>5.9</v>
      </c>
      <c r="H57" s="193">
        <v>6.1</v>
      </c>
      <c r="I57" s="193">
        <v>8.9</v>
      </c>
      <c r="J57" s="193">
        <v>10.6</v>
      </c>
      <c r="K57" s="193">
        <v>13.4</v>
      </c>
      <c r="L57" s="193">
        <v>15</v>
      </c>
      <c r="M57" s="193">
        <v>15.7</v>
      </c>
      <c r="N57" s="193">
        <v>18.3</v>
      </c>
      <c r="O57" s="193">
        <v>17.600000000000001</v>
      </c>
      <c r="P57" s="193">
        <v>13.9</v>
      </c>
      <c r="Q57" s="288"/>
    </row>
    <row r="58" spans="1:17" s="77" customFormat="1" ht="12" customHeight="1">
      <c r="A58" s="194">
        <v>53</v>
      </c>
      <c r="B58" s="285"/>
      <c r="C58" s="191">
        <f t="shared" si="0"/>
        <v>35</v>
      </c>
      <c r="D58" s="138" t="s">
        <v>40</v>
      </c>
      <c r="E58" s="192">
        <v>9.4</v>
      </c>
      <c r="F58" s="193">
        <v>7</v>
      </c>
      <c r="G58" s="193">
        <v>5.9</v>
      </c>
      <c r="H58" s="193">
        <v>6.1</v>
      </c>
      <c r="I58" s="193">
        <v>8.5</v>
      </c>
      <c r="J58" s="193">
        <v>10.1</v>
      </c>
      <c r="K58" s="193">
        <v>12.8</v>
      </c>
      <c r="L58" s="193">
        <v>14.2</v>
      </c>
      <c r="M58" s="193">
        <v>15.1</v>
      </c>
      <c r="N58" s="193">
        <v>17.7</v>
      </c>
      <c r="O58" s="193">
        <v>17.5</v>
      </c>
      <c r="P58" s="193">
        <v>13.9</v>
      </c>
      <c r="Q58" s="288"/>
    </row>
    <row r="59" spans="1:17" s="77" customFormat="1" ht="12" customHeight="1">
      <c r="A59" s="194">
        <v>54</v>
      </c>
      <c r="B59" s="285"/>
      <c r="C59" s="191">
        <f t="shared" si="0"/>
        <v>36</v>
      </c>
      <c r="D59" s="138" t="s">
        <v>40</v>
      </c>
      <c r="E59" s="192">
        <v>9.4</v>
      </c>
      <c r="F59" s="193">
        <v>7</v>
      </c>
      <c r="G59" s="193">
        <v>5.9</v>
      </c>
      <c r="H59" s="193">
        <v>6.1</v>
      </c>
      <c r="I59" s="193">
        <v>7.8</v>
      </c>
      <c r="J59" s="193">
        <v>9.5</v>
      </c>
      <c r="K59" s="193">
        <v>12.3</v>
      </c>
      <c r="L59" s="193">
        <v>13.5</v>
      </c>
      <c r="M59" s="193">
        <v>14.7</v>
      </c>
      <c r="N59" s="193">
        <v>16.899999999999999</v>
      </c>
      <c r="O59" s="193">
        <v>17.5</v>
      </c>
      <c r="P59" s="193">
        <v>13.8</v>
      </c>
      <c r="Q59" s="288"/>
    </row>
    <row r="60" spans="1:17" s="77" customFormat="1" ht="12" customHeight="1">
      <c r="A60" s="194">
        <v>55</v>
      </c>
      <c r="B60" s="285"/>
      <c r="C60" s="191">
        <f t="shared" si="0"/>
        <v>37</v>
      </c>
      <c r="D60" s="138" t="s">
        <v>40</v>
      </c>
      <c r="E60" s="192">
        <v>9.4</v>
      </c>
      <c r="F60" s="193">
        <v>7</v>
      </c>
      <c r="G60" s="193">
        <v>5.9</v>
      </c>
      <c r="H60" s="193">
        <v>6.1</v>
      </c>
      <c r="I60" s="193">
        <v>7.3</v>
      </c>
      <c r="J60" s="193">
        <v>9</v>
      </c>
      <c r="K60" s="193">
        <v>11.7</v>
      </c>
      <c r="L60" s="193">
        <v>13.1</v>
      </c>
      <c r="M60" s="193">
        <v>14.1</v>
      </c>
      <c r="N60" s="193">
        <v>16.3</v>
      </c>
      <c r="O60" s="193">
        <v>17.399999999999999</v>
      </c>
      <c r="P60" s="193">
        <v>13.8</v>
      </c>
      <c r="Q60" s="288"/>
    </row>
    <row r="61" spans="1:17" s="77" customFormat="1" ht="12" customHeight="1">
      <c r="A61" s="194">
        <v>56</v>
      </c>
      <c r="B61" s="285"/>
      <c r="C61" s="191">
        <f t="shared" si="0"/>
        <v>38</v>
      </c>
      <c r="D61" s="138" t="s">
        <v>40</v>
      </c>
      <c r="E61" s="192">
        <v>9.4</v>
      </c>
      <c r="F61" s="193">
        <v>7</v>
      </c>
      <c r="G61" s="193">
        <v>5.9</v>
      </c>
      <c r="H61" s="193">
        <v>6.1</v>
      </c>
      <c r="I61" s="193">
        <v>6.8</v>
      </c>
      <c r="J61" s="193">
        <v>8.5</v>
      </c>
      <c r="K61" s="193">
        <v>11.2</v>
      </c>
      <c r="L61" s="193">
        <v>12.5</v>
      </c>
      <c r="M61" s="193">
        <v>13.4</v>
      </c>
      <c r="N61" s="193">
        <v>15</v>
      </c>
      <c r="O61" s="193">
        <v>17.3</v>
      </c>
      <c r="P61" s="193">
        <v>13.7</v>
      </c>
      <c r="Q61" s="288"/>
    </row>
    <row r="62" spans="1:17" s="77" customFormat="1" ht="12" customHeight="1">
      <c r="A62" s="194">
        <v>57</v>
      </c>
      <c r="B62" s="285"/>
      <c r="C62" s="191">
        <f t="shared" si="0"/>
        <v>39</v>
      </c>
      <c r="D62" s="138" t="s">
        <v>40</v>
      </c>
      <c r="E62" s="192">
        <v>9.4</v>
      </c>
      <c r="F62" s="193">
        <v>7</v>
      </c>
      <c r="G62" s="193">
        <v>5.9</v>
      </c>
      <c r="H62" s="193">
        <v>6</v>
      </c>
      <c r="I62" s="193">
        <v>6.6</v>
      </c>
      <c r="J62" s="193">
        <v>7.8</v>
      </c>
      <c r="K62" s="193">
        <v>10.3</v>
      </c>
      <c r="L62" s="193">
        <v>11.6</v>
      </c>
      <c r="M62" s="193">
        <v>12.6</v>
      </c>
      <c r="N62" s="193">
        <v>14.2</v>
      </c>
      <c r="O62" s="193">
        <v>17</v>
      </c>
      <c r="P62" s="193">
        <v>13.7</v>
      </c>
      <c r="Q62" s="288"/>
    </row>
    <row r="63" spans="1:17" s="77" customFormat="1" ht="12" customHeight="1">
      <c r="A63" s="194">
        <v>58</v>
      </c>
      <c r="B63" s="285"/>
      <c r="C63" s="191">
        <f t="shared" si="0"/>
        <v>40</v>
      </c>
      <c r="D63" s="138" t="s">
        <v>40</v>
      </c>
      <c r="E63" s="192">
        <v>9.4</v>
      </c>
      <c r="F63" s="193">
        <v>7</v>
      </c>
      <c r="G63" s="193">
        <v>5.9</v>
      </c>
      <c r="H63" s="193">
        <v>6</v>
      </c>
      <c r="I63" s="193">
        <v>6.5</v>
      </c>
      <c r="J63" s="193">
        <v>7.2</v>
      </c>
      <c r="K63" s="193">
        <v>9.1</v>
      </c>
      <c r="L63" s="193">
        <v>10.6</v>
      </c>
      <c r="M63" s="193">
        <v>11.3</v>
      </c>
      <c r="N63" s="193">
        <v>13.2</v>
      </c>
      <c r="O63" s="193">
        <v>16.399999999999999</v>
      </c>
      <c r="P63" s="193">
        <v>13.5</v>
      </c>
      <c r="Q63" s="288"/>
    </row>
    <row r="64" spans="1:17" s="77" customFormat="1" ht="12" customHeight="1">
      <c r="A64" s="194">
        <v>59</v>
      </c>
      <c r="B64" s="285"/>
      <c r="C64" s="191">
        <f t="shared" si="0"/>
        <v>41</v>
      </c>
      <c r="D64" s="138" t="s">
        <v>40</v>
      </c>
      <c r="E64" s="192">
        <v>9.4</v>
      </c>
      <c r="F64" s="193">
        <v>7</v>
      </c>
      <c r="G64" s="193">
        <v>5.9</v>
      </c>
      <c r="H64" s="193">
        <v>6</v>
      </c>
      <c r="I64" s="193">
        <v>6.4</v>
      </c>
      <c r="J64" s="193">
        <v>6.9</v>
      </c>
      <c r="K64" s="193">
        <v>7.8</v>
      </c>
      <c r="L64" s="193">
        <v>9.6999999999999993</v>
      </c>
      <c r="M64" s="193">
        <v>10.199999999999999</v>
      </c>
      <c r="N64" s="193">
        <v>11.9</v>
      </c>
      <c r="O64" s="193">
        <v>14.8</v>
      </c>
      <c r="P64" s="193">
        <v>13.2</v>
      </c>
      <c r="Q64" s="288"/>
    </row>
    <row r="65" spans="1:17" s="77" customFormat="1" ht="12" customHeight="1">
      <c r="A65" s="194">
        <v>60</v>
      </c>
      <c r="B65" s="285"/>
      <c r="C65" s="191">
        <f t="shared" si="0"/>
        <v>42</v>
      </c>
      <c r="D65" s="138" t="s">
        <v>40</v>
      </c>
      <c r="E65" s="192">
        <v>9.4</v>
      </c>
      <c r="F65" s="193">
        <v>7</v>
      </c>
      <c r="G65" s="193">
        <v>5.9</v>
      </c>
      <c r="H65" s="193">
        <v>6</v>
      </c>
      <c r="I65" s="193">
        <v>6.4</v>
      </c>
      <c r="J65" s="193">
        <v>6.8</v>
      </c>
      <c r="K65" s="193">
        <v>7.6</v>
      </c>
      <c r="L65" s="193">
        <v>8.3000000000000007</v>
      </c>
      <c r="M65" s="193">
        <v>8.6999999999999993</v>
      </c>
      <c r="N65" s="193">
        <v>9.8000000000000007</v>
      </c>
      <c r="O65" s="193">
        <v>12.7</v>
      </c>
      <c r="P65" s="193">
        <v>12.1</v>
      </c>
      <c r="Q65" s="288"/>
    </row>
    <row r="66" spans="1:17" s="77" customFormat="1" ht="12" customHeight="1">
      <c r="A66" s="194">
        <v>61</v>
      </c>
      <c r="B66" s="285"/>
      <c r="C66" s="191">
        <f t="shared" si="0"/>
        <v>43</v>
      </c>
      <c r="D66" s="138" t="s">
        <v>40</v>
      </c>
      <c r="E66" s="192">
        <v>9.3000000000000007</v>
      </c>
      <c r="F66" s="193">
        <v>7</v>
      </c>
      <c r="G66" s="193">
        <v>5.9</v>
      </c>
      <c r="H66" s="193">
        <v>6</v>
      </c>
      <c r="I66" s="193">
        <v>6.3</v>
      </c>
      <c r="J66" s="193">
        <v>6.7</v>
      </c>
      <c r="K66" s="193">
        <v>7.6</v>
      </c>
      <c r="L66" s="193">
        <v>8.1</v>
      </c>
      <c r="M66" s="193">
        <v>8.5</v>
      </c>
      <c r="N66" s="193">
        <v>9.1999999999999993</v>
      </c>
      <c r="O66" s="193">
        <v>9.9</v>
      </c>
      <c r="P66" s="193">
        <v>10.199999999999999</v>
      </c>
      <c r="Q66" s="288"/>
    </row>
    <row r="67" spans="1:17" s="77" customFormat="1" ht="12" customHeight="1">
      <c r="A67" s="194">
        <v>62</v>
      </c>
      <c r="B67" s="285"/>
      <c r="C67" s="191">
        <f t="shared" si="0"/>
        <v>44</v>
      </c>
      <c r="D67" s="138" t="s">
        <v>40</v>
      </c>
      <c r="E67" s="192">
        <v>9.3000000000000007</v>
      </c>
      <c r="F67" s="193">
        <v>7</v>
      </c>
      <c r="G67" s="193" t="s">
        <v>213</v>
      </c>
      <c r="H67" s="193">
        <v>6</v>
      </c>
      <c r="I67" s="193">
        <v>6.3</v>
      </c>
      <c r="J67" s="193">
        <v>6.7</v>
      </c>
      <c r="K67" s="193">
        <v>7.6</v>
      </c>
      <c r="L67" s="193">
        <v>8</v>
      </c>
      <c r="M67" s="193">
        <v>8.5</v>
      </c>
      <c r="N67" s="193">
        <v>9.1</v>
      </c>
      <c r="O67" s="193">
        <v>9.5</v>
      </c>
      <c r="P67" s="193">
        <v>10</v>
      </c>
      <c r="Q67" s="288"/>
    </row>
    <row r="68" spans="1:17" s="77" customFormat="1" ht="12" customHeight="1">
      <c r="A68" s="194">
        <v>63</v>
      </c>
      <c r="B68" s="285"/>
      <c r="C68" s="191">
        <f t="shared" si="0"/>
        <v>45</v>
      </c>
      <c r="D68" s="138" t="s">
        <v>40</v>
      </c>
      <c r="E68" s="192">
        <v>9.3000000000000007</v>
      </c>
      <c r="F68" s="193">
        <v>7</v>
      </c>
      <c r="G68" s="193" t="s">
        <v>213</v>
      </c>
      <c r="H68" s="193" t="s">
        <v>213</v>
      </c>
      <c r="I68" s="193">
        <v>6.3</v>
      </c>
      <c r="J68" s="193">
        <v>6.7</v>
      </c>
      <c r="K68" s="193">
        <v>7.6</v>
      </c>
      <c r="L68" s="193">
        <v>8</v>
      </c>
      <c r="M68" s="193">
        <v>8.5</v>
      </c>
      <c r="N68" s="193">
        <v>9</v>
      </c>
      <c r="O68" s="193">
        <v>9.5</v>
      </c>
      <c r="P68" s="193">
        <v>10</v>
      </c>
      <c r="Q68" s="288"/>
    </row>
    <row r="69" spans="1:17" s="77" customFormat="1" ht="12" customHeight="1">
      <c r="A69" s="194">
        <v>64</v>
      </c>
      <c r="B69" s="285"/>
      <c r="C69" s="191">
        <f t="shared" si="0"/>
        <v>46</v>
      </c>
      <c r="D69" s="138" t="s">
        <v>40</v>
      </c>
      <c r="E69" s="192">
        <v>9.3000000000000007</v>
      </c>
      <c r="F69" s="193">
        <v>7</v>
      </c>
      <c r="G69" s="193" t="s">
        <v>213</v>
      </c>
      <c r="H69" s="193" t="s">
        <v>213</v>
      </c>
      <c r="I69" s="193">
        <v>6.3</v>
      </c>
      <c r="J69" s="193">
        <v>6.7</v>
      </c>
      <c r="K69" s="193">
        <v>7.6</v>
      </c>
      <c r="L69" s="193">
        <v>8</v>
      </c>
      <c r="M69" s="193">
        <v>8.4</v>
      </c>
      <c r="N69" s="193">
        <v>9</v>
      </c>
      <c r="O69" s="193">
        <v>9.5</v>
      </c>
      <c r="P69" s="193">
        <v>9.9</v>
      </c>
      <c r="Q69" s="288"/>
    </row>
    <row r="70" spans="1:17" s="77" customFormat="1" ht="12" customHeight="1">
      <c r="A70" s="194">
        <v>65</v>
      </c>
      <c r="B70" s="285"/>
      <c r="C70" s="191">
        <f t="shared" si="0"/>
        <v>47</v>
      </c>
      <c r="D70" s="138" t="s">
        <v>40</v>
      </c>
      <c r="E70" s="192">
        <v>9.3000000000000007</v>
      </c>
      <c r="F70" s="193">
        <v>7</v>
      </c>
      <c r="G70" s="193" t="s">
        <v>213</v>
      </c>
      <c r="H70" s="193" t="s">
        <v>213</v>
      </c>
      <c r="I70" s="193">
        <v>6.3</v>
      </c>
      <c r="J70" s="193">
        <v>6.7</v>
      </c>
      <c r="K70" s="193">
        <v>7.6</v>
      </c>
      <c r="L70" s="193">
        <v>8</v>
      </c>
      <c r="M70" s="193">
        <v>8.4</v>
      </c>
      <c r="N70" s="193">
        <v>9</v>
      </c>
      <c r="O70" s="193">
        <v>9.5</v>
      </c>
      <c r="P70" s="193">
        <v>9.9</v>
      </c>
      <c r="Q70" s="288"/>
    </row>
    <row r="71" spans="1:17" s="77" customFormat="1" ht="12" customHeight="1">
      <c r="A71" s="194">
        <v>66</v>
      </c>
      <c r="B71" s="285"/>
      <c r="C71" s="191">
        <f t="shared" si="0"/>
        <v>48</v>
      </c>
      <c r="D71" s="138" t="s">
        <v>40</v>
      </c>
      <c r="E71" s="192">
        <v>9.3000000000000007</v>
      </c>
      <c r="F71" s="193" t="s">
        <v>213</v>
      </c>
      <c r="G71" s="193" t="s">
        <v>213</v>
      </c>
      <c r="H71" s="193" t="s">
        <v>213</v>
      </c>
      <c r="I71" s="193">
        <v>6.3</v>
      </c>
      <c r="J71" s="193"/>
      <c r="K71" s="193" t="s">
        <v>213</v>
      </c>
      <c r="L71" s="193">
        <v>8</v>
      </c>
      <c r="M71" s="193">
        <v>8.4</v>
      </c>
      <c r="N71" s="193">
        <v>9</v>
      </c>
      <c r="O71" s="193">
        <v>9.4</v>
      </c>
      <c r="P71" s="193" t="s">
        <v>213</v>
      </c>
      <c r="Q71" s="288"/>
    </row>
    <row r="72" spans="1:17" s="77" customFormat="1" ht="12" customHeight="1">
      <c r="A72" s="194">
        <v>67</v>
      </c>
      <c r="B72" s="285"/>
      <c r="C72" s="191">
        <f t="shared" si="0"/>
        <v>49</v>
      </c>
      <c r="D72" s="138" t="s">
        <v>40</v>
      </c>
      <c r="E72" s="192">
        <v>9.3000000000000007</v>
      </c>
      <c r="F72" s="193" t="s">
        <v>213</v>
      </c>
      <c r="G72" s="193" t="s">
        <v>213</v>
      </c>
      <c r="H72" s="193" t="s">
        <v>213</v>
      </c>
      <c r="I72" s="193" t="s">
        <v>213</v>
      </c>
      <c r="J72" s="193" t="s">
        <v>213</v>
      </c>
      <c r="K72" s="193" t="s">
        <v>213</v>
      </c>
      <c r="L72" s="193" t="s">
        <v>213</v>
      </c>
      <c r="M72" s="193" t="s">
        <v>213</v>
      </c>
      <c r="N72" s="193" t="s">
        <v>213</v>
      </c>
      <c r="O72" s="193" t="s">
        <v>213</v>
      </c>
      <c r="P72" s="193" t="s">
        <v>213</v>
      </c>
      <c r="Q72" s="288"/>
    </row>
    <row r="73" spans="1:17" s="77" customFormat="1" ht="12" customHeight="1">
      <c r="A73" s="194">
        <v>68</v>
      </c>
      <c r="B73" s="285"/>
      <c r="C73" s="191">
        <f t="shared" si="0"/>
        <v>50</v>
      </c>
      <c r="D73" s="138" t="s">
        <v>40</v>
      </c>
      <c r="E73" s="192" t="s">
        <v>213</v>
      </c>
      <c r="F73" s="193" t="s">
        <v>213</v>
      </c>
      <c r="G73" s="193" t="s">
        <v>213</v>
      </c>
      <c r="H73" s="193" t="s">
        <v>213</v>
      </c>
      <c r="I73" s="193" t="s">
        <v>213</v>
      </c>
      <c r="J73" s="193" t="s">
        <v>213</v>
      </c>
      <c r="K73" s="193" t="s">
        <v>213</v>
      </c>
      <c r="L73" s="193" t="s">
        <v>213</v>
      </c>
      <c r="M73" s="193" t="s">
        <v>213</v>
      </c>
      <c r="N73" s="193" t="s">
        <v>213</v>
      </c>
      <c r="O73" s="193" t="s">
        <v>213</v>
      </c>
      <c r="P73" s="193" t="s">
        <v>213</v>
      </c>
      <c r="Q73" s="288"/>
    </row>
    <row r="74" spans="1:17" s="77" customFormat="1" ht="12" customHeight="1">
      <c r="A74" s="194">
        <v>69</v>
      </c>
      <c r="B74" s="285"/>
      <c r="C74" s="191">
        <f t="shared" si="0"/>
        <v>51</v>
      </c>
      <c r="D74" s="138" t="s">
        <v>40</v>
      </c>
      <c r="E74" s="192" t="s">
        <v>213</v>
      </c>
      <c r="F74" s="193" t="s">
        <v>213</v>
      </c>
      <c r="G74" s="193" t="s">
        <v>213</v>
      </c>
      <c r="H74" s="193" t="s">
        <v>213</v>
      </c>
      <c r="I74" s="193" t="s">
        <v>213</v>
      </c>
      <c r="J74" s="193" t="s">
        <v>213</v>
      </c>
      <c r="K74" s="193" t="s">
        <v>213</v>
      </c>
      <c r="L74" s="193" t="s">
        <v>213</v>
      </c>
      <c r="M74" s="193" t="s">
        <v>213</v>
      </c>
      <c r="N74" s="193" t="s">
        <v>213</v>
      </c>
      <c r="O74" s="193" t="s">
        <v>213</v>
      </c>
      <c r="P74" s="193" t="s">
        <v>213</v>
      </c>
      <c r="Q74" s="288"/>
    </row>
    <row r="75" spans="1:17" s="77" customFormat="1" ht="12" customHeight="1">
      <c r="A75" s="194">
        <v>70</v>
      </c>
      <c r="B75" s="285"/>
      <c r="C75" s="191">
        <f t="shared" si="0"/>
        <v>52</v>
      </c>
      <c r="D75" s="138" t="s">
        <v>40</v>
      </c>
      <c r="E75" s="192" t="s">
        <v>213</v>
      </c>
      <c r="F75" s="193" t="s">
        <v>213</v>
      </c>
      <c r="G75" s="193" t="s">
        <v>213</v>
      </c>
      <c r="H75" s="193" t="s">
        <v>213</v>
      </c>
      <c r="I75" s="193" t="s">
        <v>213</v>
      </c>
      <c r="J75" s="193" t="s">
        <v>213</v>
      </c>
      <c r="K75" s="193" t="s">
        <v>213</v>
      </c>
      <c r="L75" s="193" t="s">
        <v>213</v>
      </c>
      <c r="M75" s="193" t="s">
        <v>213</v>
      </c>
      <c r="N75" s="193" t="s">
        <v>213</v>
      </c>
      <c r="O75" s="193" t="s">
        <v>213</v>
      </c>
      <c r="P75" s="193" t="s">
        <v>213</v>
      </c>
      <c r="Q75" s="288"/>
    </row>
    <row r="76" spans="1:17" s="77" customFormat="1" ht="12" customHeight="1">
      <c r="A76" s="194">
        <v>71</v>
      </c>
      <c r="B76" s="285"/>
      <c r="C76" s="191">
        <f t="shared" si="0"/>
        <v>53</v>
      </c>
      <c r="D76" s="138" t="s">
        <v>40</v>
      </c>
      <c r="E76" s="192" t="s">
        <v>213</v>
      </c>
      <c r="F76" s="193" t="s">
        <v>213</v>
      </c>
      <c r="G76" s="193" t="s">
        <v>213</v>
      </c>
      <c r="H76" s="193" t="s">
        <v>213</v>
      </c>
      <c r="I76" s="193" t="s">
        <v>213</v>
      </c>
      <c r="J76" s="193" t="s">
        <v>213</v>
      </c>
      <c r="K76" s="193" t="s">
        <v>213</v>
      </c>
      <c r="L76" s="193" t="s">
        <v>213</v>
      </c>
      <c r="M76" s="193" t="s">
        <v>213</v>
      </c>
      <c r="N76" s="193" t="s">
        <v>213</v>
      </c>
      <c r="O76" s="193" t="s">
        <v>213</v>
      </c>
      <c r="P76" s="193" t="s">
        <v>213</v>
      </c>
      <c r="Q76" s="288"/>
    </row>
    <row r="77" spans="1:17" s="77" customFormat="1" ht="12" customHeight="1">
      <c r="A77" s="194">
        <v>72</v>
      </c>
      <c r="B77" s="285"/>
      <c r="C77" s="191">
        <f t="shared" si="0"/>
        <v>54</v>
      </c>
      <c r="D77" s="138" t="s">
        <v>40</v>
      </c>
      <c r="E77" s="192" t="s">
        <v>213</v>
      </c>
      <c r="F77" s="193" t="s">
        <v>213</v>
      </c>
      <c r="G77" s="193" t="s">
        <v>213</v>
      </c>
      <c r="H77" s="193" t="s">
        <v>213</v>
      </c>
      <c r="I77" s="193" t="s">
        <v>213</v>
      </c>
      <c r="J77" s="193" t="s">
        <v>213</v>
      </c>
      <c r="K77" s="193" t="s">
        <v>213</v>
      </c>
      <c r="L77" s="193" t="s">
        <v>213</v>
      </c>
      <c r="M77" s="193" t="s">
        <v>213</v>
      </c>
      <c r="N77" s="193" t="s">
        <v>213</v>
      </c>
      <c r="O77" s="193" t="s">
        <v>213</v>
      </c>
      <c r="P77" s="193" t="s">
        <v>213</v>
      </c>
      <c r="Q77" s="288"/>
    </row>
    <row r="78" spans="1:17" s="77" customFormat="1" ht="12" customHeight="1">
      <c r="A78" s="194">
        <v>73</v>
      </c>
      <c r="B78" s="285"/>
      <c r="C78" s="191">
        <f t="shared" si="0"/>
        <v>55</v>
      </c>
      <c r="D78" s="138" t="s">
        <v>40</v>
      </c>
      <c r="E78" s="192" t="s">
        <v>213</v>
      </c>
      <c r="F78" s="193" t="s">
        <v>213</v>
      </c>
      <c r="G78" s="193" t="s">
        <v>213</v>
      </c>
      <c r="H78" s="193" t="s">
        <v>213</v>
      </c>
      <c r="I78" s="193" t="s">
        <v>213</v>
      </c>
      <c r="J78" s="193" t="s">
        <v>213</v>
      </c>
      <c r="K78" s="193" t="s">
        <v>213</v>
      </c>
      <c r="L78" s="193" t="s">
        <v>213</v>
      </c>
      <c r="M78" s="193" t="s">
        <v>213</v>
      </c>
      <c r="N78" s="193" t="s">
        <v>213</v>
      </c>
      <c r="O78" s="193" t="s">
        <v>213</v>
      </c>
      <c r="P78" s="193" t="s">
        <v>213</v>
      </c>
      <c r="Q78" s="288"/>
    </row>
    <row r="79" spans="1:17" s="77" customFormat="1" ht="12" customHeight="1">
      <c r="A79" s="194">
        <v>74</v>
      </c>
      <c r="B79" s="285"/>
      <c r="C79" s="191">
        <f t="shared" si="0"/>
        <v>56</v>
      </c>
      <c r="D79" s="138" t="s">
        <v>40</v>
      </c>
      <c r="E79" s="192" t="s">
        <v>213</v>
      </c>
      <c r="F79" s="193" t="s">
        <v>213</v>
      </c>
      <c r="G79" s="193" t="s">
        <v>213</v>
      </c>
      <c r="H79" s="193" t="s">
        <v>213</v>
      </c>
      <c r="I79" s="193" t="s">
        <v>213</v>
      </c>
      <c r="J79" s="193" t="s">
        <v>213</v>
      </c>
      <c r="K79" s="193" t="s">
        <v>213</v>
      </c>
      <c r="L79" s="193" t="s">
        <v>213</v>
      </c>
      <c r="M79" s="193" t="s">
        <v>213</v>
      </c>
      <c r="N79" s="193" t="s">
        <v>213</v>
      </c>
      <c r="O79" s="193" t="s">
        <v>213</v>
      </c>
      <c r="P79" s="193" t="s">
        <v>213</v>
      </c>
      <c r="Q79" s="288"/>
    </row>
    <row r="80" spans="1:17" s="77" customFormat="1" ht="12" customHeight="1">
      <c r="A80" s="194">
        <v>75</v>
      </c>
      <c r="B80" s="285"/>
      <c r="C80" s="191">
        <f t="shared" si="0"/>
        <v>57</v>
      </c>
      <c r="D80" s="138" t="s">
        <v>40</v>
      </c>
      <c r="E80" s="192" t="s">
        <v>213</v>
      </c>
      <c r="F80" s="193" t="s">
        <v>213</v>
      </c>
      <c r="G80" s="193" t="s">
        <v>213</v>
      </c>
      <c r="H80" s="193" t="s">
        <v>213</v>
      </c>
      <c r="I80" s="193" t="s">
        <v>213</v>
      </c>
      <c r="J80" s="193" t="s">
        <v>213</v>
      </c>
      <c r="K80" s="193" t="s">
        <v>213</v>
      </c>
      <c r="L80" s="193" t="s">
        <v>213</v>
      </c>
      <c r="M80" s="193" t="s">
        <v>213</v>
      </c>
      <c r="N80" s="193" t="s">
        <v>213</v>
      </c>
      <c r="O80" s="193" t="s">
        <v>213</v>
      </c>
      <c r="P80" s="193" t="s">
        <v>213</v>
      </c>
      <c r="Q80" s="288"/>
    </row>
    <row r="81" spans="1:17" s="77" customFormat="1" ht="12" customHeight="1">
      <c r="A81" s="194">
        <v>76</v>
      </c>
      <c r="B81" s="285"/>
      <c r="C81" s="191">
        <f t="shared" si="0"/>
        <v>58</v>
      </c>
      <c r="D81" s="138" t="s">
        <v>40</v>
      </c>
      <c r="E81" s="192" t="s">
        <v>213</v>
      </c>
      <c r="F81" s="193" t="s">
        <v>213</v>
      </c>
      <c r="G81" s="193" t="s">
        <v>213</v>
      </c>
      <c r="H81" s="193" t="s">
        <v>213</v>
      </c>
      <c r="I81" s="193" t="s">
        <v>213</v>
      </c>
      <c r="J81" s="193" t="s">
        <v>213</v>
      </c>
      <c r="K81" s="193" t="s">
        <v>213</v>
      </c>
      <c r="L81" s="193" t="s">
        <v>213</v>
      </c>
      <c r="M81" s="193" t="s">
        <v>213</v>
      </c>
      <c r="N81" s="193" t="s">
        <v>213</v>
      </c>
      <c r="O81" s="193" t="s">
        <v>213</v>
      </c>
      <c r="P81" s="193" t="s">
        <v>213</v>
      </c>
      <c r="Q81" s="288"/>
    </row>
    <row r="82" spans="1:17" s="77" customFormat="1" ht="12" customHeight="1">
      <c r="A82" s="194">
        <v>77</v>
      </c>
      <c r="B82" s="285"/>
      <c r="C82" s="191">
        <f t="shared" si="0"/>
        <v>59</v>
      </c>
      <c r="D82" s="138" t="s">
        <v>40</v>
      </c>
      <c r="E82" s="192" t="s">
        <v>213</v>
      </c>
      <c r="F82" s="193" t="s">
        <v>213</v>
      </c>
      <c r="G82" s="193" t="s">
        <v>213</v>
      </c>
      <c r="H82" s="193" t="s">
        <v>213</v>
      </c>
      <c r="I82" s="193" t="s">
        <v>213</v>
      </c>
      <c r="J82" s="193" t="s">
        <v>213</v>
      </c>
      <c r="K82" s="193" t="s">
        <v>213</v>
      </c>
      <c r="L82" s="193" t="s">
        <v>213</v>
      </c>
      <c r="M82" s="193" t="s">
        <v>213</v>
      </c>
      <c r="N82" s="193" t="s">
        <v>213</v>
      </c>
      <c r="O82" s="193" t="s">
        <v>213</v>
      </c>
      <c r="P82" s="193" t="s">
        <v>213</v>
      </c>
      <c r="Q82" s="288"/>
    </row>
    <row r="83" spans="1:17" s="77" customFormat="1" ht="12" customHeight="1">
      <c r="A83" s="194">
        <v>78</v>
      </c>
      <c r="B83" s="285"/>
      <c r="C83" s="191">
        <f t="shared" si="0"/>
        <v>60</v>
      </c>
      <c r="D83" s="138" t="s">
        <v>40</v>
      </c>
      <c r="E83" s="192" t="s">
        <v>213</v>
      </c>
      <c r="F83" s="193" t="s">
        <v>213</v>
      </c>
      <c r="G83" s="193" t="s">
        <v>213</v>
      </c>
      <c r="H83" s="193" t="s">
        <v>213</v>
      </c>
      <c r="I83" s="193" t="s">
        <v>213</v>
      </c>
      <c r="J83" s="193" t="s">
        <v>213</v>
      </c>
      <c r="K83" s="193" t="s">
        <v>213</v>
      </c>
      <c r="L83" s="193" t="s">
        <v>213</v>
      </c>
      <c r="M83" s="193" t="s">
        <v>213</v>
      </c>
      <c r="N83" s="193" t="s">
        <v>213</v>
      </c>
      <c r="O83" s="193" t="s">
        <v>213</v>
      </c>
      <c r="P83" s="193" t="s">
        <v>213</v>
      </c>
      <c r="Q83" s="288"/>
    </row>
    <row r="84" spans="1:17" s="77" customFormat="1" ht="12" customHeight="1">
      <c r="A84" s="194">
        <v>79</v>
      </c>
      <c r="B84" s="285"/>
      <c r="C84" s="191">
        <f t="shared" si="0"/>
        <v>61</v>
      </c>
      <c r="D84" s="138" t="s">
        <v>40</v>
      </c>
      <c r="E84" s="192" t="s">
        <v>213</v>
      </c>
      <c r="F84" s="193" t="s">
        <v>213</v>
      </c>
      <c r="G84" s="193" t="s">
        <v>213</v>
      </c>
      <c r="H84" s="193" t="s">
        <v>213</v>
      </c>
      <c r="I84" s="193" t="s">
        <v>213</v>
      </c>
      <c r="J84" s="193" t="s">
        <v>213</v>
      </c>
      <c r="K84" s="193" t="s">
        <v>213</v>
      </c>
      <c r="L84" s="193" t="s">
        <v>213</v>
      </c>
      <c r="M84" s="193" t="s">
        <v>213</v>
      </c>
      <c r="N84" s="193" t="s">
        <v>213</v>
      </c>
      <c r="O84" s="193" t="s">
        <v>213</v>
      </c>
      <c r="P84" s="193" t="s">
        <v>213</v>
      </c>
      <c r="Q84" s="288"/>
    </row>
    <row r="85" spans="1:17" s="77" customFormat="1" ht="12" customHeight="1">
      <c r="A85" s="194">
        <v>80</v>
      </c>
      <c r="B85" s="285"/>
      <c r="C85" s="191">
        <f t="shared" si="0"/>
        <v>62</v>
      </c>
      <c r="D85" s="138" t="s">
        <v>40</v>
      </c>
      <c r="E85" s="192" t="s">
        <v>213</v>
      </c>
      <c r="F85" s="193" t="s">
        <v>213</v>
      </c>
      <c r="G85" s="193" t="s">
        <v>213</v>
      </c>
      <c r="H85" s="193" t="s">
        <v>213</v>
      </c>
      <c r="I85" s="193" t="s">
        <v>213</v>
      </c>
      <c r="J85" s="193" t="s">
        <v>213</v>
      </c>
      <c r="K85" s="193" t="s">
        <v>213</v>
      </c>
      <c r="L85" s="193" t="s">
        <v>213</v>
      </c>
      <c r="M85" s="193" t="s">
        <v>213</v>
      </c>
      <c r="N85" s="193" t="s">
        <v>213</v>
      </c>
      <c r="O85" s="193" t="s">
        <v>213</v>
      </c>
      <c r="P85" s="193" t="s">
        <v>213</v>
      </c>
      <c r="Q85" s="288"/>
    </row>
    <row r="86" spans="1:17" s="77" customFormat="1" ht="12" customHeight="1">
      <c r="A86" s="194">
        <v>81</v>
      </c>
      <c r="B86" s="285"/>
      <c r="C86" s="191">
        <f t="shared" si="0"/>
        <v>63</v>
      </c>
      <c r="D86" s="138" t="s">
        <v>40</v>
      </c>
      <c r="E86" s="192" t="s">
        <v>213</v>
      </c>
      <c r="F86" s="193" t="s">
        <v>213</v>
      </c>
      <c r="G86" s="193" t="s">
        <v>213</v>
      </c>
      <c r="H86" s="193" t="s">
        <v>213</v>
      </c>
      <c r="I86" s="193" t="s">
        <v>213</v>
      </c>
      <c r="J86" s="193" t="s">
        <v>213</v>
      </c>
      <c r="K86" s="193" t="s">
        <v>213</v>
      </c>
      <c r="L86" s="193" t="s">
        <v>213</v>
      </c>
      <c r="M86" s="193" t="s">
        <v>213</v>
      </c>
      <c r="N86" s="193" t="s">
        <v>213</v>
      </c>
      <c r="O86" s="193" t="s">
        <v>213</v>
      </c>
      <c r="P86" s="193" t="s">
        <v>213</v>
      </c>
      <c r="Q86" s="288"/>
    </row>
    <row r="87" spans="1:17" s="77" customFormat="1" ht="12" customHeight="1">
      <c r="A87" s="194">
        <v>82</v>
      </c>
      <c r="B87" s="285"/>
      <c r="C87" s="191">
        <f t="shared" si="0"/>
        <v>64</v>
      </c>
      <c r="D87" s="138" t="s">
        <v>40</v>
      </c>
      <c r="E87" s="192" t="s">
        <v>213</v>
      </c>
      <c r="F87" s="193" t="s">
        <v>213</v>
      </c>
      <c r="G87" s="193" t="s">
        <v>213</v>
      </c>
      <c r="H87" s="193" t="s">
        <v>213</v>
      </c>
      <c r="I87" s="193" t="s">
        <v>213</v>
      </c>
      <c r="J87" s="193" t="s">
        <v>213</v>
      </c>
      <c r="K87" s="193" t="s">
        <v>213</v>
      </c>
      <c r="L87" s="193" t="s">
        <v>213</v>
      </c>
      <c r="M87" s="193" t="s">
        <v>213</v>
      </c>
      <c r="N87" s="193" t="s">
        <v>213</v>
      </c>
      <c r="O87" s="193" t="s">
        <v>213</v>
      </c>
      <c r="P87" s="193" t="s">
        <v>213</v>
      </c>
      <c r="Q87" s="288"/>
    </row>
    <row r="88" spans="1:17" s="77" customFormat="1" ht="12" customHeight="1">
      <c r="A88" s="194">
        <v>83</v>
      </c>
      <c r="B88" s="285"/>
      <c r="C88" s="191">
        <f t="shared" si="0"/>
        <v>65</v>
      </c>
      <c r="D88" s="138" t="s">
        <v>40</v>
      </c>
      <c r="E88" s="192" t="s">
        <v>213</v>
      </c>
      <c r="F88" s="193" t="s">
        <v>213</v>
      </c>
      <c r="G88" s="193" t="s">
        <v>213</v>
      </c>
      <c r="H88" s="193" t="s">
        <v>213</v>
      </c>
      <c r="I88" s="193" t="s">
        <v>213</v>
      </c>
      <c r="J88" s="193" t="s">
        <v>213</v>
      </c>
      <c r="K88" s="193" t="s">
        <v>213</v>
      </c>
      <c r="L88" s="193" t="s">
        <v>213</v>
      </c>
      <c r="M88" s="193" t="s">
        <v>213</v>
      </c>
      <c r="N88" s="193" t="s">
        <v>213</v>
      </c>
      <c r="O88" s="193" t="s">
        <v>213</v>
      </c>
      <c r="P88" s="193" t="s">
        <v>213</v>
      </c>
      <c r="Q88" s="288"/>
    </row>
    <row r="89" spans="1:17" s="77" customFormat="1" ht="12" customHeight="1">
      <c r="A89" s="194">
        <v>84</v>
      </c>
      <c r="B89" s="285"/>
      <c r="C89" s="191">
        <f t="shared" ref="C89:C143" si="1">C88+1</f>
        <v>66</v>
      </c>
      <c r="D89" s="138" t="s">
        <v>40</v>
      </c>
      <c r="E89" s="192" t="s">
        <v>213</v>
      </c>
      <c r="F89" s="193" t="s">
        <v>213</v>
      </c>
      <c r="G89" s="193" t="s">
        <v>213</v>
      </c>
      <c r="H89" s="193" t="s">
        <v>213</v>
      </c>
      <c r="I89" s="193" t="s">
        <v>213</v>
      </c>
      <c r="J89" s="193" t="s">
        <v>213</v>
      </c>
      <c r="K89" s="193" t="s">
        <v>213</v>
      </c>
      <c r="L89" s="193" t="s">
        <v>213</v>
      </c>
      <c r="M89" s="193" t="s">
        <v>213</v>
      </c>
      <c r="N89" s="193" t="s">
        <v>213</v>
      </c>
      <c r="O89" s="193" t="s">
        <v>213</v>
      </c>
      <c r="P89" s="193" t="s">
        <v>213</v>
      </c>
      <c r="Q89" s="288"/>
    </row>
    <row r="90" spans="1:17" s="77" customFormat="1" ht="12" customHeight="1">
      <c r="A90" s="194">
        <v>85</v>
      </c>
      <c r="B90" s="285"/>
      <c r="C90" s="191">
        <f t="shared" si="1"/>
        <v>67</v>
      </c>
      <c r="D90" s="138" t="s">
        <v>40</v>
      </c>
      <c r="E90" s="192" t="s">
        <v>213</v>
      </c>
      <c r="F90" s="193" t="s">
        <v>213</v>
      </c>
      <c r="G90" s="193" t="s">
        <v>213</v>
      </c>
      <c r="H90" s="193" t="s">
        <v>213</v>
      </c>
      <c r="I90" s="193" t="s">
        <v>213</v>
      </c>
      <c r="J90" s="193" t="s">
        <v>213</v>
      </c>
      <c r="K90" s="193" t="s">
        <v>213</v>
      </c>
      <c r="L90" s="193" t="s">
        <v>213</v>
      </c>
      <c r="M90" s="193" t="s">
        <v>213</v>
      </c>
      <c r="N90" s="193" t="s">
        <v>213</v>
      </c>
      <c r="O90" s="193" t="s">
        <v>213</v>
      </c>
      <c r="P90" s="193" t="s">
        <v>213</v>
      </c>
      <c r="Q90" s="288"/>
    </row>
    <row r="91" spans="1:17" s="77" customFormat="1" ht="12" customHeight="1">
      <c r="A91" s="194">
        <v>86</v>
      </c>
      <c r="B91" s="285"/>
      <c r="C91" s="191">
        <f t="shared" si="1"/>
        <v>68</v>
      </c>
      <c r="D91" s="138" t="s">
        <v>40</v>
      </c>
      <c r="E91" s="192" t="s">
        <v>213</v>
      </c>
      <c r="F91" s="193" t="s">
        <v>213</v>
      </c>
      <c r="G91" s="193" t="s">
        <v>213</v>
      </c>
      <c r="H91" s="193" t="s">
        <v>213</v>
      </c>
      <c r="I91" s="193" t="s">
        <v>213</v>
      </c>
      <c r="J91" s="193" t="s">
        <v>213</v>
      </c>
      <c r="K91" s="193" t="s">
        <v>213</v>
      </c>
      <c r="L91" s="193" t="s">
        <v>213</v>
      </c>
      <c r="M91" s="193" t="s">
        <v>213</v>
      </c>
      <c r="N91" s="193" t="s">
        <v>213</v>
      </c>
      <c r="O91" s="193" t="s">
        <v>213</v>
      </c>
      <c r="P91" s="193" t="s">
        <v>213</v>
      </c>
      <c r="Q91" s="288"/>
    </row>
    <row r="92" spans="1:17" s="77" customFormat="1" ht="12" customHeight="1">
      <c r="A92" s="194">
        <v>87</v>
      </c>
      <c r="B92" s="285"/>
      <c r="C92" s="191">
        <f t="shared" si="1"/>
        <v>69</v>
      </c>
      <c r="D92" s="138" t="s">
        <v>40</v>
      </c>
      <c r="E92" s="192" t="s">
        <v>213</v>
      </c>
      <c r="F92" s="193" t="s">
        <v>213</v>
      </c>
      <c r="G92" s="193" t="s">
        <v>213</v>
      </c>
      <c r="H92" s="193" t="s">
        <v>213</v>
      </c>
      <c r="I92" s="193" t="s">
        <v>213</v>
      </c>
      <c r="J92" s="193" t="s">
        <v>213</v>
      </c>
      <c r="K92" s="193" t="s">
        <v>213</v>
      </c>
      <c r="L92" s="193" t="s">
        <v>213</v>
      </c>
      <c r="M92" s="193" t="s">
        <v>213</v>
      </c>
      <c r="N92" s="193" t="s">
        <v>213</v>
      </c>
      <c r="O92" s="193" t="s">
        <v>213</v>
      </c>
      <c r="P92" s="193" t="s">
        <v>213</v>
      </c>
      <c r="Q92" s="288"/>
    </row>
    <row r="93" spans="1:17" s="77" customFormat="1" ht="12" customHeight="1">
      <c r="A93" s="194">
        <v>88</v>
      </c>
      <c r="B93" s="285"/>
      <c r="C93" s="191">
        <f t="shared" si="1"/>
        <v>70</v>
      </c>
      <c r="D93" s="138" t="s">
        <v>40</v>
      </c>
      <c r="E93" s="192" t="s">
        <v>213</v>
      </c>
      <c r="F93" s="193" t="s">
        <v>213</v>
      </c>
      <c r="G93" s="193" t="s">
        <v>213</v>
      </c>
      <c r="H93" s="193" t="s">
        <v>213</v>
      </c>
      <c r="I93" s="193" t="s">
        <v>213</v>
      </c>
      <c r="J93" s="193" t="s">
        <v>213</v>
      </c>
      <c r="K93" s="193" t="s">
        <v>213</v>
      </c>
      <c r="L93" s="193" t="s">
        <v>213</v>
      </c>
      <c r="M93" s="193" t="s">
        <v>213</v>
      </c>
      <c r="N93" s="193" t="s">
        <v>213</v>
      </c>
      <c r="O93" s="193" t="s">
        <v>213</v>
      </c>
      <c r="P93" s="193" t="s">
        <v>213</v>
      </c>
      <c r="Q93" s="288"/>
    </row>
    <row r="94" spans="1:17" s="77" customFormat="1" ht="12" customHeight="1">
      <c r="A94" s="194">
        <v>89</v>
      </c>
      <c r="B94" s="285"/>
      <c r="C94" s="191">
        <f t="shared" si="1"/>
        <v>71</v>
      </c>
      <c r="D94" s="138" t="s">
        <v>40</v>
      </c>
      <c r="E94" s="192" t="s">
        <v>213</v>
      </c>
      <c r="F94" s="193" t="s">
        <v>213</v>
      </c>
      <c r="G94" s="193" t="s">
        <v>213</v>
      </c>
      <c r="H94" s="193" t="s">
        <v>213</v>
      </c>
      <c r="I94" s="193" t="s">
        <v>213</v>
      </c>
      <c r="J94" s="193" t="s">
        <v>213</v>
      </c>
      <c r="K94" s="193" t="s">
        <v>213</v>
      </c>
      <c r="L94" s="193" t="s">
        <v>213</v>
      </c>
      <c r="M94" s="193" t="s">
        <v>213</v>
      </c>
      <c r="N94" s="193" t="s">
        <v>213</v>
      </c>
      <c r="O94" s="193" t="s">
        <v>213</v>
      </c>
      <c r="P94" s="193" t="s">
        <v>213</v>
      </c>
      <c r="Q94" s="288"/>
    </row>
    <row r="95" spans="1:17" s="77" customFormat="1" ht="12" customHeight="1">
      <c r="A95" s="194">
        <v>90</v>
      </c>
      <c r="B95" s="285"/>
      <c r="C95" s="191">
        <f t="shared" si="1"/>
        <v>72</v>
      </c>
      <c r="D95" s="138" t="s">
        <v>40</v>
      </c>
      <c r="E95" s="192" t="s">
        <v>213</v>
      </c>
      <c r="F95" s="193" t="s">
        <v>213</v>
      </c>
      <c r="G95" s="193" t="s">
        <v>213</v>
      </c>
      <c r="H95" s="193" t="s">
        <v>213</v>
      </c>
      <c r="I95" s="193" t="s">
        <v>213</v>
      </c>
      <c r="J95" s="193" t="s">
        <v>213</v>
      </c>
      <c r="K95" s="193" t="s">
        <v>213</v>
      </c>
      <c r="L95" s="193" t="s">
        <v>213</v>
      </c>
      <c r="M95" s="193" t="s">
        <v>213</v>
      </c>
      <c r="N95" s="193" t="s">
        <v>213</v>
      </c>
      <c r="O95" s="193" t="s">
        <v>213</v>
      </c>
      <c r="P95" s="193" t="s">
        <v>213</v>
      </c>
      <c r="Q95" s="288"/>
    </row>
    <row r="96" spans="1:17" s="77" customFormat="1" ht="12" customHeight="1">
      <c r="A96" s="194">
        <v>91</v>
      </c>
      <c r="B96" s="285"/>
      <c r="C96" s="191">
        <f t="shared" si="1"/>
        <v>73</v>
      </c>
      <c r="D96" s="138" t="s">
        <v>40</v>
      </c>
      <c r="E96" s="192" t="s">
        <v>213</v>
      </c>
      <c r="F96" s="193" t="s">
        <v>213</v>
      </c>
      <c r="G96" s="193" t="s">
        <v>213</v>
      </c>
      <c r="H96" s="193" t="s">
        <v>213</v>
      </c>
      <c r="I96" s="193" t="s">
        <v>213</v>
      </c>
      <c r="J96" s="193" t="s">
        <v>213</v>
      </c>
      <c r="K96" s="193" t="s">
        <v>213</v>
      </c>
      <c r="L96" s="193" t="s">
        <v>213</v>
      </c>
      <c r="M96" s="193" t="s">
        <v>213</v>
      </c>
      <c r="N96" s="193" t="s">
        <v>213</v>
      </c>
      <c r="O96" s="193" t="s">
        <v>213</v>
      </c>
      <c r="P96" s="193" t="s">
        <v>213</v>
      </c>
      <c r="Q96" s="288"/>
    </row>
    <row r="97" spans="1:17" s="77" customFormat="1" ht="12" customHeight="1">
      <c r="A97" s="194">
        <v>92</v>
      </c>
      <c r="B97" s="285"/>
      <c r="C97" s="191">
        <f t="shared" si="1"/>
        <v>74</v>
      </c>
      <c r="D97" s="138" t="s">
        <v>40</v>
      </c>
      <c r="E97" s="192" t="s">
        <v>213</v>
      </c>
      <c r="F97" s="193" t="s">
        <v>213</v>
      </c>
      <c r="G97" s="193" t="s">
        <v>213</v>
      </c>
      <c r="H97" s="193" t="s">
        <v>213</v>
      </c>
      <c r="I97" s="193" t="s">
        <v>213</v>
      </c>
      <c r="J97" s="193" t="s">
        <v>213</v>
      </c>
      <c r="K97" s="193" t="s">
        <v>213</v>
      </c>
      <c r="L97" s="193" t="s">
        <v>213</v>
      </c>
      <c r="M97" s="193" t="s">
        <v>213</v>
      </c>
      <c r="N97" s="193" t="s">
        <v>213</v>
      </c>
      <c r="O97" s="193" t="s">
        <v>213</v>
      </c>
      <c r="P97" s="193" t="s">
        <v>213</v>
      </c>
      <c r="Q97" s="288"/>
    </row>
    <row r="98" spans="1:17" s="77" customFormat="1" ht="12" customHeight="1">
      <c r="A98" s="194">
        <v>93</v>
      </c>
      <c r="B98" s="285"/>
      <c r="C98" s="191">
        <f t="shared" si="1"/>
        <v>75</v>
      </c>
      <c r="D98" s="138" t="s">
        <v>40</v>
      </c>
      <c r="E98" s="192" t="s">
        <v>213</v>
      </c>
      <c r="F98" s="193" t="s">
        <v>213</v>
      </c>
      <c r="G98" s="193" t="s">
        <v>213</v>
      </c>
      <c r="H98" s="193" t="s">
        <v>213</v>
      </c>
      <c r="I98" s="193" t="s">
        <v>213</v>
      </c>
      <c r="J98" s="193" t="s">
        <v>213</v>
      </c>
      <c r="K98" s="193" t="s">
        <v>213</v>
      </c>
      <c r="L98" s="193" t="s">
        <v>213</v>
      </c>
      <c r="M98" s="193" t="s">
        <v>213</v>
      </c>
      <c r="N98" s="193" t="s">
        <v>213</v>
      </c>
      <c r="O98" s="193" t="s">
        <v>213</v>
      </c>
      <c r="P98" s="193" t="s">
        <v>213</v>
      </c>
      <c r="Q98" s="288"/>
    </row>
    <row r="99" spans="1:17" s="77" customFormat="1" ht="12" customHeight="1">
      <c r="A99" s="194">
        <v>94</v>
      </c>
      <c r="B99" s="285"/>
      <c r="C99" s="191">
        <f t="shared" si="1"/>
        <v>76</v>
      </c>
      <c r="D99" s="138" t="s">
        <v>40</v>
      </c>
      <c r="E99" s="192" t="s">
        <v>213</v>
      </c>
      <c r="F99" s="193" t="s">
        <v>213</v>
      </c>
      <c r="G99" s="193" t="s">
        <v>213</v>
      </c>
      <c r="H99" s="193" t="s">
        <v>213</v>
      </c>
      <c r="I99" s="193" t="s">
        <v>213</v>
      </c>
      <c r="J99" s="193" t="s">
        <v>213</v>
      </c>
      <c r="K99" s="193" t="s">
        <v>213</v>
      </c>
      <c r="L99" s="193" t="s">
        <v>213</v>
      </c>
      <c r="M99" s="193" t="s">
        <v>213</v>
      </c>
      <c r="N99" s="193" t="s">
        <v>213</v>
      </c>
      <c r="O99" s="193" t="s">
        <v>213</v>
      </c>
      <c r="P99" s="193" t="s">
        <v>213</v>
      </c>
      <c r="Q99" s="288"/>
    </row>
    <row r="100" spans="1:17" s="77" customFormat="1" ht="12" customHeight="1">
      <c r="A100" s="194">
        <v>95</v>
      </c>
      <c r="B100" s="285"/>
      <c r="C100" s="191">
        <f t="shared" si="1"/>
        <v>77</v>
      </c>
      <c r="D100" s="138" t="s">
        <v>40</v>
      </c>
      <c r="E100" s="192" t="s">
        <v>213</v>
      </c>
      <c r="F100" s="193" t="s">
        <v>213</v>
      </c>
      <c r="G100" s="193" t="s">
        <v>213</v>
      </c>
      <c r="H100" s="193" t="s">
        <v>213</v>
      </c>
      <c r="I100" s="193" t="s">
        <v>213</v>
      </c>
      <c r="J100" s="193" t="s">
        <v>213</v>
      </c>
      <c r="K100" s="193" t="s">
        <v>213</v>
      </c>
      <c r="L100" s="193" t="s">
        <v>213</v>
      </c>
      <c r="M100" s="193" t="s">
        <v>213</v>
      </c>
      <c r="N100" s="193" t="s">
        <v>213</v>
      </c>
      <c r="O100" s="193" t="s">
        <v>213</v>
      </c>
      <c r="P100" s="193" t="s">
        <v>213</v>
      </c>
      <c r="Q100" s="288"/>
    </row>
    <row r="101" spans="1:17" s="77" customFormat="1" ht="12" customHeight="1">
      <c r="A101" s="194">
        <v>96</v>
      </c>
      <c r="B101" s="285"/>
      <c r="C101" s="191">
        <f t="shared" si="1"/>
        <v>78</v>
      </c>
      <c r="D101" s="138" t="s">
        <v>40</v>
      </c>
      <c r="E101" s="192" t="s">
        <v>213</v>
      </c>
      <c r="F101" s="193" t="s">
        <v>213</v>
      </c>
      <c r="G101" s="193" t="s">
        <v>213</v>
      </c>
      <c r="H101" s="193" t="s">
        <v>213</v>
      </c>
      <c r="I101" s="193" t="s">
        <v>213</v>
      </c>
      <c r="J101" s="193" t="s">
        <v>213</v>
      </c>
      <c r="K101" s="193" t="s">
        <v>213</v>
      </c>
      <c r="L101" s="193" t="s">
        <v>213</v>
      </c>
      <c r="M101" s="193" t="s">
        <v>213</v>
      </c>
      <c r="N101" s="193" t="s">
        <v>213</v>
      </c>
      <c r="O101" s="193" t="s">
        <v>213</v>
      </c>
      <c r="P101" s="193" t="s">
        <v>213</v>
      </c>
      <c r="Q101" s="288"/>
    </row>
    <row r="102" spans="1:17" s="77" customFormat="1" ht="12" customHeight="1">
      <c r="A102" s="194">
        <v>97</v>
      </c>
      <c r="B102" s="285"/>
      <c r="C102" s="191">
        <f t="shared" si="1"/>
        <v>79</v>
      </c>
      <c r="D102" s="138" t="s">
        <v>40</v>
      </c>
      <c r="E102" s="192" t="s">
        <v>213</v>
      </c>
      <c r="F102" s="193" t="s">
        <v>213</v>
      </c>
      <c r="G102" s="193" t="s">
        <v>213</v>
      </c>
      <c r="H102" s="193" t="s">
        <v>213</v>
      </c>
      <c r="I102" s="193" t="s">
        <v>213</v>
      </c>
      <c r="J102" s="193" t="s">
        <v>213</v>
      </c>
      <c r="K102" s="193" t="s">
        <v>213</v>
      </c>
      <c r="L102" s="193" t="s">
        <v>213</v>
      </c>
      <c r="M102" s="193" t="s">
        <v>213</v>
      </c>
      <c r="N102" s="193" t="s">
        <v>213</v>
      </c>
      <c r="O102" s="193" t="s">
        <v>213</v>
      </c>
      <c r="P102" s="193" t="s">
        <v>213</v>
      </c>
      <c r="Q102" s="288"/>
    </row>
    <row r="103" spans="1:17" s="77" customFormat="1" ht="12" customHeight="1">
      <c r="A103" s="194">
        <v>98</v>
      </c>
      <c r="B103" s="285"/>
      <c r="C103" s="191">
        <f t="shared" si="1"/>
        <v>80</v>
      </c>
      <c r="D103" s="138" t="s">
        <v>40</v>
      </c>
      <c r="E103" s="192" t="s">
        <v>213</v>
      </c>
      <c r="F103" s="193" t="s">
        <v>213</v>
      </c>
      <c r="G103" s="193" t="s">
        <v>213</v>
      </c>
      <c r="H103" s="193" t="s">
        <v>213</v>
      </c>
      <c r="I103" s="193" t="s">
        <v>213</v>
      </c>
      <c r="J103" s="193" t="s">
        <v>213</v>
      </c>
      <c r="K103" s="193" t="s">
        <v>213</v>
      </c>
      <c r="L103" s="193" t="s">
        <v>213</v>
      </c>
      <c r="M103" s="193" t="s">
        <v>213</v>
      </c>
      <c r="N103" s="193" t="s">
        <v>213</v>
      </c>
      <c r="O103" s="193" t="s">
        <v>213</v>
      </c>
      <c r="P103" s="193" t="s">
        <v>213</v>
      </c>
      <c r="Q103" s="288"/>
    </row>
    <row r="104" spans="1:17" s="77" customFormat="1" ht="12" customHeight="1">
      <c r="A104" s="194">
        <v>99</v>
      </c>
      <c r="B104" s="285"/>
      <c r="C104" s="191">
        <f t="shared" si="1"/>
        <v>81</v>
      </c>
      <c r="D104" s="138" t="s">
        <v>40</v>
      </c>
      <c r="E104" s="192" t="s">
        <v>213</v>
      </c>
      <c r="F104" s="193" t="s">
        <v>213</v>
      </c>
      <c r="G104" s="193" t="s">
        <v>213</v>
      </c>
      <c r="H104" s="193" t="s">
        <v>213</v>
      </c>
      <c r="I104" s="193" t="s">
        <v>213</v>
      </c>
      <c r="J104" s="193" t="s">
        <v>213</v>
      </c>
      <c r="K104" s="193" t="s">
        <v>213</v>
      </c>
      <c r="L104" s="193" t="s">
        <v>213</v>
      </c>
      <c r="M104" s="193" t="s">
        <v>213</v>
      </c>
      <c r="N104" s="193" t="s">
        <v>213</v>
      </c>
      <c r="O104" s="193" t="s">
        <v>213</v>
      </c>
      <c r="P104" s="193" t="s">
        <v>213</v>
      </c>
      <c r="Q104" s="288"/>
    </row>
    <row r="105" spans="1:17" s="77" customFormat="1" ht="12" customHeight="1">
      <c r="A105" s="194">
        <v>100</v>
      </c>
      <c r="B105" s="285"/>
      <c r="C105" s="191">
        <f t="shared" si="1"/>
        <v>82</v>
      </c>
      <c r="D105" s="138" t="s">
        <v>40</v>
      </c>
      <c r="E105" s="192" t="s">
        <v>213</v>
      </c>
      <c r="F105" s="193" t="s">
        <v>213</v>
      </c>
      <c r="G105" s="193" t="s">
        <v>213</v>
      </c>
      <c r="H105" s="193" t="s">
        <v>213</v>
      </c>
      <c r="I105" s="193" t="s">
        <v>213</v>
      </c>
      <c r="J105" s="193" t="s">
        <v>213</v>
      </c>
      <c r="K105" s="193" t="s">
        <v>213</v>
      </c>
      <c r="L105" s="193" t="s">
        <v>213</v>
      </c>
      <c r="M105" s="193" t="s">
        <v>213</v>
      </c>
      <c r="N105" s="193" t="s">
        <v>213</v>
      </c>
      <c r="O105" s="193" t="s">
        <v>213</v>
      </c>
      <c r="P105" s="193" t="s">
        <v>213</v>
      </c>
      <c r="Q105" s="288"/>
    </row>
    <row r="106" spans="1:17" s="77" customFormat="1" ht="12" customHeight="1">
      <c r="A106" s="194">
        <v>101</v>
      </c>
      <c r="B106" s="285"/>
      <c r="C106" s="191">
        <f t="shared" si="1"/>
        <v>83</v>
      </c>
      <c r="D106" s="138" t="s">
        <v>40</v>
      </c>
      <c r="E106" s="192" t="s">
        <v>213</v>
      </c>
      <c r="F106" s="193" t="s">
        <v>213</v>
      </c>
      <c r="G106" s="193" t="s">
        <v>213</v>
      </c>
      <c r="H106" s="193" t="s">
        <v>213</v>
      </c>
      <c r="I106" s="193" t="s">
        <v>213</v>
      </c>
      <c r="J106" s="193" t="s">
        <v>213</v>
      </c>
      <c r="K106" s="193" t="s">
        <v>213</v>
      </c>
      <c r="L106" s="193" t="s">
        <v>213</v>
      </c>
      <c r="M106" s="193" t="s">
        <v>213</v>
      </c>
      <c r="N106" s="193" t="s">
        <v>213</v>
      </c>
      <c r="O106" s="193" t="s">
        <v>213</v>
      </c>
      <c r="P106" s="193" t="s">
        <v>213</v>
      </c>
      <c r="Q106" s="288"/>
    </row>
    <row r="107" spans="1:17" s="77" customFormat="1" ht="12" customHeight="1">
      <c r="A107" s="194">
        <v>102</v>
      </c>
      <c r="B107" s="285"/>
      <c r="C107" s="191">
        <f t="shared" si="1"/>
        <v>84</v>
      </c>
      <c r="D107" s="138" t="s">
        <v>40</v>
      </c>
      <c r="E107" s="192" t="s">
        <v>213</v>
      </c>
      <c r="F107" s="193" t="s">
        <v>213</v>
      </c>
      <c r="G107" s="193" t="s">
        <v>213</v>
      </c>
      <c r="H107" s="193" t="s">
        <v>213</v>
      </c>
      <c r="I107" s="193" t="s">
        <v>213</v>
      </c>
      <c r="J107" s="193" t="s">
        <v>213</v>
      </c>
      <c r="K107" s="193" t="s">
        <v>213</v>
      </c>
      <c r="L107" s="193" t="s">
        <v>213</v>
      </c>
      <c r="M107" s="193" t="s">
        <v>213</v>
      </c>
      <c r="N107" s="193" t="s">
        <v>213</v>
      </c>
      <c r="O107" s="193" t="s">
        <v>213</v>
      </c>
      <c r="P107" s="193" t="s">
        <v>213</v>
      </c>
      <c r="Q107" s="288"/>
    </row>
    <row r="108" spans="1:17" s="77" customFormat="1" ht="12" customHeight="1">
      <c r="A108" s="194">
        <v>103</v>
      </c>
      <c r="B108" s="285"/>
      <c r="C108" s="191">
        <f t="shared" si="1"/>
        <v>85</v>
      </c>
      <c r="D108" s="138" t="s">
        <v>40</v>
      </c>
      <c r="E108" s="192" t="s">
        <v>213</v>
      </c>
      <c r="F108" s="193" t="s">
        <v>213</v>
      </c>
      <c r="G108" s="193" t="s">
        <v>213</v>
      </c>
      <c r="H108" s="193" t="s">
        <v>213</v>
      </c>
      <c r="I108" s="193" t="s">
        <v>213</v>
      </c>
      <c r="J108" s="193" t="s">
        <v>213</v>
      </c>
      <c r="K108" s="193" t="s">
        <v>213</v>
      </c>
      <c r="L108" s="193" t="s">
        <v>213</v>
      </c>
      <c r="M108" s="193" t="s">
        <v>213</v>
      </c>
      <c r="N108" s="193" t="s">
        <v>213</v>
      </c>
      <c r="O108" s="193" t="s">
        <v>213</v>
      </c>
      <c r="P108" s="193" t="s">
        <v>213</v>
      </c>
      <c r="Q108" s="288"/>
    </row>
    <row r="109" spans="1:17" s="77" customFormat="1" ht="12" customHeight="1">
      <c r="A109" s="194">
        <v>104</v>
      </c>
      <c r="B109" s="285"/>
      <c r="C109" s="191">
        <f t="shared" si="1"/>
        <v>86</v>
      </c>
      <c r="D109" s="138" t="s">
        <v>40</v>
      </c>
      <c r="E109" s="192" t="s">
        <v>213</v>
      </c>
      <c r="F109" s="193" t="s">
        <v>213</v>
      </c>
      <c r="G109" s="193" t="s">
        <v>213</v>
      </c>
      <c r="H109" s="193" t="s">
        <v>213</v>
      </c>
      <c r="I109" s="193" t="s">
        <v>213</v>
      </c>
      <c r="J109" s="193" t="s">
        <v>213</v>
      </c>
      <c r="K109" s="193" t="s">
        <v>213</v>
      </c>
      <c r="L109" s="193" t="s">
        <v>213</v>
      </c>
      <c r="M109" s="193" t="s">
        <v>213</v>
      </c>
      <c r="N109" s="193" t="s">
        <v>213</v>
      </c>
      <c r="O109" s="193" t="s">
        <v>213</v>
      </c>
      <c r="P109" s="193" t="s">
        <v>213</v>
      </c>
      <c r="Q109" s="288"/>
    </row>
    <row r="110" spans="1:17" s="77" customFormat="1" ht="12" customHeight="1">
      <c r="A110" s="194">
        <v>105</v>
      </c>
      <c r="B110" s="285"/>
      <c r="C110" s="191">
        <f t="shared" si="1"/>
        <v>87</v>
      </c>
      <c r="D110" s="138" t="s">
        <v>40</v>
      </c>
      <c r="E110" s="192" t="s">
        <v>213</v>
      </c>
      <c r="F110" s="193" t="s">
        <v>213</v>
      </c>
      <c r="G110" s="193" t="s">
        <v>213</v>
      </c>
      <c r="H110" s="193" t="s">
        <v>213</v>
      </c>
      <c r="I110" s="193" t="s">
        <v>213</v>
      </c>
      <c r="J110" s="193" t="s">
        <v>213</v>
      </c>
      <c r="K110" s="193" t="s">
        <v>213</v>
      </c>
      <c r="L110" s="193" t="s">
        <v>213</v>
      </c>
      <c r="M110" s="193" t="s">
        <v>213</v>
      </c>
      <c r="N110" s="193" t="s">
        <v>213</v>
      </c>
      <c r="O110" s="193" t="s">
        <v>213</v>
      </c>
      <c r="P110" s="193" t="s">
        <v>213</v>
      </c>
      <c r="Q110" s="288"/>
    </row>
    <row r="111" spans="1:17" s="77" customFormat="1" ht="12" customHeight="1">
      <c r="A111" s="194">
        <v>106</v>
      </c>
      <c r="B111" s="285"/>
      <c r="C111" s="191">
        <f t="shared" si="1"/>
        <v>88</v>
      </c>
      <c r="D111" s="138" t="s">
        <v>40</v>
      </c>
      <c r="E111" s="192" t="s">
        <v>213</v>
      </c>
      <c r="F111" s="193" t="s">
        <v>213</v>
      </c>
      <c r="G111" s="193" t="s">
        <v>213</v>
      </c>
      <c r="H111" s="193" t="s">
        <v>213</v>
      </c>
      <c r="I111" s="193" t="s">
        <v>213</v>
      </c>
      <c r="J111" s="193" t="s">
        <v>213</v>
      </c>
      <c r="K111" s="193" t="s">
        <v>213</v>
      </c>
      <c r="L111" s="193" t="s">
        <v>213</v>
      </c>
      <c r="M111" s="193" t="s">
        <v>213</v>
      </c>
      <c r="N111" s="193" t="s">
        <v>213</v>
      </c>
      <c r="O111" s="193" t="s">
        <v>213</v>
      </c>
      <c r="P111" s="193" t="s">
        <v>213</v>
      </c>
      <c r="Q111" s="288"/>
    </row>
    <row r="112" spans="1:17" s="77" customFormat="1" ht="12" customHeight="1">
      <c r="A112" s="194">
        <v>107</v>
      </c>
      <c r="B112" s="285"/>
      <c r="C112" s="191">
        <f t="shared" si="1"/>
        <v>89</v>
      </c>
      <c r="D112" s="138" t="s">
        <v>40</v>
      </c>
      <c r="E112" s="192" t="s">
        <v>213</v>
      </c>
      <c r="F112" s="193" t="s">
        <v>213</v>
      </c>
      <c r="G112" s="193" t="s">
        <v>213</v>
      </c>
      <c r="H112" s="193" t="s">
        <v>213</v>
      </c>
      <c r="I112" s="193" t="s">
        <v>213</v>
      </c>
      <c r="J112" s="193" t="s">
        <v>213</v>
      </c>
      <c r="K112" s="193" t="s">
        <v>213</v>
      </c>
      <c r="L112" s="193" t="s">
        <v>213</v>
      </c>
      <c r="M112" s="193" t="s">
        <v>213</v>
      </c>
      <c r="N112" s="193" t="s">
        <v>213</v>
      </c>
      <c r="O112" s="193" t="s">
        <v>213</v>
      </c>
      <c r="P112" s="193" t="s">
        <v>213</v>
      </c>
      <c r="Q112" s="288"/>
    </row>
    <row r="113" spans="1:17" s="77" customFormat="1" ht="12" customHeight="1">
      <c r="A113" s="194">
        <v>108</v>
      </c>
      <c r="B113" s="285"/>
      <c r="C113" s="191">
        <f t="shared" si="1"/>
        <v>90</v>
      </c>
      <c r="D113" s="138" t="s">
        <v>40</v>
      </c>
      <c r="E113" s="192" t="s">
        <v>213</v>
      </c>
      <c r="F113" s="193" t="s">
        <v>213</v>
      </c>
      <c r="G113" s="193" t="s">
        <v>213</v>
      </c>
      <c r="H113" s="193" t="s">
        <v>213</v>
      </c>
      <c r="I113" s="193" t="s">
        <v>213</v>
      </c>
      <c r="J113" s="193" t="s">
        <v>213</v>
      </c>
      <c r="K113" s="193" t="s">
        <v>213</v>
      </c>
      <c r="L113" s="193" t="s">
        <v>213</v>
      </c>
      <c r="M113" s="193" t="s">
        <v>213</v>
      </c>
      <c r="N113" s="193" t="s">
        <v>213</v>
      </c>
      <c r="O113" s="193" t="s">
        <v>213</v>
      </c>
      <c r="P113" s="193" t="s">
        <v>213</v>
      </c>
      <c r="Q113" s="288"/>
    </row>
    <row r="114" spans="1:17" s="77" customFormat="1" ht="12" customHeight="1" collapsed="1">
      <c r="A114" s="194">
        <v>109</v>
      </c>
      <c r="B114" s="285"/>
      <c r="C114" s="191">
        <f t="shared" si="1"/>
        <v>91</v>
      </c>
      <c r="D114" s="138" t="s">
        <v>40</v>
      </c>
      <c r="E114" s="192" t="s">
        <v>213</v>
      </c>
      <c r="F114" s="193" t="s">
        <v>213</v>
      </c>
      <c r="G114" s="193" t="s">
        <v>213</v>
      </c>
      <c r="H114" s="193" t="s">
        <v>213</v>
      </c>
      <c r="I114" s="193" t="s">
        <v>213</v>
      </c>
      <c r="J114" s="193" t="s">
        <v>213</v>
      </c>
      <c r="K114" s="193" t="s">
        <v>213</v>
      </c>
      <c r="L114" s="193" t="s">
        <v>213</v>
      </c>
      <c r="M114" s="193" t="s">
        <v>213</v>
      </c>
      <c r="N114" s="193" t="s">
        <v>213</v>
      </c>
      <c r="O114" s="193" t="s">
        <v>213</v>
      </c>
      <c r="P114" s="193" t="s">
        <v>213</v>
      </c>
      <c r="Q114" s="288"/>
    </row>
    <row r="115" spans="1:17" s="77" customFormat="1" ht="12" customHeight="1">
      <c r="A115" s="194">
        <v>110</v>
      </c>
      <c r="B115" s="285"/>
      <c r="C115" s="191">
        <f t="shared" si="1"/>
        <v>92</v>
      </c>
      <c r="D115" s="138" t="s">
        <v>40</v>
      </c>
      <c r="E115" s="192" t="s">
        <v>213</v>
      </c>
      <c r="F115" s="193" t="s">
        <v>213</v>
      </c>
      <c r="G115" s="193" t="s">
        <v>213</v>
      </c>
      <c r="H115" s="193" t="s">
        <v>213</v>
      </c>
      <c r="I115" s="193" t="s">
        <v>213</v>
      </c>
      <c r="J115" s="193" t="s">
        <v>213</v>
      </c>
      <c r="K115" s="193" t="s">
        <v>213</v>
      </c>
      <c r="L115" s="193" t="s">
        <v>213</v>
      </c>
      <c r="M115" s="193" t="s">
        <v>213</v>
      </c>
      <c r="N115" s="193" t="s">
        <v>213</v>
      </c>
      <c r="O115" s="193" t="s">
        <v>213</v>
      </c>
      <c r="P115" s="193" t="s">
        <v>213</v>
      </c>
      <c r="Q115" s="288"/>
    </row>
    <row r="116" spans="1:17" s="77" customFormat="1" ht="12" customHeight="1">
      <c r="A116" s="194">
        <v>111</v>
      </c>
      <c r="B116" s="285"/>
      <c r="C116" s="191">
        <f t="shared" si="1"/>
        <v>93</v>
      </c>
      <c r="D116" s="138" t="s">
        <v>40</v>
      </c>
      <c r="E116" s="192" t="s">
        <v>213</v>
      </c>
      <c r="F116" s="193" t="s">
        <v>213</v>
      </c>
      <c r="G116" s="193" t="s">
        <v>213</v>
      </c>
      <c r="H116" s="193" t="s">
        <v>213</v>
      </c>
      <c r="I116" s="193" t="s">
        <v>213</v>
      </c>
      <c r="J116" s="193" t="s">
        <v>213</v>
      </c>
      <c r="K116" s="193" t="s">
        <v>213</v>
      </c>
      <c r="L116" s="193" t="s">
        <v>213</v>
      </c>
      <c r="M116" s="193" t="s">
        <v>213</v>
      </c>
      <c r="N116" s="193" t="s">
        <v>213</v>
      </c>
      <c r="O116" s="193" t="s">
        <v>213</v>
      </c>
      <c r="P116" s="193" t="s">
        <v>213</v>
      </c>
      <c r="Q116" s="288"/>
    </row>
    <row r="117" spans="1:17" s="77" customFormat="1" ht="12" customHeight="1">
      <c r="A117" s="194">
        <v>112</v>
      </c>
      <c r="B117" s="285"/>
      <c r="C117" s="191">
        <f t="shared" si="1"/>
        <v>94</v>
      </c>
      <c r="D117" s="138" t="s">
        <v>40</v>
      </c>
      <c r="E117" s="192" t="s">
        <v>213</v>
      </c>
      <c r="F117" s="193" t="s">
        <v>213</v>
      </c>
      <c r="G117" s="193" t="s">
        <v>213</v>
      </c>
      <c r="H117" s="193" t="s">
        <v>213</v>
      </c>
      <c r="I117" s="193" t="s">
        <v>213</v>
      </c>
      <c r="J117" s="193" t="s">
        <v>213</v>
      </c>
      <c r="K117" s="193" t="s">
        <v>213</v>
      </c>
      <c r="L117" s="193" t="s">
        <v>213</v>
      </c>
      <c r="M117" s="193" t="s">
        <v>213</v>
      </c>
      <c r="N117" s="193" t="s">
        <v>213</v>
      </c>
      <c r="O117" s="193" t="s">
        <v>213</v>
      </c>
      <c r="P117" s="193" t="s">
        <v>213</v>
      </c>
      <c r="Q117" s="288"/>
    </row>
    <row r="118" spans="1:17" s="77" customFormat="1" ht="12" customHeight="1">
      <c r="A118" s="194">
        <v>113</v>
      </c>
      <c r="B118" s="285"/>
      <c r="C118" s="191">
        <f t="shared" si="1"/>
        <v>95</v>
      </c>
      <c r="D118" s="138" t="s">
        <v>40</v>
      </c>
      <c r="E118" s="192" t="s">
        <v>213</v>
      </c>
      <c r="F118" s="193" t="s">
        <v>213</v>
      </c>
      <c r="G118" s="193" t="s">
        <v>213</v>
      </c>
      <c r="H118" s="193" t="s">
        <v>213</v>
      </c>
      <c r="I118" s="193" t="s">
        <v>213</v>
      </c>
      <c r="J118" s="193" t="s">
        <v>213</v>
      </c>
      <c r="K118" s="193" t="s">
        <v>213</v>
      </c>
      <c r="L118" s="193" t="s">
        <v>213</v>
      </c>
      <c r="M118" s="193" t="s">
        <v>213</v>
      </c>
      <c r="N118" s="193" t="s">
        <v>213</v>
      </c>
      <c r="O118" s="193" t="s">
        <v>213</v>
      </c>
      <c r="P118" s="193" t="s">
        <v>213</v>
      </c>
      <c r="Q118" s="288"/>
    </row>
    <row r="119" spans="1:17" s="77" customFormat="1" ht="12" customHeight="1">
      <c r="A119" s="194">
        <v>114</v>
      </c>
      <c r="B119" s="285"/>
      <c r="C119" s="191">
        <f t="shared" si="1"/>
        <v>96</v>
      </c>
      <c r="D119" s="138" t="s">
        <v>40</v>
      </c>
      <c r="E119" s="192" t="s">
        <v>213</v>
      </c>
      <c r="F119" s="193" t="s">
        <v>213</v>
      </c>
      <c r="G119" s="193" t="s">
        <v>213</v>
      </c>
      <c r="H119" s="193" t="s">
        <v>213</v>
      </c>
      <c r="I119" s="193" t="s">
        <v>213</v>
      </c>
      <c r="J119" s="193" t="s">
        <v>213</v>
      </c>
      <c r="K119" s="193" t="s">
        <v>213</v>
      </c>
      <c r="L119" s="193" t="s">
        <v>213</v>
      </c>
      <c r="M119" s="193" t="s">
        <v>213</v>
      </c>
      <c r="N119" s="193" t="s">
        <v>213</v>
      </c>
      <c r="O119" s="193" t="s">
        <v>213</v>
      </c>
      <c r="P119" s="193" t="s">
        <v>213</v>
      </c>
      <c r="Q119" s="288"/>
    </row>
    <row r="120" spans="1:17" s="77" customFormat="1" ht="12" customHeight="1">
      <c r="A120" s="194">
        <v>115</v>
      </c>
      <c r="B120" s="285"/>
      <c r="C120" s="191">
        <f t="shared" si="1"/>
        <v>97</v>
      </c>
      <c r="D120" s="138" t="s">
        <v>40</v>
      </c>
      <c r="E120" s="192" t="s">
        <v>213</v>
      </c>
      <c r="F120" s="193" t="s">
        <v>213</v>
      </c>
      <c r="G120" s="193" t="s">
        <v>213</v>
      </c>
      <c r="H120" s="193" t="s">
        <v>213</v>
      </c>
      <c r="I120" s="193" t="s">
        <v>213</v>
      </c>
      <c r="J120" s="193" t="s">
        <v>213</v>
      </c>
      <c r="K120" s="193" t="s">
        <v>213</v>
      </c>
      <c r="L120" s="193" t="s">
        <v>213</v>
      </c>
      <c r="M120" s="193" t="s">
        <v>213</v>
      </c>
      <c r="N120" s="193" t="s">
        <v>213</v>
      </c>
      <c r="O120" s="193" t="s">
        <v>213</v>
      </c>
      <c r="P120" s="193" t="s">
        <v>213</v>
      </c>
      <c r="Q120" s="288"/>
    </row>
    <row r="121" spans="1:17" s="77" customFormat="1" ht="12" customHeight="1">
      <c r="A121" s="194">
        <v>116</v>
      </c>
      <c r="B121" s="285"/>
      <c r="C121" s="191">
        <f t="shared" si="1"/>
        <v>98</v>
      </c>
      <c r="D121" s="138" t="s">
        <v>40</v>
      </c>
      <c r="E121" s="192" t="s">
        <v>213</v>
      </c>
      <c r="F121" s="193" t="s">
        <v>213</v>
      </c>
      <c r="G121" s="193" t="s">
        <v>213</v>
      </c>
      <c r="H121" s="193" t="s">
        <v>213</v>
      </c>
      <c r="I121" s="193" t="s">
        <v>213</v>
      </c>
      <c r="J121" s="193" t="s">
        <v>213</v>
      </c>
      <c r="K121" s="193" t="s">
        <v>213</v>
      </c>
      <c r="L121" s="193" t="s">
        <v>213</v>
      </c>
      <c r="M121" s="193" t="s">
        <v>213</v>
      </c>
      <c r="N121" s="193" t="s">
        <v>213</v>
      </c>
      <c r="O121" s="193" t="s">
        <v>213</v>
      </c>
      <c r="P121" s="193" t="s">
        <v>213</v>
      </c>
      <c r="Q121" s="288"/>
    </row>
    <row r="122" spans="1:17" s="77" customFormat="1" ht="12" customHeight="1">
      <c r="A122" s="194">
        <v>117</v>
      </c>
      <c r="B122" s="285"/>
      <c r="C122" s="191">
        <f t="shared" si="1"/>
        <v>99</v>
      </c>
      <c r="D122" s="138" t="s">
        <v>40</v>
      </c>
      <c r="E122" s="192" t="s">
        <v>213</v>
      </c>
      <c r="F122" s="193" t="s">
        <v>213</v>
      </c>
      <c r="G122" s="193" t="s">
        <v>213</v>
      </c>
      <c r="H122" s="193" t="s">
        <v>213</v>
      </c>
      <c r="I122" s="193" t="s">
        <v>213</v>
      </c>
      <c r="J122" s="193" t="s">
        <v>213</v>
      </c>
      <c r="K122" s="193" t="s">
        <v>213</v>
      </c>
      <c r="L122" s="193" t="s">
        <v>213</v>
      </c>
      <c r="M122" s="193" t="s">
        <v>213</v>
      </c>
      <c r="N122" s="193" t="s">
        <v>213</v>
      </c>
      <c r="O122" s="193" t="s">
        <v>213</v>
      </c>
      <c r="P122" s="193" t="s">
        <v>213</v>
      </c>
      <c r="Q122" s="288"/>
    </row>
    <row r="123" spans="1:17" s="77" customFormat="1" ht="12" customHeight="1">
      <c r="A123" s="194">
        <v>118</v>
      </c>
      <c r="B123" s="285"/>
      <c r="C123" s="191">
        <f t="shared" si="1"/>
        <v>100</v>
      </c>
      <c r="D123" s="138" t="s">
        <v>40</v>
      </c>
      <c r="E123" s="192" t="s">
        <v>213</v>
      </c>
      <c r="F123" s="193" t="s">
        <v>213</v>
      </c>
      <c r="G123" s="193" t="s">
        <v>213</v>
      </c>
      <c r="H123" s="193" t="s">
        <v>213</v>
      </c>
      <c r="I123" s="193" t="s">
        <v>213</v>
      </c>
      <c r="J123" s="193" t="s">
        <v>213</v>
      </c>
      <c r="K123" s="193" t="s">
        <v>213</v>
      </c>
      <c r="L123" s="193" t="s">
        <v>213</v>
      </c>
      <c r="M123" s="193" t="s">
        <v>213</v>
      </c>
      <c r="N123" s="193" t="s">
        <v>213</v>
      </c>
      <c r="O123" s="193" t="s">
        <v>213</v>
      </c>
      <c r="P123" s="193" t="s">
        <v>213</v>
      </c>
      <c r="Q123" s="288"/>
    </row>
    <row r="124" spans="1:17" s="77" customFormat="1" ht="12" customHeight="1">
      <c r="A124" s="194">
        <v>119</v>
      </c>
      <c r="B124" s="285"/>
      <c r="C124" s="191">
        <f t="shared" si="1"/>
        <v>101</v>
      </c>
      <c r="D124" s="138" t="s">
        <v>40</v>
      </c>
      <c r="E124" s="192"/>
      <c r="F124" s="193"/>
      <c r="G124" s="193"/>
      <c r="H124" s="193"/>
      <c r="I124" s="193"/>
      <c r="J124" s="193"/>
      <c r="K124" s="193"/>
      <c r="L124" s="193"/>
      <c r="M124" s="193"/>
      <c r="N124" s="193"/>
      <c r="O124" s="193"/>
      <c r="P124" s="193"/>
      <c r="Q124" s="288"/>
    </row>
    <row r="125" spans="1:17" s="77" customFormat="1" ht="12" customHeight="1">
      <c r="A125" s="194">
        <v>120</v>
      </c>
      <c r="B125" s="285"/>
      <c r="C125" s="191">
        <f t="shared" si="1"/>
        <v>102</v>
      </c>
      <c r="D125" s="138" t="s">
        <v>40</v>
      </c>
      <c r="E125" s="192"/>
      <c r="F125" s="193"/>
      <c r="G125" s="193"/>
      <c r="H125" s="193"/>
      <c r="I125" s="193"/>
      <c r="J125" s="193"/>
      <c r="K125" s="193"/>
      <c r="L125" s="193"/>
      <c r="M125" s="193"/>
      <c r="N125" s="193"/>
      <c r="O125" s="193"/>
      <c r="P125" s="193"/>
      <c r="Q125" s="288"/>
    </row>
    <row r="126" spans="1:17" s="77" customFormat="1" ht="12" customHeight="1">
      <c r="A126" s="194">
        <v>121</v>
      </c>
      <c r="B126" s="285"/>
      <c r="C126" s="191">
        <f t="shared" si="1"/>
        <v>103</v>
      </c>
      <c r="D126" s="138" t="s">
        <v>40</v>
      </c>
      <c r="E126" s="192"/>
      <c r="F126" s="193"/>
      <c r="G126" s="193"/>
      <c r="H126" s="193"/>
      <c r="I126" s="193"/>
      <c r="J126" s="193"/>
      <c r="K126" s="193"/>
      <c r="L126" s="193"/>
      <c r="M126" s="193"/>
      <c r="N126" s="193"/>
      <c r="O126" s="193"/>
      <c r="P126" s="193"/>
      <c r="Q126" s="288"/>
    </row>
    <row r="127" spans="1:17" s="77" customFormat="1" ht="12" customHeight="1">
      <c r="A127" s="194">
        <v>122</v>
      </c>
      <c r="B127" s="285"/>
      <c r="C127" s="191">
        <f t="shared" si="1"/>
        <v>104</v>
      </c>
      <c r="D127" s="138" t="s">
        <v>40</v>
      </c>
      <c r="E127" s="192"/>
      <c r="F127" s="193"/>
      <c r="G127" s="193"/>
      <c r="H127" s="193"/>
      <c r="I127" s="193"/>
      <c r="J127" s="193"/>
      <c r="K127" s="193"/>
      <c r="L127" s="193"/>
      <c r="M127" s="193"/>
      <c r="N127" s="193"/>
      <c r="O127" s="193"/>
      <c r="P127" s="193"/>
      <c r="Q127" s="288"/>
    </row>
    <row r="128" spans="1:17" s="77" customFormat="1" ht="12" customHeight="1">
      <c r="A128" s="194">
        <v>123</v>
      </c>
      <c r="B128" s="285"/>
      <c r="C128" s="191">
        <f t="shared" si="1"/>
        <v>105</v>
      </c>
      <c r="D128" s="138" t="s">
        <v>40</v>
      </c>
      <c r="E128" s="192"/>
      <c r="F128" s="193"/>
      <c r="G128" s="193"/>
      <c r="H128" s="193"/>
      <c r="I128" s="193"/>
      <c r="J128" s="193"/>
      <c r="K128" s="193"/>
      <c r="L128" s="193"/>
      <c r="M128" s="193"/>
      <c r="N128" s="193"/>
      <c r="O128" s="193"/>
      <c r="P128" s="193"/>
      <c r="Q128" s="288"/>
    </row>
    <row r="129" spans="1:17" s="77" customFormat="1" ht="12" customHeight="1">
      <c r="A129" s="194">
        <v>124</v>
      </c>
      <c r="B129" s="285"/>
      <c r="C129" s="191">
        <f t="shared" si="1"/>
        <v>106</v>
      </c>
      <c r="D129" s="138" t="s">
        <v>40</v>
      </c>
      <c r="E129" s="192"/>
      <c r="F129" s="193"/>
      <c r="G129" s="193"/>
      <c r="H129" s="193"/>
      <c r="I129" s="193"/>
      <c r="J129" s="193"/>
      <c r="K129" s="193"/>
      <c r="L129" s="193"/>
      <c r="M129" s="193"/>
      <c r="N129" s="193"/>
      <c r="O129" s="193"/>
      <c r="P129" s="193"/>
      <c r="Q129" s="288"/>
    </row>
    <row r="130" spans="1:17" s="77" customFormat="1" ht="12" customHeight="1">
      <c r="A130" s="194">
        <v>125</v>
      </c>
      <c r="B130" s="285"/>
      <c r="C130" s="191">
        <f t="shared" si="1"/>
        <v>107</v>
      </c>
      <c r="D130" s="138" t="s">
        <v>40</v>
      </c>
      <c r="E130" s="192"/>
      <c r="F130" s="193"/>
      <c r="G130" s="193"/>
      <c r="H130" s="193"/>
      <c r="I130" s="193"/>
      <c r="J130" s="193"/>
      <c r="K130" s="193"/>
      <c r="L130" s="193"/>
      <c r="M130" s="193"/>
      <c r="N130" s="193"/>
      <c r="O130" s="193"/>
      <c r="P130" s="193"/>
      <c r="Q130" s="288"/>
    </row>
    <row r="131" spans="1:17" s="77" customFormat="1" ht="12" customHeight="1">
      <c r="A131" s="194">
        <v>126</v>
      </c>
      <c r="B131" s="285"/>
      <c r="C131" s="191">
        <f t="shared" si="1"/>
        <v>108</v>
      </c>
      <c r="D131" s="138" t="s">
        <v>40</v>
      </c>
      <c r="E131" s="192"/>
      <c r="F131" s="193"/>
      <c r="G131" s="193"/>
      <c r="H131" s="193"/>
      <c r="I131" s="193"/>
      <c r="J131" s="193"/>
      <c r="K131" s="193"/>
      <c r="L131" s="193"/>
      <c r="M131" s="193"/>
      <c r="N131" s="193"/>
      <c r="O131" s="193"/>
      <c r="P131" s="193"/>
      <c r="Q131" s="288"/>
    </row>
    <row r="132" spans="1:17" s="77" customFormat="1" ht="12" customHeight="1">
      <c r="A132" s="194">
        <v>127</v>
      </c>
      <c r="B132" s="285"/>
      <c r="C132" s="191">
        <f t="shared" si="1"/>
        <v>109</v>
      </c>
      <c r="D132" s="138" t="s">
        <v>40</v>
      </c>
      <c r="E132" s="192"/>
      <c r="F132" s="193"/>
      <c r="G132" s="193"/>
      <c r="H132" s="193"/>
      <c r="I132" s="193"/>
      <c r="J132" s="193"/>
      <c r="K132" s="193"/>
      <c r="L132" s="193"/>
      <c r="M132" s="193"/>
      <c r="N132" s="193"/>
      <c r="O132" s="193"/>
      <c r="P132" s="193"/>
      <c r="Q132" s="288"/>
    </row>
    <row r="133" spans="1:17" s="77" customFormat="1" ht="12" customHeight="1">
      <c r="A133" s="194">
        <v>128</v>
      </c>
      <c r="B133" s="285"/>
      <c r="C133" s="191">
        <f t="shared" si="1"/>
        <v>110</v>
      </c>
      <c r="D133" s="138" t="s">
        <v>40</v>
      </c>
      <c r="E133" s="192"/>
      <c r="F133" s="193"/>
      <c r="G133" s="193"/>
      <c r="H133" s="193"/>
      <c r="I133" s="193"/>
      <c r="J133" s="193"/>
      <c r="K133" s="193"/>
      <c r="L133" s="193"/>
      <c r="M133" s="193"/>
      <c r="N133" s="193"/>
      <c r="O133" s="193"/>
      <c r="P133" s="193"/>
      <c r="Q133" s="288"/>
    </row>
    <row r="134" spans="1:17" s="77" customFormat="1" ht="12" customHeight="1">
      <c r="A134" s="194">
        <v>129</v>
      </c>
      <c r="B134" s="285"/>
      <c r="C134" s="191">
        <f t="shared" si="1"/>
        <v>111</v>
      </c>
      <c r="D134" s="138" t="s">
        <v>40</v>
      </c>
      <c r="E134" s="192"/>
      <c r="F134" s="193"/>
      <c r="G134" s="193"/>
      <c r="H134" s="193"/>
      <c r="I134" s="193"/>
      <c r="J134" s="193"/>
      <c r="K134" s="193"/>
      <c r="L134" s="193"/>
      <c r="M134" s="193"/>
      <c r="N134" s="193"/>
      <c r="O134" s="193"/>
      <c r="P134" s="193"/>
      <c r="Q134" s="288"/>
    </row>
    <row r="135" spans="1:17" s="77" customFormat="1" ht="12" customHeight="1">
      <c r="A135" s="194">
        <v>130</v>
      </c>
      <c r="B135" s="285"/>
      <c r="C135" s="191">
        <f t="shared" si="1"/>
        <v>112</v>
      </c>
      <c r="D135" s="138" t="s">
        <v>40</v>
      </c>
      <c r="E135" s="192"/>
      <c r="F135" s="193"/>
      <c r="G135" s="193"/>
      <c r="H135" s="193"/>
      <c r="I135" s="193"/>
      <c r="J135" s="193"/>
      <c r="K135" s="193"/>
      <c r="L135" s="193"/>
      <c r="M135" s="193"/>
      <c r="N135" s="193"/>
      <c r="O135" s="193"/>
      <c r="P135" s="193"/>
      <c r="Q135" s="288"/>
    </row>
    <row r="136" spans="1:17" s="77" customFormat="1" ht="12" customHeight="1">
      <c r="A136" s="194">
        <v>131</v>
      </c>
      <c r="B136" s="285"/>
      <c r="C136" s="191">
        <f t="shared" si="1"/>
        <v>113</v>
      </c>
      <c r="D136" s="138" t="s">
        <v>40</v>
      </c>
      <c r="E136" s="192"/>
      <c r="F136" s="193"/>
      <c r="G136" s="193"/>
      <c r="H136" s="193"/>
      <c r="I136" s="193"/>
      <c r="J136" s="193"/>
      <c r="K136" s="193"/>
      <c r="L136" s="193"/>
      <c r="M136" s="193"/>
      <c r="N136" s="193"/>
      <c r="O136" s="193"/>
      <c r="P136" s="193"/>
      <c r="Q136" s="288"/>
    </row>
    <row r="137" spans="1:17" s="77" customFormat="1" ht="12" customHeight="1">
      <c r="A137" s="194">
        <v>132</v>
      </c>
      <c r="B137" s="285"/>
      <c r="C137" s="191">
        <f t="shared" si="1"/>
        <v>114</v>
      </c>
      <c r="D137" s="138" t="s">
        <v>40</v>
      </c>
      <c r="E137" s="192"/>
      <c r="F137" s="193"/>
      <c r="G137" s="193"/>
      <c r="H137" s="193"/>
      <c r="I137" s="193"/>
      <c r="J137" s="193"/>
      <c r="K137" s="193"/>
      <c r="L137" s="193"/>
      <c r="M137" s="193"/>
      <c r="N137" s="193"/>
      <c r="O137" s="193"/>
      <c r="P137" s="193"/>
      <c r="Q137" s="288"/>
    </row>
    <row r="138" spans="1:17" s="77" customFormat="1" ht="12" customHeight="1">
      <c r="A138" s="194">
        <v>133</v>
      </c>
      <c r="B138" s="285"/>
      <c r="C138" s="191">
        <f t="shared" si="1"/>
        <v>115</v>
      </c>
      <c r="D138" s="138" t="s">
        <v>40</v>
      </c>
      <c r="E138" s="192"/>
      <c r="F138" s="193"/>
      <c r="G138" s="193"/>
      <c r="H138" s="193"/>
      <c r="I138" s="193"/>
      <c r="J138" s="193"/>
      <c r="K138" s="193"/>
      <c r="L138" s="193"/>
      <c r="M138" s="193"/>
      <c r="N138" s="193"/>
      <c r="O138" s="193"/>
      <c r="P138" s="193"/>
      <c r="Q138" s="288"/>
    </row>
    <row r="139" spans="1:17" s="77" customFormat="1" ht="12" customHeight="1">
      <c r="A139" s="194">
        <v>134</v>
      </c>
      <c r="B139" s="285"/>
      <c r="C139" s="191">
        <f t="shared" si="1"/>
        <v>116</v>
      </c>
      <c r="D139" s="138" t="s">
        <v>40</v>
      </c>
      <c r="E139" s="192"/>
      <c r="F139" s="193"/>
      <c r="G139" s="193"/>
      <c r="H139" s="193"/>
      <c r="I139" s="193"/>
      <c r="J139" s="193"/>
      <c r="K139" s="193"/>
      <c r="L139" s="193"/>
      <c r="M139" s="193"/>
      <c r="N139" s="193"/>
      <c r="O139" s="193"/>
      <c r="P139" s="193"/>
      <c r="Q139" s="288"/>
    </row>
    <row r="140" spans="1:17" s="77" customFormat="1" ht="12" customHeight="1">
      <c r="A140" s="194">
        <v>135</v>
      </c>
      <c r="B140" s="285"/>
      <c r="C140" s="191">
        <f t="shared" si="1"/>
        <v>117</v>
      </c>
      <c r="D140" s="138" t="s">
        <v>40</v>
      </c>
      <c r="E140" s="192"/>
      <c r="F140" s="193"/>
      <c r="G140" s="193"/>
      <c r="H140" s="193"/>
      <c r="I140" s="193"/>
      <c r="J140" s="193"/>
      <c r="K140" s="193"/>
      <c r="L140" s="193"/>
      <c r="M140" s="193"/>
      <c r="N140" s="193"/>
      <c r="O140" s="193"/>
      <c r="P140" s="193"/>
      <c r="Q140" s="288"/>
    </row>
    <row r="141" spans="1:17" s="77" customFormat="1" ht="12" customHeight="1">
      <c r="A141" s="194">
        <v>136</v>
      </c>
      <c r="B141" s="285"/>
      <c r="C141" s="191">
        <f t="shared" si="1"/>
        <v>118</v>
      </c>
      <c r="D141" s="138" t="s">
        <v>40</v>
      </c>
      <c r="E141" s="192"/>
      <c r="F141" s="193"/>
      <c r="G141" s="193"/>
      <c r="H141" s="193"/>
      <c r="I141" s="193"/>
      <c r="J141" s="193"/>
      <c r="K141" s="193"/>
      <c r="L141" s="193"/>
      <c r="M141" s="193"/>
      <c r="N141" s="193"/>
      <c r="O141" s="193"/>
      <c r="P141" s="193"/>
      <c r="Q141" s="288"/>
    </row>
    <row r="142" spans="1:17" s="77" customFormat="1" ht="12" customHeight="1">
      <c r="A142" s="194">
        <v>137</v>
      </c>
      <c r="B142" s="285"/>
      <c r="C142" s="191">
        <f t="shared" si="1"/>
        <v>119</v>
      </c>
      <c r="D142" s="138" t="s">
        <v>40</v>
      </c>
      <c r="E142" s="192"/>
      <c r="F142" s="193"/>
      <c r="G142" s="193"/>
      <c r="H142" s="193"/>
      <c r="I142" s="193"/>
      <c r="J142" s="193"/>
      <c r="K142" s="193"/>
      <c r="L142" s="193"/>
      <c r="M142" s="193"/>
      <c r="N142" s="193"/>
      <c r="O142" s="193"/>
      <c r="P142" s="193"/>
      <c r="Q142" s="288"/>
    </row>
    <row r="143" spans="1:17" s="77" customFormat="1" ht="12" customHeight="1">
      <c r="A143" s="194">
        <v>138</v>
      </c>
      <c r="B143" s="285"/>
      <c r="C143" s="191">
        <f t="shared" si="1"/>
        <v>120</v>
      </c>
      <c r="D143" s="138" t="s">
        <v>40</v>
      </c>
      <c r="E143" s="192"/>
      <c r="F143" s="193"/>
      <c r="G143" s="193"/>
      <c r="H143" s="193"/>
      <c r="I143" s="193"/>
      <c r="J143" s="193"/>
      <c r="K143" s="193"/>
      <c r="L143" s="193"/>
      <c r="M143" s="193"/>
      <c r="N143" s="193"/>
      <c r="O143" s="193"/>
      <c r="P143" s="193"/>
      <c r="Q143" s="288"/>
    </row>
    <row r="144" spans="1:17" s="77" customFormat="1" ht="12" customHeight="1">
      <c r="A144" s="194">
        <v>169</v>
      </c>
      <c r="B144" s="286"/>
      <c r="C144" s="155" t="s">
        <v>214</v>
      </c>
      <c r="D144" s="138" t="s">
        <v>40</v>
      </c>
      <c r="E144" s="192">
        <v>9.3000000000000007</v>
      </c>
      <c r="F144" s="193">
        <v>7</v>
      </c>
      <c r="G144" s="193">
        <v>5.9</v>
      </c>
      <c r="H144" s="193">
        <v>6</v>
      </c>
      <c r="I144" s="193">
        <v>6.3</v>
      </c>
      <c r="J144" s="193">
        <v>6.7</v>
      </c>
      <c r="K144" s="193">
        <v>7.6</v>
      </c>
      <c r="L144" s="193">
        <v>8</v>
      </c>
      <c r="M144" s="193">
        <v>8.4</v>
      </c>
      <c r="N144" s="193">
        <v>9</v>
      </c>
      <c r="O144" s="193">
        <v>9.4</v>
      </c>
      <c r="P144" s="193">
        <v>9.9</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67" zoomScale="112" zoomScaleNormal="70" zoomScaleSheetLayoutView="112" workbookViewId="0"/>
  </sheetViews>
  <sheetFormatPr defaultRowHeight="11.25"/>
  <cols>
    <col min="1" max="1" width="8.625" style="64" customWidth="1"/>
    <col min="2" max="2" width="8.625" style="9" customWidth="1"/>
    <col min="3" max="3" width="13.875" style="9" customWidth="1"/>
    <col min="4" max="4" width="8.625" style="195" customWidth="1"/>
    <col min="5" max="5" width="11.625" style="127" customWidth="1"/>
    <col min="6" max="16" width="11.625" style="9" customWidth="1"/>
    <col min="17" max="17" width="48.875" style="9"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63"/>
      <c r="B1" s="164" t="s">
        <v>0</v>
      </c>
      <c r="C1" s="278"/>
      <c r="D1" s="279"/>
      <c r="E1" s="9"/>
    </row>
    <row r="2" spans="1:25" ht="12" customHeight="1">
      <c r="A2" s="165"/>
      <c r="B2" s="166" t="s">
        <v>1</v>
      </c>
      <c r="C2" s="280" t="s">
        <v>215</v>
      </c>
      <c r="D2" s="281"/>
      <c r="E2" s="9"/>
    </row>
    <row r="3" spans="1:25" ht="12" customHeight="1" thickBot="1">
      <c r="A3" s="167"/>
      <c r="B3" s="168" t="s">
        <v>3</v>
      </c>
      <c r="C3" s="282" t="s">
        <v>4</v>
      </c>
      <c r="D3" s="283"/>
      <c r="E3" s="9"/>
    </row>
    <row r="4" spans="1:25" ht="12" customHeight="1">
      <c r="C4" s="10"/>
      <c r="D4" s="9"/>
      <c r="E4" s="9"/>
    </row>
    <row r="5" spans="1:25" s="10" customFormat="1" ht="12" customHeight="1">
      <c r="A5" s="169" t="s">
        <v>5</v>
      </c>
      <c r="B5" s="170" t="s">
        <v>207</v>
      </c>
      <c r="C5" s="30"/>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c r="V5" s="9"/>
      <c r="W5" s="9"/>
      <c r="X5" s="9"/>
      <c r="Y5" s="9"/>
    </row>
    <row r="6" spans="1:25" s="10" customFormat="1" ht="12" customHeight="1">
      <c r="A6" s="19">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9">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9">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9">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9">
        <v>5</v>
      </c>
      <c r="B10" s="171" t="s">
        <v>31</v>
      </c>
      <c r="C10" s="30"/>
      <c r="D10" s="20" t="s">
        <v>22</v>
      </c>
      <c r="E10" s="13">
        <v>201</v>
      </c>
      <c r="F10" s="13">
        <v>201</v>
      </c>
      <c r="G10" s="13">
        <v>201</v>
      </c>
      <c r="H10" s="13">
        <v>201</v>
      </c>
      <c r="I10" s="13">
        <v>201</v>
      </c>
      <c r="J10" s="13">
        <v>201</v>
      </c>
      <c r="K10" s="13">
        <v>201</v>
      </c>
      <c r="L10" s="13">
        <v>201</v>
      </c>
      <c r="M10" s="13">
        <v>201</v>
      </c>
      <c r="N10" s="13">
        <v>201</v>
      </c>
      <c r="O10" s="13">
        <v>201</v>
      </c>
      <c r="P10" s="13">
        <v>201</v>
      </c>
      <c r="Q10" s="172" t="s">
        <v>32</v>
      </c>
      <c r="V10" s="9"/>
      <c r="W10" s="9"/>
      <c r="X10" s="9"/>
      <c r="Y10" s="9"/>
    </row>
    <row r="11" spans="1:25" ht="12" customHeight="1">
      <c r="A11" s="19">
        <v>6</v>
      </c>
      <c r="B11" s="171" t="s">
        <v>33</v>
      </c>
      <c r="C11" s="174"/>
      <c r="D11" s="20" t="s">
        <v>22</v>
      </c>
      <c r="E11" s="175">
        <v>0.50069444444444444</v>
      </c>
      <c r="F11" s="175">
        <v>0.4680555555555555</v>
      </c>
      <c r="G11" s="175">
        <v>0.48194444444444445</v>
      </c>
      <c r="H11" s="175">
        <v>0.49791666666666662</v>
      </c>
      <c r="I11" s="175">
        <v>0.49236111111111108</v>
      </c>
      <c r="J11" s="175">
        <v>0.49444444444444446</v>
      </c>
      <c r="K11" s="175">
        <v>0.53819444444444442</v>
      </c>
      <c r="L11" s="175">
        <v>0.5</v>
      </c>
      <c r="M11" s="175">
        <v>0.49513888888888885</v>
      </c>
      <c r="N11" s="175">
        <v>0.47916666666666669</v>
      </c>
      <c r="O11" s="175">
        <v>0.48680555555555555</v>
      </c>
      <c r="P11" s="175">
        <v>0.4770833333333333</v>
      </c>
      <c r="Q11" s="172" t="s">
        <v>34</v>
      </c>
    </row>
    <row r="12" spans="1:25" ht="12" customHeight="1">
      <c r="A12" s="19">
        <v>7</v>
      </c>
      <c r="B12" s="171" t="s">
        <v>35</v>
      </c>
      <c r="C12" s="174"/>
      <c r="D12" s="20" t="s">
        <v>22</v>
      </c>
      <c r="E12" s="173" t="s">
        <v>193</v>
      </c>
      <c r="F12" s="173" t="s">
        <v>36</v>
      </c>
      <c r="G12" s="173" t="s">
        <v>36</v>
      </c>
      <c r="H12" s="173" t="s">
        <v>37</v>
      </c>
      <c r="I12" s="173" t="s">
        <v>37</v>
      </c>
      <c r="J12" s="173" t="s">
        <v>36</v>
      </c>
      <c r="K12" s="173" t="s">
        <v>37</v>
      </c>
      <c r="L12" s="173" t="s">
        <v>36</v>
      </c>
      <c r="M12" s="173" t="s">
        <v>37</v>
      </c>
      <c r="N12" s="173" t="s">
        <v>37</v>
      </c>
      <c r="O12" s="173" t="s">
        <v>205</v>
      </c>
      <c r="P12" s="173" t="s">
        <v>37</v>
      </c>
      <c r="Q12" s="172" t="s">
        <v>38</v>
      </c>
    </row>
    <row r="13" spans="1:25" s="51" customFormat="1" ht="12" customHeight="1">
      <c r="A13" s="19">
        <v>8</v>
      </c>
      <c r="B13" s="176" t="s">
        <v>39</v>
      </c>
      <c r="C13" s="177"/>
      <c r="D13" s="178" t="s">
        <v>40</v>
      </c>
      <c r="E13" s="179">
        <v>1.2</v>
      </c>
      <c r="F13" s="179">
        <v>4</v>
      </c>
      <c r="G13" s="179">
        <v>5.7</v>
      </c>
      <c r="H13" s="179">
        <v>20.6</v>
      </c>
      <c r="I13" s="179">
        <v>22.6</v>
      </c>
      <c r="J13" s="179">
        <v>20.6</v>
      </c>
      <c r="K13" s="179">
        <v>38.5</v>
      </c>
      <c r="L13" s="179">
        <v>27.5</v>
      </c>
      <c r="M13" s="179">
        <v>28</v>
      </c>
      <c r="N13" s="179">
        <v>26.2</v>
      </c>
      <c r="O13" s="179">
        <v>13</v>
      </c>
      <c r="P13" s="179">
        <v>15</v>
      </c>
      <c r="Q13" s="44" t="s">
        <v>41</v>
      </c>
    </row>
    <row r="14" spans="1:25" s="51" customFormat="1" ht="12" customHeight="1">
      <c r="A14" s="19">
        <v>9</v>
      </c>
      <c r="B14" s="176" t="s">
        <v>42</v>
      </c>
      <c r="C14" s="177"/>
      <c r="D14" s="178" t="s">
        <v>43</v>
      </c>
      <c r="E14" s="179">
        <v>56.5</v>
      </c>
      <c r="F14" s="179">
        <v>54.9</v>
      </c>
      <c r="G14" s="179">
        <v>50.7</v>
      </c>
      <c r="H14" s="179">
        <v>51.6</v>
      </c>
      <c r="I14" s="179">
        <v>55.7</v>
      </c>
      <c r="J14" s="179">
        <v>55.3</v>
      </c>
      <c r="K14" s="179">
        <v>55.2</v>
      </c>
      <c r="L14" s="179">
        <v>55.6</v>
      </c>
      <c r="M14" s="179">
        <v>55.5</v>
      </c>
      <c r="N14" s="179">
        <v>55.6</v>
      </c>
      <c r="O14" s="179">
        <v>56.2</v>
      </c>
      <c r="P14" s="179">
        <v>54.4</v>
      </c>
      <c r="Q14" s="44" t="s">
        <v>44</v>
      </c>
    </row>
    <row r="15" spans="1:25" s="51" customFormat="1" ht="12" customHeight="1">
      <c r="A15" s="19">
        <v>10</v>
      </c>
      <c r="B15" s="176" t="s">
        <v>45</v>
      </c>
      <c r="C15" s="177"/>
      <c r="D15" s="178" t="s">
        <v>46</v>
      </c>
      <c r="E15" s="180"/>
      <c r="F15" s="180"/>
      <c r="G15" s="180"/>
      <c r="H15" s="180"/>
      <c r="I15" s="180"/>
      <c r="J15" s="180"/>
      <c r="K15" s="180"/>
      <c r="L15" s="180"/>
      <c r="M15" s="180"/>
      <c r="N15" s="180"/>
      <c r="O15" s="180"/>
      <c r="P15" s="180"/>
      <c r="Q15" s="44" t="s">
        <v>47</v>
      </c>
    </row>
    <row r="16" spans="1:25" s="51" customFormat="1" ht="12" customHeight="1">
      <c r="A16" s="19">
        <v>11</v>
      </c>
      <c r="B16" s="176" t="s">
        <v>48</v>
      </c>
      <c r="C16" s="177"/>
      <c r="D16" s="178" t="s">
        <v>43</v>
      </c>
      <c r="E16" s="179">
        <v>2.4</v>
      </c>
      <c r="F16" s="179">
        <v>3</v>
      </c>
      <c r="G16" s="179">
        <v>2.9</v>
      </c>
      <c r="H16" s="179">
        <v>1.7</v>
      </c>
      <c r="I16" s="179">
        <v>1.9</v>
      </c>
      <c r="J16" s="179">
        <v>3.3</v>
      </c>
      <c r="K16" s="179">
        <v>1.5</v>
      </c>
      <c r="L16" s="179">
        <v>2.9</v>
      </c>
      <c r="M16" s="179">
        <v>2</v>
      </c>
      <c r="N16" s="179">
        <v>1.9</v>
      </c>
      <c r="O16" s="179">
        <v>3.5</v>
      </c>
      <c r="P16" s="179">
        <v>3</v>
      </c>
      <c r="Q16" s="44" t="s">
        <v>49</v>
      </c>
    </row>
    <row r="17" spans="1:25" s="64" customFormat="1" ht="12" customHeight="1">
      <c r="A17" s="19">
        <v>12</v>
      </c>
      <c r="B17" s="181" t="s">
        <v>50</v>
      </c>
      <c r="C17" s="182"/>
      <c r="D17" s="183" t="s">
        <v>22</v>
      </c>
      <c r="E17" s="184">
        <v>13</v>
      </c>
      <c r="F17" s="184">
        <v>13</v>
      </c>
      <c r="G17" s="184">
        <v>12</v>
      </c>
      <c r="H17" s="184">
        <v>13</v>
      </c>
      <c r="I17" s="184">
        <v>13</v>
      </c>
      <c r="J17" s="184">
        <v>12</v>
      </c>
      <c r="K17" s="184">
        <v>12</v>
      </c>
      <c r="L17" s="184">
        <v>13</v>
      </c>
      <c r="M17" s="184">
        <v>14</v>
      </c>
      <c r="N17" s="184">
        <v>13</v>
      </c>
      <c r="O17" s="184">
        <v>13</v>
      </c>
      <c r="P17" s="184">
        <v>13</v>
      </c>
      <c r="Q17" s="185" t="s">
        <v>51</v>
      </c>
    </row>
    <row r="18" spans="1:25" s="74" customFormat="1" ht="12" customHeight="1">
      <c r="A18" s="19">
        <v>13</v>
      </c>
      <c r="B18" s="186" t="s">
        <v>52</v>
      </c>
      <c r="C18" s="187"/>
      <c r="D18" s="188" t="s">
        <v>53</v>
      </c>
      <c r="E18" s="189">
        <v>400.96</v>
      </c>
      <c r="F18" s="189">
        <v>399.36</v>
      </c>
      <c r="G18" s="189">
        <v>395.26</v>
      </c>
      <c r="H18" s="189">
        <v>396.13</v>
      </c>
      <c r="I18" s="189">
        <v>400.22</v>
      </c>
      <c r="J18" s="189">
        <v>399.82</v>
      </c>
      <c r="K18" s="189">
        <v>399.75</v>
      </c>
      <c r="L18" s="189">
        <v>400.05</v>
      </c>
      <c r="M18" s="189">
        <v>399.96</v>
      </c>
      <c r="N18" s="189">
        <v>400.11</v>
      </c>
      <c r="O18" s="189">
        <v>400.87</v>
      </c>
      <c r="P18" s="189">
        <v>399</v>
      </c>
      <c r="Q18" s="67" t="s">
        <v>56</v>
      </c>
    </row>
    <row r="19" spans="1:25" s="51" customFormat="1" ht="12" customHeight="1">
      <c r="A19" s="19">
        <v>14</v>
      </c>
      <c r="B19" s="176" t="s">
        <v>54</v>
      </c>
      <c r="C19" s="177"/>
      <c r="D19" s="178" t="s">
        <v>55</v>
      </c>
      <c r="E19" s="189"/>
      <c r="F19" s="189"/>
      <c r="G19" s="189"/>
      <c r="H19" s="189"/>
      <c r="I19" s="189"/>
      <c r="J19" s="189"/>
      <c r="K19" s="189"/>
      <c r="L19" s="189"/>
      <c r="M19" s="189"/>
      <c r="N19" s="189"/>
      <c r="O19" s="189"/>
      <c r="P19" s="189"/>
      <c r="Q19" s="44" t="s">
        <v>56</v>
      </c>
    </row>
    <row r="20" spans="1:25" s="74" customFormat="1" ht="12" customHeight="1">
      <c r="A20" s="19">
        <v>15</v>
      </c>
      <c r="B20" s="186" t="s">
        <v>57</v>
      </c>
      <c r="C20" s="187"/>
      <c r="D20" s="188" t="s">
        <v>55</v>
      </c>
      <c r="E20" s="189">
        <v>1.27</v>
      </c>
      <c r="F20" s="189">
        <v>1.1399999999999999</v>
      </c>
      <c r="G20" s="189">
        <v>1.03</v>
      </c>
      <c r="H20" s="189">
        <v>1.49</v>
      </c>
      <c r="I20" s="189">
        <v>2.37</v>
      </c>
      <c r="J20" s="189">
        <v>5.5</v>
      </c>
      <c r="K20" s="189">
        <v>3.81</v>
      </c>
      <c r="L20" s="189">
        <v>4.5599999999999996</v>
      </c>
      <c r="M20" s="189">
        <v>7.69</v>
      </c>
      <c r="N20" s="189">
        <v>3.8</v>
      </c>
      <c r="O20" s="189">
        <v>1.55</v>
      </c>
      <c r="P20" s="189">
        <v>1.61</v>
      </c>
      <c r="Q20" s="67" t="s">
        <v>56</v>
      </c>
    </row>
    <row r="21" spans="1:25" s="74" customFormat="1" ht="12" customHeight="1">
      <c r="A21" s="19">
        <v>16</v>
      </c>
      <c r="B21" s="186" t="s">
        <v>58</v>
      </c>
      <c r="C21" s="187"/>
      <c r="D21" s="188"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67" t="s">
        <v>56</v>
      </c>
    </row>
    <row r="22" spans="1:25" s="77" customFormat="1" ht="12" customHeight="1">
      <c r="A22" s="19">
        <v>17</v>
      </c>
      <c r="B22" s="284" t="s">
        <v>216</v>
      </c>
      <c r="C22" s="191" t="s">
        <v>210</v>
      </c>
      <c r="D22" s="138" t="s">
        <v>211</v>
      </c>
      <c r="E22" s="192">
        <v>9.4</v>
      </c>
      <c r="F22" s="193">
        <v>7.1</v>
      </c>
      <c r="G22" s="193">
        <v>6.1</v>
      </c>
      <c r="H22" s="193">
        <v>10.3</v>
      </c>
      <c r="I22" s="193">
        <v>14.9</v>
      </c>
      <c r="J22" s="193">
        <v>18.3</v>
      </c>
      <c r="K22" s="193">
        <v>25.2</v>
      </c>
      <c r="L22" s="193">
        <v>25.4</v>
      </c>
      <c r="M22" s="193">
        <v>24.5</v>
      </c>
      <c r="N22" s="193">
        <v>21.8</v>
      </c>
      <c r="O22" s="193">
        <v>18</v>
      </c>
      <c r="P22" s="193">
        <v>14.3</v>
      </c>
      <c r="Q22" s="287" t="s">
        <v>212</v>
      </c>
      <c r="V22" s="9"/>
      <c r="W22" s="9"/>
      <c r="X22" s="9"/>
      <c r="Y22" s="9"/>
    </row>
    <row r="23" spans="1:25" s="77" customFormat="1" ht="12" customHeight="1">
      <c r="A23" s="194">
        <v>18</v>
      </c>
      <c r="B23" s="285"/>
      <c r="C23" s="191">
        <v>0.5</v>
      </c>
      <c r="D23" s="138" t="s">
        <v>40</v>
      </c>
      <c r="E23" s="192">
        <v>9.5</v>
      </c>
      <c r="F23" s="193">
        <v>7.1</v>
      </c>
      <c r="G23" s="193">
        <v>6.1</v>
      </c>
      <c r="H23" s="193">
        <v>9.6</v>
      </c>
      <c r="I23" s="193">
        <v>14.6</v>
      </c>
      <c r="J23" s="193">
        <v>18.2</v>
      </c>
      <c r="K23" s="193">
        <v>23.8</v>
      </c>
      <c r="L23" s="193">
        <v>25.4</v>
      </c>
      <c r="M23" s="193">
        <v>24.5</v>
      </c>
      <c r="N23" s="193">
        <v>21.7</v>
      </c>
      <c r="O23" s="193">
        <v>18</v>
      </c>
      <c r="P23" s="193">
        <v>14.3</v>
      </c>
      <c r="Q23" s="288"/>
      <c r="V23" s="9"/>
      <c r="W23" s="9"/>
      <c r="X23" s="9"/>
      <c r="Y23" s="9"/>
    </row>
    <row r="24" spans="1:25" s="77" customFormat="1" ht="12" customHeight="1">
      <c r="A24" s="194">
        <v>19</v>
      </c>
      <c r="B24" s="285"/>
      <c r="C24" s="191">
        <v>1</v>
      </c>
      <c r="D24" s="138" t="s">
        <v>40</v>
      </c>
      <c r="E24" s="192">
        <v>9.5</v>
      </c>
      <c r="F24" s="193">
        <v>7.1</v>
      </c>
      <c r="G24" s="193">
        <v>6</v>
      </c>
      <c r="H24" s="193">
        <v>9.1999999999999993</v>
      </c>
      <c r="I24" s="193">
        <v>14.5</v>
      </c>
      <c r="J24" s="193">
        <v>18.100000000000001</v>
      </c>
      <c r="K24" s="193">
        <v>23.3</v>
      </c>
      <c r="L24" s="193">
        <v>25.1</v>
      </c>
      <c r="M24" s="193">
        <v>24.4</v>
      </c>
      <c r="N24" s="193">
        <v>21.6</v>
      </c>
      <c r="O24" s="193">
        <v>18</v>
      </c>
      <c r="P24" s="193">
        <v>14.2</v>
      </c>
      <c r="Q24" s="288"/>
    </row>
    <row r="25" spans="1:25" s="77" customFormat="1" ht="12" customHeight="1">
      <c r="A25" s="194">
        <v>20</v>
      </c>
      <c r="B25" s="285"/>
      <c r="C25" s="191">
        <f t="shared" ref="C25:C88" si="0">C24+1</f>
        <v>2</v>
      </c>
      <c r="D25" s="138" t="s">
        <v>40</v>
      </c>
      <c r="E25" s="192">
        <v>9.5</v>
      </c>
      <c r="F25" s="193">
        <v>7.1</v>
      </c>
      <c r="G25" s="193">
        <v>6</v>
      </c>
      <c r="H25" s="193">
        <v>9.1</v>
      </c>
      <c r="I25" s="193">
        <v>14.2</v>
      </c>
      <c r="J25" s="193">
        <v>17.600000000000001</v>
      </c>
      <c r="K25" s="193">
        <v>22.9</v>
      </c>
      <c r="L25" s="193">
        <v>24.7</v>
      </c>
      <c r="M25" s="193">
        <v>24.4</v>
      </c>
      <c r="N25" s="193">
        <v>21.6</v>
      </c>
      <c r="O25" s="193">
        <v>18</v>
      </c>
      <c r="P25" s="193">
        <v>14.2</v>
      </c>
      <c r="Q25" s="288"/>
    </row>
    <row r="26" spans="1:25" s="77" customFormat="1" ht="12" customHeight="1">
      <c r="A26" s="194">
        <v>21</v>
      </c>
      <c r="B26" s="285"/>
      <c r="C26" s="191">
        <f t="shared" si="0"/>
        <v>3</v>
      </c>
      <c r="D26" s="138" t="s">
        <v>40</v>
      </c>
      <c r="E26" s="192">
        <v>9.5</v>
      </c>
      <c r="F26" s="193">
        <v>7.1</v>
      </c>
      <c r="G26" s="193">
        <v>6</v>
      </c>
      <c r="H26" s="193">
        <v>9</v>
      </c>
      <c r="I26" s="193">
        <v>14.2</v>
      </c>
      <c r="J26" s="193">
        <v>17.600000000000001</v>
      </c>
      <c r="K26" s="193">
        <v>22.7</v>
      </c>
      <c r="L26" s="193">
        <v>24.6</v>
      </c>
      <c r="M26" s="193">
        <v>24.4</v>
      </c>
      <c r="N26" s="193">
        <v>21.5</v>
      </c>
      <c r="O26" s="193">
        <v>18</v>
      </c>
      <c r="P26" s="193">
        <v>14.2</v>
      </c>
      <c r="Q26" s="288"/>
    </row>
    <row r="27" spans="1:25" s="77" customFormat="1" ht="12" customHeight="1">
      <c r="A27" s="194">
        <v>22</v>
      </c>
      <c r="B27" s="285"/>
      <c r="C27" s="191">
        <f t="shared" si="0"/>
        <v>4</v>
      </c>
      <c r="D27" s="138" t="s">
        <v>40</v>
      </c>
      <c r="E27" s="192">
        <v>9.5</v>
      </c>
      <c r="F27" s="193">
        <v>7.1</v>
      </c>
      <c r="G27" s="193">
        <v>6</v>
      </c>
      <c r="H27" s="193">
        <v>8.9</v>
      </c>
      <c r="I27" s="193">
        <v>14.1</v>
      </c>
      <c r="J27" s="193">
        <v>17.5</v>
      </c>
      <c r="K27" s="193">
        <v>22.6</v>
      </c>
      <c r="L27" s="193">
        <v>24.5</v>
      </c>
      <c r="M27" s="193">
        <v>24.3</v>
      </c>
      <c r="N27" s="193">
        <v>21.5</v>
      </c>
      <c r="O27" s="193">
        <v>18</v>
      </c>
      <c r="P27" s="193">
        <v>14.2</v>
      </c>
      <c r="Q27" s="288"/>
    </row>
    <row r="28" spans="1:25" s="77" customFormat="1" ht="12" customHeight="1">
      <c r="A28" s="194">
        <v>23</v>
      </c>
      <c r="B28" s="285"/>
      <c r="C28" s="191">
        <f t="shared" si="0"/>
        <v>5</v>
      </c>
      <c r="D28" s="138" t="s">
        <v>40</v>
      </c>
      <c r="E28" s="192">
        <v>9.5</v>
      </c>
      <c r="F28" s="193">
        <v>7.1</v>
      </c>
      <c r="G28" s="193">
        <v>6</v>
      </c>
      <c r="H28" s="193">
        <v>8.9</v>
      </c>
      <c r="I28" s="193">
        <v>14.1</v>
      </c>
      <c r="J28" s="193">
        <v>17.5</v>
      </c>
      <c r="K28" s="193">
        <v>22.5</v>
      </c>
      <c r="L28" s="193">
        <v>24.5</v>
      </c>
      <c r="M28" s="193">
        <v>24.2</v>
      </c>
      <c r="N28" s="193">
        <v>21.5</v>
      </c>
      <c r="O28" s="193">
        <v>18</v>
      </c>
      <c r="P28" s="193">
        <v>14.2</v>
      </c>
      <c r="Q28" s="288"/>
    </row>
    <row r="29" spans="1:25" s="77" customFormat="1" ht="12" customHeight="1">
      <c r="A29" s="194">
        <v>24</v>
      </c>
      <c r="B29" s="285"/>
      <c r="C29" s="191">
        <f t="shared" si="0"/>
        <v>6</v>
      </c>
      <c r="D29" s="138" t="s">
        <v>40</v>
      </c>
      <c r="E29" s="192">
        <v>9.5</v>
      </c>
      <c r="F29" s="193">
        <v>7.1</v>
      </c>
      <c r="G29" s="193">
        <v>6</v>
      </c>
      <c r="H29" s="193">
        <v>8.9</v>
      </c>
      <c r="I29" s="193">
        <v>14.1</v>
      </c>
      <c r="J29" s="193">
        <v>17.5</v>
      </c>
      <c r="K29" s="193">
        <v>22.5</v>
      </c>
      <c r="L29" s="193">
        <v>24.5</v>
      </c>
      <c r="M29" s="193">
        <v>24.1</v>
      </c>
      <c r="N29" s="193">
        <v>21.5</v>
      </c>
      <c r="O29" s="193">
        <v>18</v>
      </c>
      <c r="P29" s="193">
        <v>14.2</v>
      </c>
      <c r="Q29" s="288"/>
    </row>
    <row r="30" spans="1:25" s="77" customFormat="1" ht="12" customHeight="1">
      <c r="A30" s="194">
        <v>25</v>
      </c>
      <c r="B30" s="285"/>
      <c r="C30" s="191">
        <f t="shared" si="0"/>
        <v>7</v>
      </c>
      <c r="D30" s="138" t="s">
        <v>40</v>
      </c>
      <c r="E30" s="192">
        <v>9.5</v>
      </c>
      <c r="F30" s="193">
        <v>7.1</v>
      </c>
      <c r="G30" s="193">
        <v>6</v>
      </c>
      <c r="H30" s="193">
        <v>8.9</v>
      </c>
      <c r="I30" s="193">
        <v>14.1</v>
      </c>
      <c r="J30" s="193">
        <v>17.5</v>
      </c>
      <c r="K30" s="193">
        <v>22.4</v>
      </c>
      <c r="L30" s="193">
        <v>24.5</v>
      </c>
      <c r="M30" s="193">
        <v>24</v>
      </c>
      <c r="N30" s="193">
        <v>21.5</v>
      </c>
      <c r="O30" s="193">
        <v>18</v>
      </c>
      <c r="P30" s="193">
        <v>14.2</v>
      </c>
      <c r="Q30" s="288"/>
    </row>
    <row r="31" spans="1:25" s="77" customFormat="1" ht="12" customHeight="1">
      <c r="A31" s="194">
        <v>26</v>
      </c>
      <c r="B31" s="285"/>
      <c r="C31" s="191">
        <f t="shared" si="0"/>
        <v>8</v>
      </c>
      <c r="D31" s="138" t="s">
        <v>40</v>
      </c>
      <c r="E31" s="192">
        <v>9.5</v>
      </c>
      <c r="F31" s="193">
        <v>7.1</v>
      </c>
      <c r="G31" s="193">
        <v>6</v>
      </c>
      <c r="H31" s="193">
        <v>8.9</v>
      </c>
      <c r="I31" s="193">
        <v>14.1</v>
      </c>
      <c r="J31" s="193">
        <v>17.399999999999999</v>
      </c>
      <c r="K31" s="193">
        <v>22.4</v>
      </c>
      <c r="L31" s="193">
        <v>24.4</v>
      </c>
      <c r="M31" s="193">
        <v>23.9</v>
      </c>
      <c r="N31" s="193">
        <v>21.5</v>
      </c>
      <c r="O31" s="193">
        <v>18</v>
      </c>
      <c r="P31" s="193">
        <v>14.2</v>
      </c>
      <c r="Q31" s="288"/>
    </row>
    <row r="32" spans="1:25" s="77" customFormat="1" ht="12" customHeight="1">
      <c r="A32" s="194">
        <v>27</v>
      </c>
      <c r="B32" s="285"/>
      <c r="C32" s="191">
        <f t="shared" si="0"/>
        <v>9</v>
      </c>
      <c r="D32" s="138" t="s">
        <v>40</v>
      </c>
      <c r="E32" s="192">
        <v>9.5</v>
      </c>
      <c r="F32" s="193">
        <v>7.1</v>
      </c>
      <c r="G32" s="193">
        <v>6</v>
      </c>
      <c r="H32" s="193">
        <v>8.9</v>
      </c>
      <c r="I32" s="193">
        <v>14.1</v>
      </c>
      <c r="J32" s="193">
        <v>17.399999999999999</v>
      </c>
      <c r="K32" s="193">
        <v>22.3</v>
      </c>
      <c r="L32" s="193">
        <v>24.4</v>
      </c>
      <c r="M32" s="193">
        <v>23.9</v>
      </c>
      <c r="N32" s="193">
        <v>21.5</v>
      </c>
      <c r="O32" s="193">
        <v>18</v>
      </c>
      <c r="P32" s="193">
        <v>14.2</v>
      </c>
      <c r="Q32" s="288"/>
    </row>
    <row r="33" spans="1:17" s="77" customFormat="1" ht="12" customHeight="1">
      <c r="A33" s="194">
        <v>28</v>
      </c>
      <c r="B33" s="285"/>
      <c r="C33" s="191">
        <f t="shared" si="0"/>
        <v>10</v>
      </c>
      <c r="D33" s="138" t="s">
        <v>40</v>
      </c>
      <c r="E33" s="192">
        <v>9.5</v>
      </c>
      <c r="F33" s="193">
        <v>7.1</v>
      </c>
      <c r="G33" s="193">
        <v>6</v>
      </c>
      <c r="H33" s="193">
        <v>8.9</v>
      </c>
      <c r="I33" s="193">
        <v>14.1</v>
      </c>
      <c r="J33" s="193">
        <v>17.399999999999999</v>
      </c>
      <c r="K33" s="193">
        <v>22.2</v>
      </c>
      <c r="L33" s="193">
        <v>24.4</v>
      </c>
      <c r="M33" s="193">
        <v>23.9</v>
      </c>
      <c r="N33" s="193">
        <v>21.5</v>
      </c>
      <c r="O33" s="193">
        <v>18</v>
      </c>
      <c r="P33" s="193">
        <v>14.2</v>
      </c>
      <c r="Q33" s="288"/>
    </row>
    <row r="34" spans="1:17" s="77" customFormat="1" ht="12" customHeight="1">
      <c r="A34" s="194">
        <v>29</v>
      </c>
      <c r="B34" s="285"/>
      <c r="C34" s="191">
        <f t="shared" si="0"/>
        <v>11</v>
      </c>
      <c r="D34" s="138" t="s">
        <v>40</v>
      </c>
      <c r="E34" s="192">
        <v>9.5</v>
      </c>
      <c r="F34" s="193">
        <v>7.1</v>
      </c>
      <c r="G34" s="193">
        <v>6</v>
      </c>
      <c r="H34" s="193">
        <v>8.9</v>
      </c>
      <c r="I34" s="193">
        <v>14.1</v>
      </c>
      <c r="J34" s="193">
        <v>17.399999999999999</v>
      </c>
      <c r="K34" s="193">
        <v>22.2</v>
      </c>
      <c r="L34" s="193">
        <v>24.4</v>
      </c>
      <c r="M34" s="193">
        <v>23.9</v>
      </c>
      <c r="N34" s="193">
        <v>21.5</v>
      </c>
      <c r="O34" s="193">
        <v>18</v>
      </c>
      <c r="P34" s="193">
        <v>14.2</v>
      </c>
      <c r="Q34" s="288"/>
    </row>
    <row r="35" spans="1:17" s="77" customFormat="1" ht="12" customHeight="1">
      <c r="A35" s="194">
        <v>30</v>
      </c>
      <c r="B35" s="285"/>
      <c r="C35" s="191">
        <f t="shared" si="0"/>
        <v>12</v>
      </c>
      <c r="D35" s="138" t="s">
        <v>40</v>
      </c>
      <c r="E35" s="192">
        <v>9.5</v>
      </c>
      <c r="F35" s="193">
        <v>7.1</v>
      </c>
      <c r="G35" s="193">
        <v>6</v>
      </c>
      <c r="H35" s="193">
        <v>8.8000000000000007</v>
      </c>
      <c r="I35" s="193">
        <v>14</v>
      </c>
      <c r="J35" s="193">
        <v>17.399999999999999</v>
      </c>
      <c r="K35" s="193">
        <v>22.1</v>
      </c>
      <c r="L35" s="193">
        <v>24.4</v>
      </c>
      <c r="M35" s="193">
        <v>23.8</v>
      </c>
      <c r="N35" s="193">
        <v>21.5</v>
      </c>
      <c r="O35" s="193">
        <v>18</v>
      </c>
      <c r="P35" s="193">
        <v>14.2</v>
      </c>
      <c r="Q35" s="288"/>
    </row>
    <row r="36" spans="1:17" s="77" customFormat="1" ht="12" customHeight="1">
      <c r="A36" s="194">
        <v>31</v>
      </c>
      <c r="B36" s="285"/>
      <c r="C36" s="191">
        <f t="shared" si="0"/>
        <v>13</v>
      </c>
      <c r="D36" s="138" t="s">
        <v>40</v>
      </c>
      <c r="E36" s="192">
        <v>9.5</v>
      </c>
      <c r="F36" s="193">
        <v>7.1</v>
      </c>
      <c r="G36" s="193">
        <v>6</v>
      </c>
      <c r="H36" s="193">
        <v>8.8000000000000007</v>
      </c>
      <c r="I36" s="193">
        <v>14</v>
      </c>
      <c r="J36" s="193">
        <v>17.399999999999999</v>
      </c>
      <c r="K36" s="193">
        <v>22</v>
      </c>
      <c r="L36" s="193">
        <v>24.3</v>
      </c>
      <c r="M36" s="193">
        <v>23.7</v>
      </c>
      <c r="N36" s="193">
        <v>21.5</v>
      </c>
      <c r="O36" s="193">
        <v>18</v>
      </c>
      <c r="P36" s="193">
        <v>14.2</v>
      </c>
      <c r="Q36" s="288"/>
    </row>
    <row r="37" spans="1:17" s="77" customFormat="1" ht="12" customHeight="1">
      <c r="A37" s="194">
        <v>32</v>
      </c>
      <c r="B37" s="285"/>
      <c r="C37" s="191">
        <f t="shared" si="0"/>
        <v>14</v>
      </c>
      <c r="D37" s="138" t="s">
        <v>40</v>
      </c>
      <c r="E37" s="192">
        <v>9.5</v>
      </c>
      <c r="F37" s="193">
        <v>7.1</v>
      </c>
      <c r="G37" s="193">
        <v>6</v>
      </c>
      <c r="H37" s="193">
        <v>8.8000000000000007</v>
      </c>
      <c r="I37" s="193">
        <v>14</v>
      </c>
      <c r="J37" s="193">
        <v>17.3</v>
      </c>
      <c r="K37" s="193">
        <v>21.9</v>
      </c>
      <c r="L37" s="193">
        <v>24.2</v>
      </c>
      <c r="M37" s="193">
        <v>23.6</v>
      </c>
      <c r="N37" s="193">
        <v>21.5</v>
      </c>
      <c r="O37" s="193">
        <v>18</v>
      </c>
      <c r="P37" s="193">
        <v>14.2</v>
      </c>
      <c r="Q37" s="288"/>
    </row>
    <row r="38" spans="1:17" s="77" customFormat="1" ht="12" customHeight="1">
      <c r="A38" s="194">
        <v>33</v>
      </c>
      <c r="B38" s="285"/>
      <c r="C38" s="191">
        <f t="shared" si="0"/>
        <v>15</v>
      </c>
      <c r="D38" s="138" t="s">
        <v>40</v>
      </c>
      <c r="E38" s="192">
        <v>9.5</v>
      </c>
      <c r="F38" s="193">
        <v>7.1</v>
      </c>
      <c r="G38" s="193">
        <v>6</v>
      </c>
      <c r="H38" s="193">
        <v>8.8000000000000007</v>
      </c>
      <c r="I38" s="193">
        <v>14</v>
      </c>
      <c r="J38" s="193">
        <v>17.2</v>
      </c>
      <c r="K38" s="193">
        <v>21.9</v>
      </c>
      <c r="L38" s="193">
        <v>24.1</v>
      </c>
      <c r="M38" s="193">
        <v>23.5</v>
      </c>
      <c r="N38" s="193">
        <v>21.5</v>
      </c>
      <c r="O38" s="193">
        <v>18</v>
      </c>
      <c r="P38" s="193">
        <v>14.2</v>
      </c>
      <c r="Q38" s="288"/>
    </row>
    <row r="39" spans="1:17" s="77" customFormat="1" ht="12" customHeight="1">
      <c r="A39" s="194">
        <v>34</v>
      </c>
      <c r="B39" s="285"/>
      <c r="C39" s="191">
        <f t="shared" si="0"/>
        <v>16</v>
      </c>
      <c r="D39" s="138" t="s">
        <v>40</v>
      </c>
      <c r="E39" s="192">
        <v>9.5</v>
      </c>
      <c r="F39" s="193">
        <v>7.1</v>
      </c>
      <c r="G39" s="193">
        <v>6</v>
      </c>
      <c r="H39" s="193">
        <v>8.8000000000000007</v>
      </c>
      <c r="I39" s="193">
        <v>14</v>
      </c>
      <c r="J39" s="193">
        <v>17.100000000000001</v>
      </c>
      <c r="K39" s="193">
        <v>21.8</v>
      </c>
      <c r="L39" s="193">
        <v>24.1</v>
      </c>
      <c r="M39" s="193">
        <v>23.4</v>
      </c>
      <c r="N39" s="193">
        <v>21.5</v>
      </c>
      <c r="O39" s="193">
        <v>18</v>
      </c>
      <c r="P39" s="193">
        <v>14.2</v>
      </c>
      <c r="Q39" s="288"/>
    </row>
    <row r="40" spans="1:17" s="77" customFormat="1" ht="12" customHeight="1">
      <c r="A40" s="194">
        <v>35</v>
      </c>
      <c r="B40" s="285"/>
      <c r="C40" s="191">
        <f t="shared" si="0"/>
        <v>17</v>
      </c>
      <c r="D40" s="138" t="s">
        <v>40</v>
      </c>
      <c r="E40" s="192">
        <v>9.5</v>
      </c>
      <c r="F40" s="193">
        <v>7.1</v>
      </c>
      <c r="G40" s="193">
        <v>6</v>
      </c>
      <c r="H40" s="193">
        <v>8.6999999999999993</v>
      </c>
      <c r="I40" s="193">
        <v>13.9</v>
      </c>
      <c r="J40" s="193">
        <v>17</v>
      </c>
      <c r="K40" s="193">
        <v>21.7</v>
      </c>
      <c r="L40" s="193">
        <v>24</v>
      </c>
      <c r="M40" s="193">
        <v>23.3</v>
      </c>
      <c r="N40" s="193">
        <v>21.4</v>
      </c>
      <c r="O40" s="193">
        <v>18</v>
      </c>
      <c r="P40" s="193">
        <v>14.2</v>
      </c>
      <c r="Q40" s="288"/>
    </row>
    <row r="41" spans="1:17" s="77" customFormat="1" ht="12" customHeight="1">
      <c r="A41" s="194">
        <v>36</v>
      </c>
      <c r="B41" s="285"/>
      <c r="C41" s="191">
        <f t="shared" si="0"/>
        <v>18</v>
      </c>
      <c r="D41" s="138" t="s">
        <v>40</v>
      </c>
      <c r="E41" s="192">
        <v>9.5</v>
      </c>
      <c r="F41" s="193">
        <v>7.1</v>
      </c>
      <c r="G41" s="193">
        <v>6</v>
      </c>
      <c r="H41" s="193">
        <v>8.6</v>
      </c>
      <c r="I41" s="193">
        <v>13.9</v>
      </c>
      <c r="J41" s="193">
        <v>16.899999999999999</v>
      </c>
      <c r="K41" s="193">
        <v>21.6</v>
      </c>
      <c r="L41" s="193">
        <v>23.9</v>
      </c>
      <c r="M41" s="193">
        <v>23.2</v>
      </c>
      <c r="N41" s="193">
        <v>21.3</v>
      </c>
      <c r="O41" s="193">
        <v>18</v>
      </c>
      <c r="P41" s="193">
        <v>14.2</v>
      </c>
      <c r="Q41" s="288"/>
    </row>
    <row r="42" spans="1:17" s="77" customFormat="1" ht="12" customHeight="1">
      <c r="A42" s="194">
        <v>37</v>
      </c>
      <c r="B42" s="285"/>
      <c r="C42" s="191">
        <f t="shared" si="0"/>
        <v>19</v>
      </c>
      <c r="D42" s="138" t="s">
        <v>40</v>
      </c>
      <c r="E42" s="192">
        <v>9.5</v>
      </c>
      <c r="F42" s="193">
        <v>7.1</v>
      </c>
      <c r="G42" s="193">
        <v>6</v>
      </c>
      <c r="H42" s="193">
        <v>8.1</v>
      </c>
      <c r="I42" s="193">
        <v>13.8</v>
      </c>
      <c r="J42" s="193">
        <v>16.8</v>
      </c>
      <c r="K42" s="193">
        <v>21.5</v>
      </c>
      <c r="L42" s="193">
        <v>23.8</v>
      </c>
      <c r="M42" s="193">
        <v>23.1</v>
      </c>
      <c r="N42" s="193">
        <v>21.1</v>
      </c>
      <c r="O42" s="193">
        <v>18</v>
      </c>
      <c r="P42" s="193">
        <v>14.2</v>
      </c>
      <c r="Q42" s="288"/>
    </row>
    <row r="43" spans="1:17" s="77" customFormat="1" ht="12" customHeight="1">
      <c r="A43" s="194">
        <v>38</v>
      </c>
      <c r="B43" s="285"/>
      <c r="C43" s="191">
        <f t="shared" si="0"/>
        <v>20</v>
      </c>
      <c r="D43" s="138" t="s">
        <v>40</v>
      </c>
      <c r="E43" s="192">
        <v>9.5</v>
      </c>
      <c r="F43" s="193">
        <v>7.1</v>
      </c>
      <c r="G43" s="193">
        <v>5.9</v>
      </c>
      <c r="H43" s="193">
        <v>7.3</v>
      </c>
      <c r="I43" s="193">
        <v>13.7</v>
      </c>
      <c r="J43" s="193">
        <v>16.600000000000001</v>
      </c>
      <c r="K43" s="193">
        <v>21.4</v>
      </c>
      <c r="L43" s="193">
        <v>23.7</v>
      </c>
      <c r="M43" s="193">
        <v>23</v>
      </c>
      <c r="N43" s="193">
        <v>21</v>
      </c>
      <c r="O43" s="193">
        <v>18</v>
      </c>
      <c r="P43" s="193">
        <v>14.2</v>
      </c>
      <c r="Q43" s="288"/>
    </row>
    <row r="44" spans="1:17" s="77" customFormat="1" ht="12" customHeight="1">
      <c r="A44" s="194">
        <v>39</v>
      </c>
      <c r="B44" s="285"/>
      <c r="C44" s="191">
        <f t="shared" si="0"/>
        <v>21</v>
      </c>
      <c r="D44" s="138" t="s">
        <v>40</v>
      </c>
      <c r="E44" s="192">
        <v>9.5</v>
      </c>
      <c r="F44" s="193">
        <v>7.1</v>
      </c>
      <c r="G44" s="193">
        <v>5.9</v>
      </c>
      <c r="H44" s="193">
        <v>6.8</v>
      </c>
      <c r="I44" s="193">
        <v>13.5</v>
      </c>
      <c r="J44" s="193">
        <v>16.399999999999999</v>
      </c>
      <c r="K44" s="193">
        <v>21.2</v>
      </c>
      <c r="L44" s="193">
        <v>23.6</v>
      </c>
      <c r="M44" s="193">
        <v>22.9</v>
      </c>
      <c r="N44" s="193">
        <v>21</v>
      </c>
      <c r="O44" s="193">
        <v>18</v>
      </c>
      <c r="P44" s="193">
        <v>14.2</v>
      </c>
      <c r="Q44" s="288"/>
    </row>
    <row r="45" spans="1:17" s="77" customFormat="1" ht="12" customHeight="1">
      <c r="A45" s="194">
        <v>40</v>
      </c>
      <c r="B45" s="285"/>
      <c r="C45" s="191">
        <f t="shared" si="0"/>
        <v>22</v>
      </c>
      <c r="D45" s="138" t="s">
        <v>40</v>
      </c>
      <c r="E45" s="192">
        <v>9.5</v>
      </c>
      <c r="F45" s="193">
        <v>7</v>
      </c>
      <c r="G45" s="193">
        <v>5.9</v>
      </c>
      <c r="H45" s="193">
        <v>6.4</v>
      </c>
      <c r="I45" s="193">
        <v>13.3</v>
      </c>
      <c r="J45" s="193">
        <v>16</v>
      </c>
      <c r="K45" s="193">
        <v>21.1</v>
      </c>
      <c r="L45" s="193">
        <v>23.5</v>
      </c>
      <c r="M45" s="193">
        <v>22.9</v>
      </c>
      <c r="N45" s="193">
        <v>21</v>
      </c>
      <c r="O45" s="193">
        <v>18</v>
      </c>
      <c r="P45" s="193">
        <v>14.1</v>
      </c>
      <c r="Q45" s="288"/>
    </row>
    <row r="46" spans="1:17" s="77" customFormat="1" ht="12" customHeight="1">
      <c r="A46" s="194">
        <v>41</v>
      </c>
      <c r="B46" s="285"/>
      <c r="C46" s="191">
        <f t="shared" si="0"/>
        <v>23</v>
      </c>
      <c r="D46" s="138" t="s">
        <v>40</v>
      </c>
      <c r="E46" s="192">
        <v>9.5</v>
      </c>
      <c r="F46" s="193">
        <v>7</v>
      </c>
      <c r="G46" s="193">
        <v>5.9</v>
      </c>
      <c r="H46" s="193">
        <v>6.2</v>
      </c>
      <c r="I46" s="193">
        <v>13.1</v>
      </c>
      <c r="J46" s="193">
        <v>15.8</v>
      </c>
      <c r="K46" s="193">
        <v>21</v>
      </c>
      <c r="L46" s="193">
        <v>23.3</v>
      </c>
      <c r="M46" s="193">
        <v>22.9</v>
      </c>
      <c r="N46" s="193">
        <v>20.9</v>
      </c>
      <c r="O46" s="193">
        <v>18</v>
      </c>
      <c r="P46" s="193">
        <v>14.1</v>
      </c>
      <c r="Q46" s="288"/>
    </row>
    <row r="47" spans="1:17" s="77" customFormat="1" ht="12" customHeight="1">
      <c r="A47" s="194">
        <v>42</v>
      </c>
      <c r="B47" s="285"/>
      <c r="C47" s="191">
        <f t="shared" si="0"/>
        <v>24</v>
      </c>
      <c r="D47" s="138" t="s">
        <v>40</v>
      </c>
      <c r="E47" s="192">
        <v>9.5</v>
      </c>
      <c r="F47" s="193">
        <v>7</v>
      </c>
      <c r="G47" s="193">
        <v>5.9</v>
      </c>
      <c r="H47" s="193">
        <v>6.2</v>
      </c>
      <c r="I47" s="193">
        <v>12.9</v>
      </c>
      <c r="J47" s="193">
        <v>15.3</v>
      </c>
      <c r="K47" s="193">
        <v>20.8</v>
      </c>
      <c r="L47" s="193">
        <v>23.2</v>
      </c>
      <c r="M47" s="193">
        <v>22.8</v>
      </c>
      <c r="N47" s="193">
        <v>20.8</v>
      </c>
      <c r="O47" s="193">
        <v>18</v>
      </c>
      <c r="P47" s="193">
        <v>14.1</v>
      </c>
      <c r="Q47" s="288"/>
    </row>
    <row r="48" spans="1:17" s="77" customFormat="1" ht="12" customHeight="1">
      <c r="A48" s="194">
        <v>43</v>
      </c>
      <c r="B48" s="285"/>
      <c r="C48" s="191">
        <f t="shared" si="0"/>
        <v>25</v>
      </c>
      <c r="D48" s="138" t="s">
        <v>40</v>
      </c>
      <c r="E48" s="192">
        <v>9.5</v>
      </c>
      <c r="F48" s="193">
        <v>7</v>
      </c>
      <c r="G48" s="193">
        <v>5.9</v>
      </c>
      <c r="H48" s="193">
        <v>6.1</v>
      </c>
      <c r="I48" s="193">
        <v>12.7</v>
      </c>
      <c r="J48" s="193">
        <v>14.8</v>
      </c>
      <c r="K48" s="193">
        <v>20.6</v>
      </c>
      <c r="L48" s="193">
        <v>23</v>
      </c>
      <c r="M48" s="193">
        <v>22.7</v>
      </c>
      <c r="N48" s="193">
        <v>20.7</v>
      </c>
      <c r="O48" s="193">
        <v>18</v>
      </c>
      <c r="P48" s="193">
        <v>14.1</v>
      </c>
      <c r="Q48" s="288"/>
    </row>
    <row r="49" spans="1:17" s="77" customFormat="1" ht="12" customHeight="1">
      <c r="A49" s="194">
        <v>44</v>
      </c>
      <c r="B49" s="285"/>
      <c r="C49" s="191">
        <f t="shared" si="0"/>
        <v>26</v>
      </c>
      <c r="D49" s="138" t="s">
        <v>40</v>
      </c>
      <c r="E49" s="192">
        <v>9.5</v>
      </c>
      <c r="F49" s="193">
        <v>7</v>
      </c>
      <c r="G49" s="193">
        <v>5.9</v>
      </c>
      <c r="H49" s="193">
        <v>6.1</v>
      </c>
      <c r="I49" s="193">
        <v>12.3</v>
      </c>
      <c r="J49" s="193">
        <v>14.5</v>
      </c>
      <c r="K49" s="193">
        <v>20.399999999999999</v>
      </c>
      <c r="L49" s="193">
        <v>22.5</v>
      </c>
      <c r="M49" s="193">
        <v>22.5</v>
      </c>
      <c r="N49" s="193">
        <v>20.7</v>
      </c>
      <c r="O49" s="193">
        <v>18</v>
      </c>
      <c r="P49" s="193">
        <v>14</v>
      </c>
      <c r="Q49" s="288"/>
    </row>
    <row r="50" spans="1:17" s="77" customFormat="1" ht="12" customHeight="1">
      <c r="A50" s="194">
        <v>45</v>
      </c>
      <c r="B50" s="285"/>
      <c r="C50" s="191">
        <f t="shared" si="0"/>
        <v>27</v>
      </c>
      <c r="D50" s="138" t="s">
        <v>40</v>
      </c>
      <c r="E50" s="192">
        <v>9.5</v>
      </c>
      <c r="F50" s="193">
        <v>7</v>
      </c>
      <c r="G50" s="193">
        <v>5.9</v>
      </c>
      <c r="H50" s="193">
        <v>6.1</v>
      </c>
      <c r="I50" s="193">
        <v>11.9</v>
      </c>
      <c r="J50" s="193">
        <v>14</v>
      </c>
      <c r="K50" s="193">
        <v>19.600000000000001</v>
      </c>
      <c r="L50" s="193">
        <v>21.8</v>
      </c>
      <c r="M50" s="193">
        <v>22.3</v>
      </c>
      <c r="N50" s="193">
        <v>20.6</v>
      </c>
      <c r="O50" s="193">
        <v>17.899999999999999</v>
      </c>
      <c r="P50" s="193">
        <v>14</v>
      </c>
      <c r="Q50" s="288"/>
    </row>
    <row r="51" spans="1:17" s="77" customFormat="1" ht="12" customHeight="1">
      <c r="A51" s="194">
        <v>46</v>
      </c>
      <c r="B51" s="285"/>
      <c r="C51" s="191">
        <f t="shared" si="0"/>
        <v>28</v>
      </c>
      <c r="D51" s="138" t="s">
        <v>40</v>
      </c>
      <c r="E51" s="192">
        <v>9.5</v>
      </c>
      <c r="F51" s="193">
        <v>7</v>
      </c>
      <c r="G51" s="193">
        <v>5.9</v>
      </c>
      <c r="H51" s="193">
        <v>6.1</v>
      </c>
      <c r="I51" s="193">
        <v>11.6</v>
      </c>
      <c r="J51" s="193">
        <v>13.6</v>
      </c>
      <c r="K51" s="193">
        <v>18.600000000000001</v>
      </c>
      <c r="L51" s="193">
        <v>20.8</v>
      </c>
      <c r="M51" s="193">
        <v>22</v>
      </c>
      <c r="N51" s="193">
        <v>20.6</v>
      </c>
      <c r="O51" s="193">
        <v>17.899999999999999</v>
      </c>
      <c r="P51" s="193">
        <v>14</v>
      </c>
      <c r="Q51" s="288"/>
    </row>
    <row r="52" spans="1:17" s="77" customFormat="1" ht="12" customHeight="1">
      <c r="A52" s="194">
        <v>47</v>
      </c>
      <c r="B52" s="285"/>
      <c r="C52" s="191">
        <f t="shared" si="0"/>
        <v>29</v>
      </c>
      <c r="D52" s="138" t="s">
        <v>40</v>
      </c>
      <c r="E52" s="192">
        <v>9.5</v>
      </c>
      <c r="F52" s="193">
        <v>7</v>
      </c>
      <c r="G52" s="193">
        <v>5.9</v>
      </c>
      <c r="H52" s="193">
        <v>6.1</v>
      </c>
      <c r="I52" s="193">
        <v>11.4</v>
      </c>
      <c r="J52" s="193">
        <v>13.1</v>
      </c>
      <c r="K52" s="193">
        <v>17.600000000000001</v>
      </c>
      <c r="L52" s="193">
        <v>19.3</v>
      </c>
      <c r="M52" s="193">
        <v>21.3</v>
      </c>
      <c r="N52" s="193">
        <v>20.5</v>
      </c>
      <c r="O52" s="193">
        <v>17.7</v>
      </c>
      <c r="P52" s="193">
        <v>14</v>
      </c>
      <c r="Q52" s="288"/>
    </row>
    <row r="53" spans="1:17" s="77" customFormat="1" ht="12" customHeight="1">
      <c r="A53" s="194">
        <v>48</v>
      </c>
      <c r="B53" s="285"/>
      <c r="C53" s="191">
        <f t="shared" si="0"/>
        <v>30</v>
      </c>
      <c r="D53" s="138" t="s">
        <v>40</v>
      </c>
      <c r="E53" s="192">
        <v>9.5</v>
      </c>
      <c r="F53" s="193">
        <v>7</v>
      </c>
      <c r="G53" s="193">
        <v>5.9</v>
      </c>
      <c r="H53" s="193">
        <v>6.1</v>
      </c>
      <c r="I53" s="193">
        <v>10.9</v>
      </c>
      <c r="J53" s="193">
        <v>12.5</v>
      </c>
      <c r="K53" s="193">
        <v>16.100000000000001</v>
      </c>
      <c r="L53" s="193">
        <v>18</v>
      </c>
      <c r="M53" s="193">
        <v>19.899999999999999</v>
      </c>
      <c r="N53" s="193">
        <v>20.3</v>
      </c>
      <c r="O53" s="193">
        <v>17.7</v>
      </c>
      <c r="P53" s="193">
        <v>14</v>
      </c>
      <c r="Q53" s="288"/>
    </row>
    <row r="54" spans="1:17" s="77" customFormat="1" ht="12" customHeight="1">
      <c r="A54" s="194">
        <v>49</v>
      </c>
      <c r="B54" s="285"/>
      <c r="C54" s="191">
        <f t="shared" si="0"/>
        <v>31</v>
      </c>
      <c r="D54" s="138" t="s">
        <v>40</v>
      </c>
      <c r="E54" s="192">
        <v>9.4</v>
      </c>
      <c r="F54" s="193">
        <v>7</v>
      </c>
      <c r="G54" s="193">
        <v>5.9</v>
      </c>
      <c r="H54" s="193">
        <v>6.1</v>
      </c>
      <c r="I54" s="193">
        <v>10.4</v>
      </c>
      <c r="J54" s="193">
        <v>12.1</v>
      </c>
      <c r="K54" s="193">
        <v>15.3</v>
      </c>
      <c r="L54" s="193">
        <v>17</v>
      </c>
      <c r="M54" s="193">
        <v>18.7</v>
      </c>
      <c r="N54" s="193">
        <v>20.100000000000001</v>
      </c>
      <c r="O54" s="193">
        <v>17.7</v>
      </c>
      <c r="P54" s="193">
        <v>13.9</v>
      </c>
      <c r="Q54" s="288"/>
    </row>
    <row r="55" spans="1:17" s="77" customFormat="1" ht="12" customHeight="1">
      <c r="A55" s="194">
        <v>50</v>
      </c>
      <c r="B55" s="285"/>
      <c r="C55" s="191">
        <f t="shared" si="0"/>
        <v>32</v>
      </c>
      <c r="D55" s="138" t="s">
        <v>40</v>
      </c>
      <c r="E55" s="192">
        <v>9.4</v>
      </c>
      <c r="F55" s="193">
        <v>7</v>
      </c>
      <c r="G55" s="193">
        <v>5.9</v>
      </c>
      <c r="H55" s="193">
        <v>6.1</v>
      </c>
      <c r="I55" s="193">
        <v>9.8000000000000007</v>
      </c>
      <c r="J55" s="193">
        <v>11.6</v>
      </c>
      <c r="K55" s="193">
        <v>14.8</v>
      </c>
      <c r="L55" s="193">
        <v>16.2</v>
      </c>
      <c r="M55" s="193">
        <v>17.8</v>
      </c>
      <c r="N55" s="193">
        <v>19.7</v>
      </c>
      <c r="O55" s="193">
        <v>17.7</v>
      </c>
      <c r="P55" s="193">
        <v>13.9</v>
      </c>
      <c r="Q55" s="288"/>
    </row>
    <row r="56" spans="1:17" s="77" customFormat="1" ht="12" customHeight="1">
      <c r="A56" s="194">
        <v>51</v>
      </c>
      <c r="B56" s="285"/>
      <c r="C56" s="191">
        <f t="shared" si="0"/>
        <v>33</v>
      </c>
      <c r="D56" s="138" t="s">
        <v>40</v>
      </c>
      <c r="E56" s="192">
        <v>9.4</v>
      </c>
      <c r="F56" s="193">
        <v>7</v>
      </c>
      <c r="G56" s="193">
        <v>5.9</v>
      </c>
      <c r="H56" s="193">
        <v>6.1</v>
      </c>
      <c r="I56" s="193">
        <v>9.4</v>
      </c>
      <c r="J56" s="193">
        <v>11.1</v>
      </c>
      <c r="K56" s="193">
        <v>14.2</v>
      </c>
      <c r="L56" s="193">
        <v>15.6</v>
      </c>
      <c r="M56" s="193">
        <v>16.899999999999999</v>
      </c>
      <c r="N56" s="193">
        <v>19.100000000000001</v>
      </c>
      <c r="O56" s="193">
        <v>17.7</v>
      </c>
      <c r="P56" s="193">
        <v>13.9</v>
      </c>
      <c r="Q56" s="288"/>
    </row>
    <row r="57" spans="1:17" s="77" customFormat="1" ht="12" customHeight="1">
      <c r="A57" s="194">
        <v>52</v>
      </c>
      <c r="B57" s="285"/>
      <c r="C57" s="191">
        <f t="shared" si="0"/>
        <v>34</v>
      </c>
      <c r="D57" s="138" t="s">
        <v>40</v>
      </c>
      <c r="E57" s="192">
        <v>9.4</v>
      </c>
      <c r="F57" s="193">
        <v>7</v>
      </c>
      <c r="G57" s="193">
        <v>5.9</v>
      </c>
      <c r="H57" s="193">
        <v>6.1</v>
      </c>
      <c r="I57" s="193">
        <v>8.8000000000000007</v>
      </c>
      <c r="J57" s="193">
        <v>10.6</v>
      </c>
      <c r="K57" s="193">
        <v>13.4</v>
      </c>
      <c r="L57" s="193">
        <v>14.9</v>
      </c>
      <c r="M57" s="193">
        <v>15.9</v>
      </c>
      <c r="N57" s="193">
        <v>18.3</v>
      </c>
      <c r="O57" s="193">
        <v>17.7</v>
      </c>
      <c r="P57" s="193">
        <v>13.9</v>
      </c>
      <c r="Q57" s="288"/>
    </row>
    <row r="58" spans="1:17" s="77" customFormat="1" ht="12" customHeight="1">
      <c r="A58" s="194">
        <v>53</v>
      </c>
      <c r="B58" s="285"/>
      <c r="C58" s="191">
        <f t="shared" si="0"/>
        <v>35</v>
      </c>
      <c r="D58" s="138" t="s">
        <v>40</v>
      </c>
      <c r="E58" s="192">
        <v>9.4</v>
      </c>
      <c r="F58" s="193">
        <v>7</v>
      </c>
      <c r="G58" s="193">
        <v>5.9</v>
      </c>
      <c r="H58" s="193">
        <v>6.1</v>
      </c>
      <c r="I58" s="193">
        <v>8.1</v>
      </c>
      <c r="J58" s="193">
        <v>10</v>
      </c>
      <c r="K58" s="193">
        <v>12.9</v>
      </c>
      <c r="L58" s="193">
        <v>14.3</v>
      </c>
      <c r="M58" s="193">
        <v>15.4</v>
      </c>
      <c r="N58" s="193">
        <v>17.8</v>
      </c>
      <c r="O58" s="193">
        <v>17.600000000000001</v>
      </c>
      <c r="P58" s="193">
        <v>13.8</v>
      </c>
      <c r="Q58" s="288"/>
    </row>
    <row r="59" spans="1:17" s="77" customFormat="1" ht="12" customHeight="1">
      <c r="A59" s="194">
        <v>54</v>
      </c>
      <c r="B59" s="285"/>
      <c r="C59" s="191">
        <f t="shared" si="0"/>
        <v>36</v>
      </c>
      <c r="D59" s="138" t="s">
        <v>40</v>
      </c>
      <c r="E59" s="192">
        <v>9.4</v>
      </c>
      <c r="F59" s="193">
        <v>7</v>
      </c>
      <c r="G59" s="193">
        <v>5.9</v>
      </c>
      <c r="H59" s="193">
        <v>6.1</v>
      </c>
      <c r="I59" s="193">
        <v>7.6</v>
      </c>
      <c r="J59" s="193">
        <v>9.6</v>
      </c>
      <c r="K59" s="193">
        <v>12.5</v>
      </c>
      <c r="L59" s="193">
        <v>13.6</v>
      </c>
      <c r="M59" s="193">
        <v>14.6</v>
      </c>
      <c r="N59" s="193">
        <v>16.899999999999999</v>
      </c>
      <c r="O59" s="193">
        <v>17.5</v>
      </c>
      <c r="P59" s="193">
        <v>13.8</v>
      </c>
      <c r="Q59" s="288"/>
    </row>
    <row r="60" spans="1:17" s="77" customFormat="1" ht="12" customHeight="1">
      <c r="A60" s="194">
        <v>55</v>
      </c>
      <c r="B60" s="285"/>
      <c r="C60" s="191">
        <f t="shared" si="0"/>
        <v>37</v>
      </c>
      <c r="D60" s="138" t="s">
        <v>40</v>
      </c>
      <c r="E60" s="192">
        <v>9.4</v>
      </c>
      <c r="F60" s="193">
        <v>7</v>
      </c>
      <c r="G60" s="193">
        <v>5.9</v>
      </c>
      <c r="H60" s="193">
        <v>6.1</v>
      </c>
      <c r="I60" s="193">
        <v>7.2</v>
      </c>
      <c r="J60" s="193">
        <v>9.1</v>
      </c>
      <c r="K60" s="193">
        <v>11.9</v>
      </c>
      <c r="L60" s="193">
        <v>12.9</v>
      </c>
      <c r="M60" s="193">
        <v>13.9</v>
      </c>
      <c r="N60" s="193">
        <v>16.100000000000001</v>
      </c>
      <c r="O60" s="193">
        <v>17.399999999999999</v>
      </c>
      <c r="P60" s="193">
        <v>13.7</v>
      </c>
      <c r="Q60" s="288"/>
    </row>
    <row r="61" spans="1:17" s="77" customFormat="1" ht="12" customHeight="1">
      <c r="A61" s="194">
        <v>56</v>
      </c>
      <c r="B61" s="285"/>
      <c r="C61" s="191">
        <f t="shared" si="0"/>
        <v>38</v>
      </c>
      <c r="D61" s="138" t="s">
        <v>40</v>
      </c>
      <c r="E61" s="192">
        <v>9.4</v>
      </c>
      <c r="F61" s="193">
        <v>7</v>
      </c>
      <c r="G61" s="193">
        <v>5.9</v>
      </c>
      <c r="H61" s="193">
        <v>6.1</v>
      </c>
      <c r="I61" s="193">
        <v>6.8</v>
      </c>
      <c r="J61" s="193">
        <v>8.4</v>
      </c>
      <c r="K61" s="193">
        <v>11.1</v>
      </c>
      <c r="L61" s="193">
        <v>12.4</v>
      </c>
      <c r="M61" s="193">
        <v>13.3</v>
      </c>
      <c r="N61" s="193">
        <v>15.2</v>
      </c>
      <c r="O61" s="193">
        <v>17.3</v>
      </c>
      <c r="P61" s="193">
        <v>13.7</v>
      </c>
      <c r="Q61" s="288"/>
    </row>
    <row r="62" spans="1:17" s="77" customFormat="1" ht="12" customHeight="1">
      <c r="A62" s="194">
        <v>57</v>
      </c>
      <c r="B62" s="285"/>
      <c r="C62" s="191">
        <f t="shared" si="0"/>
        <v>39</v>
      </c>
      <c r="D62" s="138" t="s">
        <v>40</v>
      </c>
      <c r="E62" s="192">
        <v>9.4</v>
      </c>
      <c r="F62" s="193">
        <v>7</v>
      </c>
      <c r="G62" s="193">
        <v>5.9</v>
      </c>
      <c r="H62" s="193">
        <v>6.1</v>
      </c>
      <c r="I62" s="193">
        <v>6.6</v>
      </c>
      <c r="J62" s="193">
        <v>7.7</v>
      </c>
      <c r="K62" s="193">
        <v>10</v>
      </c>
      <c r="L62" s="193">
        <v>11.5</v>
      </c>
      <c r="M62" s="193">
        <v>12.4</v>
      </c>
      <c r="N62" s="193">
        <v>14.5</v>
      </c>
      <c r="O62" s="193">
        <v>17.100000000000001</v>
      </c>
      <c r="P62" s="193">
        <v>13.7</v>
      </c>
      <c r="Q62" s="288"/>
    </row>
    <row r="63" spans="1:17" s="77" customFormat="1" ht="12" customHeight="1">
      <c r="A63" s="194">
        <v>58</v>
      </c>
      <c r="B63" s="285"/>
      <c r="C63" s="191">
        <f t="shared" si="0"/>
        <v>40</v>
      </c>
      <c r="D63" s="138" t="s">
        <v>40</v>
      </c>
      <c r="E63" s="192">
        <v>9.4</v>
      </c>
      <c r="F63" s="193">
        <v>7</v>
      </c>
      <c r="G63" s="193">
        <v>5.9</v>
      </c>
      <c r="H63" s="193">
        <v>6.1</v>
      </c>
      <c r="I63" s="193">
        <v>6.5</v>
      </c>
      <c r="J63" s="193">
        <v>7.2</v>
      </c>
      <c r="K63" s="193">
        <v>8.6999999999999993</v>
      </c>
      <c r="L63" s="193">
        <v>10.5</v>
      </c>
      <c r="M63" s="193">
        <v>11.5</v>
      </c>
      <c r="N63" s="193">
        <v>13.4</v>
      </c>
      <c r="O63" s="193">
        <v>16.7</v>
      </c>
      <c r="P63" s="193">
        <v>13.5</v>
      </c>
      <c r="Q63" s="288"/>
    </row>
    <row r="64" spans="1:17" s="77" customFormat="1" ht="12" customHeight="1">
      <c r="A64" s="194">
        <v>59</v>
      </c>
      <c r="B64" s="285"/>
      <c r="C64" s="191">
        <f t="shared" si="0"/>
        <v>41</v>
      </c>
      <c r="D64" s="138" t="s">
        <v>40</v>
      </c>
      <c r="E64" s="192">
        <v>9.4</v>
      </c>
      <c r="F64" s="193">
        <v>7</v>
      </c>
      <c r="G64" s="193">
        <v>5.9</v>
      </c>
      <c r="H64" s="193">
        <v>6.1</v>
      </c>
      <c r="I64" s="193">
        <v>6.4</v>
      </c>
      <c r="J64" s="193">
        <v>6.9</v>
      </c>
      <c r="K64" s="193">
        <v>7.9</v>
      </c>
      <c r="L64" s="193">
        <v>8.6999999999999993</v>
      </c>
      <c r="M64" s="193">
        <v>10</v>
      </c>
      <c r="N64" s="193">
        <v>11.6</v>
      </c>
      <c r="O64" s="193">
        <v>14.3</v>
      </c>
      <c r="P64" s="193">
        <v>13.4</v>
      </c>
      <c r="Q64" s="288"/>
    </row>
    <row r="65" spans="1:17" s="77" customFormat="1" ht="12" customHeight="1">
      <c r="A65" s="194">
        <v>60</v>
      </c>
      <c r="B65" s="285"/>
      <c r="C65" s="191">
        <f t="shared" si="0"/>
        <v>42</v>
      </c>
      <c r="D65" s="138" t="s">
        <v>40</v>
      </c>
      <c r="E65" s="192">
        <v>9.3000000000000007</v>
      </c>
      <c r="F65" s="193">
        <v>7</v>
      </c>
      <c r="G65" s="193">
        <v>5.9</v>
      </c>
      <c r="H65" s="193">
        <v>6.1</v>
      </c>
      <c r="I65" s="193">
        <v>6.4</v>
      </c>
      <c r="J65" s="193">
        <v>6.8</v>
      </c>
      <c r="K65" s="193">
        <v>7.7</v>
      </c>
      <c r="L65" s="193">
        <v>8.1999999999999993</v>
      </c>
      <c r="M65" s="193">
        <v>8.9</v>
      </c>
      <c r="N65" s="193">
        <v>10</v>
      </c>
      <c r="O65" s="193">
        <v>12.6</v>
      </c>
      <c r="P65" s="193">
        <v>11.8</v>
      </c>
      <c r="Q65" s="288"/>
    </row>
    <row r="66" spans="1:17" s="77" customFormat="1" ht="12" customHeight="1">
      <c r="A66" s="194">
        <v>61</v>
      </c>
      <c r="B66" s="285"/>
      <c r="C66" s="191">
        <f t="shared" si="0"/>
        <v>43</v>
      </c>
      <c r="D66" s="138" t="s">
        <v>40</v>
      </c>
      <c r="E66" s="192">
        <v>9.3000000000000007</v>
      </c>
      <c r="F66" s="193">
        <v>7</v>
      </c>
      <c r="G66" s="193">
        <v>5.9</v>
      </c>
      <c r="H66" s="193">
        <v>6.1</v>
      </c>
      <c r="I66" s="193">
        <v>6.3</v>
      </c>
      <c r="J66" s="193">
        <v>6.7</v>
      </c>
      <c r="K66" s="193">
        <v>7.6</v>
      </c>
      <c r="L66" s="193">
        <v>8.1</v>
      </c>
      <c r="M66" s="193">
        <v>8.5</v>
      </c>
      <c r="N66" s="193">
        <v>9.1999999999999993</v>
      </c>
      <c r="O66" s="193">
        <v>10.3</v>
      </c>
      <c r="P66" s="193">
        <v>10.199999999999999</v>
      </c>
      <c r="Q66" s="288"/>
    </row>
    <row r="67" spans="1:17" s="77" customFormat="1" ht="12" customHeight="1">
      <c r="A67" s="194">
        <v>62</v>
      </c>
      <c r="B67" s="285"/>
      <c r="C67" s="191">
        <f t="shared" si="0"/>
        <v>44</v>
      </c>
      <c r="D67" s="138" t="s">
        <v>40</v>
      </c>
      <c r="E67" s="192">
        <v>9.3000000000000007</v>
      </c>
      <c r="F67" s="193">
        <v>7</v>
      </c>
      <c r="G67" s="193">
        <v>5.9</v>
      </c>
      <c r="H67" s="193">
        <v>6.1</v>
      </c>
      <c r="I67" s="193">
        <v>6.3</v>
      </c>
      <c r="J67" s="193">
        <v>6.7</v>
      </c>
      <c r="K67" s="193">
        <v>7.6</v>
      </c>
      <c r="L67" s="193">
        <v>8</v>
      </c>
      <c r="M67" s="193">
        <v>8.5</v>
      </c>
      <c r="N67" s="193">
        <v>9</v>
      </c>
      <c r="O67" s="193">
        <v>9.6</v>
      </c>
      <c r="P67" s="193">
        <v>10</v>
      </c>
      <c r="Q67" s="288"/>
    </row>
    <row r="68" spans="1:17" s="77" customFormat="1" ht="12" customHeight="1">
      <c r="A68" s="194">
        <v>63</v>
      </c>
      <c r="B68" s="285"/>
      <c r="C68" s="191">
        <f t="shared" si="0"/>
        <v>45</v>
      </c>
      <c r="D68" s="138" t="s">
        <v>40</v>
      </c>
      <c r="E68" s="192">
        <v>9.3000000000000007</v>
      </c>
      <c r="F68" s="193">
        <v>7</v>
      </c>
      <c r="G68" s="193">
        <v>5.9</v>
      </c>
      <c r="H68" s="193">
        <v>6.1</v>
      </c>
      <c r="I68" s="193">
        <v>6.3</v>
      </c>
      <c r="J68" s="193">
        <v>6.7</v>
      </c>
      <c r="K68" s="193">
        <v>7.6</v>
      </c>
      <c r="L68" s="193">
        <v>8</v>
      </c>
      <c r="M68" s="193">
        <v>8.5</v>
      </c>
      <c r="N68" s="193">
        <v>9</v>
      </c>
      <c r="O68" s="193">
        <v>9.5</v>
      </c>
      <c r="P68" s="193">
        <v>9.9</v>
      </c>
      <c r="Q68" s="288"/>
    </row>
    <row r="69" spans="1:17" s="77" customFormat="1" ht="12" customHeight="1">
      <c r="A69" s="194">
        <v>64</v>
      </c>
      <c r="B69" s="285"/>
      <c r="C69" s="191">
        <f t="shared" si="0"/>
        <v>46</v>
      </c>
      <c r="D69" s="138" t="s">
        <v>40</v>
      </c>
      <c r="E69" s="192">
        <v>9.3000000000000007</v>
      </c>
      <c r="F69" s="193">
        <v>7</v>
      </c>
      <c r="G69" s="193">
        <v>5.9</v>
      </c>
      <c r="H69" s="193">
        <v>6.1</v>
      </c>
      <c r="I69" s="193">
        <v>6.3</v>
      </c>
      <c r="J69" s="193">
        <v>6.7</v>
      </c>
      <c r="K69" s="193">
        <v>7.6</v>
      </c>
      <c r="L69" s="193">
        <v>8</v>
      </c>
      <c r="M69" s="193">
        <v>8.4</v>
      </c>
      <c r="N69" s="193">
        <v>9</v>
      </c>
      <c r="O69" s="193">
        <v>9.4</v>
      </c>
      <c r="P69" s="193">
        <v>9.9</v>
      </c>
      <c r="Q69" s="288"/>
    </row>
    <row r="70" spans="1:17" s="77" customFormat="1" ht="12" customHeight="1">
      <c r="A70" s="194">
        <v>65</v>
      </c>
      <c r="B70" s="285"/>
      <c r="C70" s="191">
        <f t="shared" si="0"/>
        <v>47</v>
      </c>
      <c r="D70" s="138" t="s">
        <v>40</v>
      </c>
      <c r="E70" s="192">
        <v>9.3000000000000007</v>
      </c>
      <c r="F70" s="193">
        <v>7</v>
      </c>
      <c r="G70" s="193">
        <v>5.9</v>
      </c>
      <c r="H70" s="193">
        <v>6.1</v>
      </c>
      <c r="I70" s="193">
        <v>6.3</v>
      </c>
      <c r="J70" s="193">
        <v>6.7</v>
      </c>
      <c r="K70" s="193">
        <v>7.6</v>
      </c>
      <c r="L70" s="193">
        <v>8</v>
      </c>
      <c r="M70" s="193">
        <v>8.4</v>
      </c>
      <c r="N70" s="193">
        <v>9</v>
      </c>
      <c r="O70" s="193">
        <v>9.4</v>
      </c>
      <c r="P70" s="193">
        <v>9.9</v>
      </c>
      <c r="Q70" s="288"/>
    </row>
    <row r="71" spans="1:17" s="77" customFormat="1" ht="12" customHeight="1">
      <c r="A71" s="194">
        <v>66</v>
      </c>
      <c r="B71" s="285"/>
      <c r="C71" s="191">
        <f t="shared" si="0"/>
        <v>48</v>
      </c>
      <c r="D71" s="138" t="s">
        <v>40</v>
      </c>
      <c r="E71" s="192">
        <v>9.3000000000000007</v>
      </c>
      <c r="F71" s="193">
        <v>7</v>
      </c>
      <c r="G71" s="193">
        <v>5.9</v>
      </c>
      <c r="H71" s="193">
        <v>6.1</v>
      </c>
      <c r="I71" s="193">
        <v>6.3</v>
      </c>
      <c r="J71" s="193">
        <v>6.7</v>
      </c>
      <c r="K71" s="193">
        <v>7.6</v>
      </c>
      <c r="L71" s="193">
        <v>8</v>
      </c>
      <c r="M71" s="193">
        <v>8.4</v>
      </c>
      <c r="N71" s="193">
        <v>9</v>
      </c>
      <c r="O71" s="193">
        <v>9.4</v>
      </c>
      <c r="P71" s="193">
        <v>9.9</v>
      </c>
      <c r="Q71" s="288"/>
    </row>
    <row r="72" spans="1:17" s="77" customFormat="1" ht="12" customHeight="1">
      <c r="A72" s="194">
        <v>67</v>
      </c>
      <c r="B72" s="285"/>
      <c r="C72" s="191">
        <f t="shared" si="0"/>
        <v>49</v>
      </c>
      <c r="D72" s="138" t="s">
        <v>40</v>
      </c>
      <c r="E72" s="192">
        <v>9.3000000000000007</v>
      </c>
      <c r="F72" s="193">
        <v>7</v>
      </c>
      <c r="G72" s="193">
        <v>5.9</v>
      </c>
      <c r="H72" s="193">
        <v>6.1</v>
      </c>
      <c r="I72" s="193">
        <v>6.3</v>
      </c>
      <c r="J72" s="193">
        <v>6.7</v>
      </c>
      <c r="K72" s="193">
        <v>7.6</v>
      </c>
      <c r="L72" s="193">
        <v>8</v>
      </c>
      <c r="M72" s="193">
        <v>8.4</v>
      </c>
      <c r="N72" s="193">
        <v>9</v>
      </c>
      <c r="O72" s="193">
        <v>9.4</v>
      </c>
      <c r="P72" s="193">
        <v>9.9</v>
      </c>
      <c r="Q72" s="288"/>
    </row>
    <row r="73" spans="1:17" s="77" customFormat="1" ht="12" customHeight="1">
      <c r="A73" s="194">
        <v>68</v>
      </c>
      <c r="B73" s="285"/>
      <c r="C73" s="191">
        <f t="shared" si="0"/>
        <v>50</v>
      </c>
      <c r="D73" s="138" t="s">
        <v>40</v>
      </c>
      <c r="E73" s="192">
        <v>9.3000000000000007</v>
      </c>
      <c r="F73" s="193">
        <v>7</v>
      </c>
      <c r="G73" s="193" t="s">
        <v>213</v>
      </c>
      <c r="H73" s="193">
        <v>6.1</v>
      </c>
      <c r="I73" s="193">
        <v>6.3</v>
      </c>
      <c r="J73" s="193">
        <v>6.7</v>
      </c>
      <c r="K73" s="193">
        <v>7.6</v>
      </c>
      <c r="L73" s="193">
        <v>8</v>
      </c>
      <c r="M73" s="193">
        <v>8.4</v>
      </c>
      <c r="N73" s="193">
        <v>9</v>
      </c>
      <c r="O73" s="193">
        <v>9.4</v>
      </c>
      <c r="P73" s="193">
        <v>9.9</v>
      </c>
      <c r="Q73" s="288"/>
    </row>
    <row r="74" spans="1:17" s="77" customFormat="1" ht="12" customHeight="1">
      <c r="A74" s="194">
        <v>69</v>
      </c>
      <c r="B74" s="285"/>
      <c r="C74" s="191">
        <f t="shared" si="0"/>
        <v>51</v>
      </c>
      <c r="D74" s="138" t="s">
        <v>40</v>
      </c>
      <c r="E74" s="192">
        <v>9.3000000000000007</v>
      </c>
      <c r="F74" s="193">
        <v>7</v>
      </c>
      <c r="G74" s="193" t="s">
        <v>213</v>
      </c>
      <c r="H74" s="193" t="s">
        <v>213</v>
      </c>
      <c r="I74" s="193">
        <v>6.3</v>
      </c>
      <c r="J74" s="193">
        <v>6.7</v>
      </c>
      <c r="K74" s="193">
        <v>7.6</v>
      </c>
      <c r="L74" s="193">
        <v>8</v>
      </c>
      <c r="M74" s="193">
        <v>8.4</v>
      </c>
      <c r="N74" s="193">
        <v>8.9</v>
      </c>
      <c r="O74" s="193">
        <v>9.4</v>
      </c>
      <c r="P74" s="193">
        <v>9.8000000000000007</v>
      </c>
      <c r="Q74" s="288"/>
    </row>
    <row r="75" spans="1:17" s="77" customFormat="1" ht="12" customHeight="1">
      <c r="A75" s="194">
        <v>70</v>
      </c>
      <c r="B75" s="285"/>
      <c r="C75" s="191">
        <f t="shared" si="0"/>
        <v>52</v>
      </c>
      <c r="D75" s="138" t="s">
        <v>40</v>
      </c>
      <c r="E75" s="192">
        <v>9.3000000000000007</v>
      </c>
      <c r="F75" s="193">
        <v>7</v>
      </c>
      <c r="G75" s="193" t="s">
        <v>213</v>
      </c>
      <c r="H75" s="193" t="s">
        <v>213</v>
      </c>
      <c r="I75" s="193">
        <v>6.2</v>
      </c>
      <c r="J75" s="193">
        <v>6.6</v>
      </c>
      <c r="K75" s="193">
        <v>7.6</v>
      </c>
      <c r="L75" s="193">
        <v>8</v>
      </c>
      <c r="M75" s="193">
        <v>8.4</v>
      </c>
      <c r="N75" s="193">
        <v>8.9</v>
      </c>
      <c r="O75" s="193">
        <v>9.4</v>
      </c>
      <c r="P75" s="193">
        <v>9.8000000000000007</v>
      </c>
      <c r="Q75" s="288"/>
    </row>
    <row r="76" spans="1:17" s="77" customFormat="1" ht="12" customHeight="1">
      <c r="A76" s="194">
        <v>71</v>
      </c>
      <c r="B76" s="285"/>
      <c r="C76" s="191">
        <f t="shared" si="0"/>
        <v>53</v>
      </c>
      <c r="D76" s="138" t="s">
        <v>40</v>
      </c>
      <c r="E76" s="192">
        <v>9.3000000000000007</v>
      </c>
      <c r="F76" s="193">
        <v>7</v>
      </c>
      <c r="G76" s="193" t="s">
        <v>213</v>
      </c>
      <c r="H76" s="193" t="s">
        <v>213</v>
      </c>
      <c r="I76" s="193">
        <v>6.2</v>
      </c>
      <c r="J76" s="193">
        <v>6.6</v>
      </c>
      <c r="K76" s="193">
        <v>7.5</v>
      </c>
      <c r="L76" s="193">
        <v>8</v>
      </c>
      <c r="M76" s="193">
        <v>8.4</v>
      </c>
      <c r="N76" s="193">
        <v>8.9</v>
      </c>
      <c r="O76" s="193">
        <v>9.4</v>
      </c>
      <c r="P76" s="193">
        <v>9.8000000000000007</v>
      </c>
      <c r="Q76" s="288"/>
    </row>
    <row r="77" spans="1:17" s="77" customFormat="1" ht="12" customHeight="1">
      <c r="A77" s="194">
        <v>72</v>
      </c>
      <c r="B77" s="285"/>
      <c r="C77" s="191">
        <f t="shared" si="0"/>
        <v>54</v>
      </c>
      <c r="D77" s="138" t="s">
        <v>40</v>
      </c>
      <c r="E77" s="192">
        <v>9.3000000000000007</v>
      </c>
      <c r="F77" s="193" t="s">
        <v>213</v>
      </c>
      <c r="G77" s="193" t="s">
        <v>213</v>
      </c>
      <c r="H77" s="193" t="s">
        <v>213</v>
      </c>
      <c r="I77" s="193">
        <v>6.2</v>
      </c>
      <c r="J77" s="193">
        <v>6.6</v>
      </c>
      <c r="K77" s="193">
        <v>7.5</v>
      </c>
      <c r="L77" s="193">
        <v>7.9</v>
      </c>
      <c r="M77" s="193">
        <v>8.4</v>
      </c>
      <c r="N77" s="193">
        <v>8.9</v>
      </c>
      <c r="O77" s="193">
        <v>9.4</v>
      </c>
      <c r="P77" s="193" t="s">
        <v>213</v>
      </c>
      <c r="Q77" s="288"/>
    </row>
    <row r="78" spans="1:17" s="77" customFormat="1" ht="12" customHeight="1">
      <c r="A78" s="194">
        <v>73</v>
      </c>
      <c r="B78" s="285"/>
      <c r="C78" s="191">
        <f t="shared" si="0"/>
        <v>55</v>
      </c>
      <c r="D78" s="138" t="s">
        <v>40</v>
      </c>
      <c r="E78" s="192">
        <v>9.3000000000000007</v>
      </c>
      <c r="F78" s="193" t="s">
        <v>213</v>
      </c>
      <c r="G78" s="193" t="s">
        <v>213</v>
      </c>
      <c r="H78" s="193" t="s">
        <v>213</v>
      </c>
      <c r="I78" s="193" t="s">
        <v>213</v>
      </c>
      <c r="J78" s="193" t="s">
        <v>213</v>
      </c>
      <c r="K78" s="193" t="s">
        <v>213</v>
      </c>
      <c r="L78" s="193" t="s">
        <v>213</v>
      </c>
      <c r="M78" s="193" t="s">
        <v>213</v>
      </c>
      <c r="N78" s="193" t="s">
        <v>213</v>
      </c>
      <c r="O78" s="193">
        <v>9.4</v>
      </c>
      <c r="P78" s="193" t="s">
        <v>213</v>
      </c>
      <c r="Q78" s="288"/>
    </row>
    <row r="79" spans="1:17" s="77" customFormat="1" ht="12" customHeight="1">
      <c r="A79" s="194">
        <v>74</v>
      </c>
      <c r="B79" s="285"/>
      <c r="C79" s="191">
        <f t="shared" si="0"/>
        <v>56</v>
      </c>
      <c r="D79" s="138" t="s">
        <v>40</v>
      </c>
      <c r="E79" s="192" t="s">
        <v>213</v>
      </c>
      <c r="F79" s="193" t="s">
        <v>213</v>
      </c>
      <c r="G79" s="193" t="s">
        <v>213</v>
      </c>
      <c r="H79" s="193" t="s">
        <v>213</v>
      </c>
      <c r="I79" s="193" t="s">
        <v>213</v>
      </c>
      <c r="J79" s="193" t="s">
        <v>213</v>
      </c>
      <c r="K79" s="193" t="s">
        <v>213</v>
      </c>
      <c r="L79" s="193" t="s">
        <v>213</v>
      </c>
      <c r="M79" s="193" t="s">
        <v>213</v>
      </c>
      <c r="N79" s="193" t="s">
        <v>213</v>
      </c>
      <c r="O79" s="193" t="s">
        <v>213</v>
      </c>
      <c r="P79" s="193" t="s">
        <v>213</v>
      </c>
      <c r="Q79" s="288"/>
    </row>
    <row r="80" spans="1:17" s="77" customFormat="1" ht="12" customHeight="1">
      <c r="A80" s="194">
        <v>75</v>
      </c>
      <c r="B80" s="285"/>
      <c r="C80" s="191">
        <f t="shared" si="0"/>
        <v>57</v>
      </c>
      <c r="D80" s="138" t="s">
        <v>40</v>
      </c>
      <c r="E80" s="192" t="s">
        <v>213</v>
      </c>
      <c r="F80" s="193" t="s">
        <v>213</v>
      </c>
      <c r="G80" s="193" t="s">
        <v>213</v>
      </c>
      <c r="H80" s="193" t="s">
        <v>213</v>
      </c>
      <c r="I80" s="193" t="s">
        <v>213</v>
      </c>
      <c r="J80" s="193" t="s">
        <v>213</v>
      </c>
      <c r="K80" s="193" t="s">
        <v>213</v>
      </c>
      <c r="L80" s="193" t="s">
        <v>213</v>
      </c>
      <c r="M80" s="193" t="s">
        <v>213</v>
      </c>
      <c r="N80" s="193" t="s">
        <v>213</v>
      </c>
      <c r="O80" s="193" t="s">
        <v>213</v>
      </c>
      <c r="P80" s="193" t="s">
        <v>213</v>
      </c>
      <c r="Q80" s="288"/>
    </row>
    <row r="81" spans="1:17" s="77" customFormat="1" ht="12" customHeight="1">
      <c r="A81" s="194">
        <v>76</v>
      </c>
      <c r="B81" s="285"/>
      <c r="C81" s="191">
        <f t="shared" si="0"/>
        <v>58</v>
      </c>
      <c r="D81" s="138" t="s">
        <v>40</v>
      </c>
      <c r="E81" s="192" t="s">
        <v>213</v>
      </c>
      <c r="F81" s="193" t="s">
        <v>213</v>
      </c>
      <c r="G81" s="193" t="s">
        <v>213</v>
      </c>
      <c r="H81" s="193" t="s">
        <v>213</v>
      </c>
      <c r="I81" s="193" t="s">
        <v>213</v>
      </c>
      <c r="J81" s="193" t="s">
        <v>213</v>
      </c>
      <c r="K81" s="193" t="s">
        <v>213</v>
      </c>
      <c r="L81" s="193" t="s">
        <v>213</v>
      </c>
      <c r="M81" s="193" t="s">
        <v>213</v>
      </c>
      <c r="N81" s="193" t="s">
        <v>213</v>
      </c>
      <c r="O81" s="193" t="s">
        <v>213</v>
      </c>
      <c r="P81" s="193" t="s">
        <v>213</v>
      </c>
      <c r="Q81" s="288"/>
    </row>
    <row r="82" spans="1:17" s="77" customFormat="1" ht="12" customHeight="1">
      <c r="A82" s="194">
        <v>77</v>
      </c>
      <c r="B82" s="285"/>
      <c r="C82" s="191">
        <f t="shared" si="0"/>
        <v>59</v>
      </c>
      <c r="D82" s="138" t="s">
        <v>40</v>
      </c>
      <c r="E82" s="192" t="s">
        <v>213</v>
      </c>
      <c r="F82" s="193" t="s">
        <v>213</v>
      </c>
      <c r="G82" s="193" t="s">
        <v>213</v>
      </c>
      <c r="H82" s="193" t="s">
        <v>213</v>
      </c>
      <c r="I82" s="193" t="s">
        <v>213</v>
      </c>
      <c r="J82" s="193" t="s">
        <v>213</v>
      </c>
      <c r="K82" s="193" t="s">
        <v>213</v>
      </c>
      <c r="L82" s="193" t="s">
        <v>213</v>
      </c>
      <c r="M82" s="193" t="s">
        <v>213</v>
      </c>
      <c r="N82" s="193" t="s">
        <v>213</v>
      </c>
      <c r="O82" s="193" t="s">
        <v>213</v>
      </c>
      <c r="P82" s="193" t="s">
        <v>213</v>
      </c>
      <c r="Q82" s="288"/>
    </row>
    <row r="83" spans="1:17" s="77" customFormat="1" ht="12" customHeight="1">
      <c r="A83" s="194">
        <v>78</v>
      </c>
      <c r="B83" s="285"/>
      <c r="C83" s="191">
        <f t="shared" si="0"/>
        <v>60</v>
      </c>
      <c r="D83" s="138" t="s">
        <v>40</v>
      </c>
      <c r="E83" s="192" t="s">
        <v>213</v>
      </c>
      <c r="F83" s="193" t="s">
        <v>213</v>
      </c>
      <c r="G83" s="193" t="s">
        <v>213</v>
      </c>
      <c r="H83" s="193" t="s">
        <v>213</v>
      </c>
      <c r="I83" s="193" t="s">
        <v>213</v>
      </c>
      <c r="J83" s="193" t="s">
        <v>213</v>
      </c>
      <c r="K83" s="193" t="s">
        <v>213</v>
      </c>
      <c r="L83" s="193" t="s">
        <v>213</v>
      </c>
      <c r="M83" s="193" t="s">
        <v>213</v>
      </c>
      <c r="N83" s="193" t="s">
        <v>213</v>
      </c>
      <c r="O83" s="193" t="s">
        <v>213</v>
      </c>
      <c r="P83" s="193" t="s">
        <v>213</v>
      </c>
      <c r="Q83" s="288"/>
    </row>
    <row r="84" spans="1:17" s="77" customFormat="1" ht="12" customHeight="1">
      <c r="A84" s="194">
        <v>79</v>
      </c>
      <c r="B84" s="285"/>
      <c r="C84" s="191">
        <f t="shared" si="0"/>
        <v>61</v>
      </c>
      <c r="D84" s="138" t="s">
        <v>40</v>
      </c>
      <c r="E84" s="192" t="s">
        <v>213</v>
      </c>
      <c r="F84" s="193" t="s">
        <v>213</v>
      </c>
      <c r="G84" s="193" t="s">
        <v>213</v>
      </c>
      <c r="H84" s="193" t="s">
        <v>213</v>
      </c>
      <c r="I84" s="193" t="s">
        <v>213</v>
      </c>
      <c r="J84" s="193" t="s">
        <v>213</v>
      </c>
      <c r="K84" s="193" t="s">
        <v>213</v>
      </c>
      <c r="L84" s="193" t="s">
        <v>213</v>
      </c>
      <c r="M84" s="193" t="s">
        <v>213</v>
      </c>
      <c r="N84" s="193" t="s">
        <v>213</v>
      </c>
      <c r="O84" s="193" t="s">
        <v>213</v>
      </c>
      <c r="P84" s="193" t="s">
        <v>213</v>
      </c>
      <c r="Q84" s="288"/>
    </row>
    <row r="85" spans="1:17" s="77" customFormat="1" ht="12" customHeight="1">
      <c r="A85" s="194">
        <v>80</v>
      </c>
      <c r="B85" s="285"/>
      <c r="C85" s="191">
        <f t="shared" si="0"/>
        <v>62</v>
      </c>
      <c r="D85" s="138" t="s">
        <v>40</v>
      </c>
      <c r="E85" s="192" t="s">
        <v>213</v>
      </c>
      <c r="F85" s="193" t="s">
        <v>213</v>
      </c>
      <c r="G85" s="193" t="s">
        <v>213</v>
      </c>
      <c r="H85" s="193" t="s">
        <v>213</v>
      </c>
      <c r="I85" s="193" t="s">
        <v>213</v>
      </c>
      <c r="J85" s="193" t="s">
        <v>213</v>
      </c>
      <c r="K85" s="193" t="s">
        <v>213</v>
      </c>
      <c r="L85" s="193" t="s">
        <v>213</v>
      </c>
      <c r="M85" s="193" t="s">
        <v>213</v>
      </c>
      <c r="N85" s="193" t="s">
        <v>213</v>
      </c>
      <c r="O85" s="193" t="s">
        <v>213</v>
      </c>
      <c r="P85" s="193" t="s">
        <v>213</v>
      </c>
      <c r="Q85" s="288"/>
    </row>
    <row r="86" spans="1:17" s="77" customFormat="1" ht="12" customHeight="1">
      <c r="A86" s="194">
        <v>81</v>
      </c>
      <c r="B86" s="285"/>
      <c r="C86" s="191">
        <f t="shared" si="0"/>
        <v>63</v>
      </c>
      <c r="D86" s="138" t="s">
        <v>40</v>
      </c>
      <c r="E86" s="192" t="s">
        <v>213</v>
      </c>
      <c r="F86" s="193" t="s">
        <v>213</v>
      </c>
      <c r="G86" s="193" t="s">
        <v>213</v>
      </c>
      <c r="H86" s="193" t="s">
        <v>213</v>
      </c>
      <c r="I86" s="193" t="s">
        <v>213</v>
      </c>
      <c r="J86" s="193" t="s">
        <v>213</v>
      </c>
      <c r="K86" s="193" t="s">
        <v>213</v>
      </c>
      <c r="L86" s="193" t="s">
        <v>213</v>
      </c>
      <c r="M86" s="193" t="s">
        <v>213</v>
      </c>
      <c r="N86" s="193" t="s">
        <v>213</v>
      </c>
      <c r="O86" s="193" t="s">
        <v>213</v>
      </c>
      <c r="P86" s="193" t="s">
        <v>213</v>
      </c>
      <c r="Q86" s="288"/>
    </row>
    <row r="87" spans="1:17" s="77" customFormat="1" ht="12" customHeight="1">
      <c r="A87" s="194">
        <v>82</v>
      </c>
      <c r="B87" s="285"/>
      <c r="C87" s="191">
        <f t="shared" si="0"/>
        <v>64</v>
      </c>
      <c r="D87" s="138" t="s">
        <v>40</v>
      </c>
      <c r="E87" s="192" t="s">
        <v>213</v>
      </c>
      <c r="F87" s="193" t="s">
        <v>213</v>
      </c>
      <c r="G87" s="193" t="s">
        <v>213</v>
      </c>
      <c r="H87" s="193" t="s">
        <v>213</v>
      </c>
      <c r="I87" s="193" t="s">
        <v>213</v>
      </c>
      <c r="J87" s="193" t="s">
        <v>213</v>
      </c>
      <c r="K87" s="193" t="s">
        <v>213</v>
      </c>
      <c r="L87" s="193" t="s">
        <v>213</v>
      </c>
      <c r="M87" s="193" t="s">
        <v>213</v>
      </c>
      <c r="N87" s="193" t="s">
        <v>213</v>
      </c>
      <c r="O87" s="193" t="s">
        <v>213</v>
      </c>
      <c r="P87" s="193" t="s">
        <v>213</v>
      </c>
      <c r="Q87" s="288"/>
    </row>
    <row r="88" spans="1:17" s="77" customFormat="1" ht="12" customHeight="1">
      <c r="A88" s="194">
        <v>83</v>
      </c>
      <c r="B88" s="285"/>
      <c r="C88" s="191">
        <f t="shared" si="0"/>
        <v>65</v>
      </c>
      <c r="D88" s="138" t="s">
        <v>40</v>
      </c>
      <c r="E88" s="192" t="s">
        <v>213</v>
      </c>
      <c r="F88" s="193" t="s">
        <v>213</v>
      </c>
      <c r="G88" s="193" t="s">
        <v>213</v>
      </c>
      <c r="H88" s="193" t="s">
        <v>213</v>
      </c>
      <c r="I88" s="193" t="s">
        <v>213</v>
      </c>
      <c r="J88" s="193" t="s">
        <v>213</v>
      </c>
      <c r="K88" s="193" t="s">
        <v>213</v>
      </c>
      <c r="L88" s="193" t="s">
        <v>213</v>
      </c>
      <c r="M88" s="193" t="s">
        <v>213</v>
      </c>
      <c r="N88" s="193" t="s">
        <v>213</v>
      </c>
      <c r="O88" s="193" t="s">
        <v>213</v>
      </c>
      <c r="P88" s="193" t="s">
        <v>213</v>
      </c>
      <c r="Q88" s="288"/>
    </row>
    <row r="89" spans="1:17" s="77" customFormat="1" ht="12" customHeight="1">
      <c r="A89" s="194">
        <v>84</v>
      </c>
      <c r="B89" s="285"/>
      <c r="C89" s="191">
        <f t="shared" ref="C89:C143" si="1">C88+1</f>
        <v>66</v>
      </c>
      <c r="D89" s="138" t="s">
        <v>40</v>
      </c>
      <c r="E89" s="192" t="s">
        <v>213</v>
      </c>
      <c r="F89" s="193" t="s">
        <v>213</v>
      </c>
      <c r="G89" s="193" t="s">
        <v>213</v>
      </c>
      <c r="H89" s="193" t="s">
        <v>213</v>
      </c>
      <c r="I89" s="193" t="s">
        <v>213</v>
      </c>
      <c r="J89" s="193" t="s">
        <v>213</v>
      </c>
      <c r="K89" s="193" t="s">
        <v>213</v>
      </c>
      <c r="L89" s="193" t="s">
        <v>213</v>
      </c>
      <c r="M89" s="193" t="s">
        <v>213</v>
      </c>
      <c r="N89" s="193" t="s">
        <v>213</v>
      </c>
      <c r="O89" s="193" t="s">
        <v>213</v>
      </c>
      <c r="P89" s="193" t="s">
        <v>213</v>
      </c>
      <c r="Q89" s="288"/>
    </row>
    <row r="90" spans="1:17" s="77" customFormat="1" ht="12" customHeight="1">
      <c r="A90" s="194">
        <v>85</v>
      </c>
      <c r="B90" s="285"/>
      <c r="C90" s="191">
        <f t="shared" si="1"/>
        <v>67</v>
      </c>
      <c r="D90" s="138" t="s">
        <v>40</v>
      </c>
      <c r="E90" s="192" t="s">
        <v>213</v>
      </c>
      <c r="F90" s="193" t="s">
        <v>213</v>
      </c>
      <c r="G90" s="193" t="s">
        <v>213</v>
      </c>
      <c r="H90" s="193" t="s">
        <v>213</v>
      </c>
      <c r="I90" s="193" t="s">
        <v>213</v>
      </c>
      <c r="J90" s="193" t="s">
        <v>213</v>
      </c>
      <c r="K90" s="193" t="s">
        <v>213</v>
      </c>
      <c r="L90" s="193" t="s">
        <v>213</v>
      </c>
      <c r="M90" s="193" t="s">
        <v>213</v>
      </c>
      <c r="N90" s="193" t="s">
        <v>213</v>
      </c>
      <c r="O90" s="193" t="s">
        <v>213</v>
      </c>
      <c r="P90" s="193" t="s">
        <v>213</v>
      </c>
      <c r="Q90" s="288"/>
    </row>
    <row r="91" spans="1:17" s="77" customFormat="1" ht="12" customHeight="1">
      <c r="A91" s="194">
        <v>86</v>
      </c>
      <c r="B91" s="285"/>
      <c r="C91" s="191">
        <f t="shared" si="1"/>
        <v>68</v>
      </c>
      <c r="D91" s="138" t="s">
        <v>40</v>
      </c>
      <c r="E91" s="192" t="s">
        <v>213</v>
      </c>
      <c r="F91" s="193" t="s">
        <v>213</v>
      </c>
      <c r="G91" s="193" t="s">
        <v>213</v>
      </c>
      <c r="H91" s="193" t="s">
        <v>213</v>
      </c>
      <c r="I91" s="193" t="s">
        <v>213</v>
      </c>
      <c r="J91" s="193" t="s">
        <v>213</v>
      </c>
      <c r="K91" s="193" t="s">
        <v>213</v>
      </c>
      <c r="L91" s="193" t="s">
        <v>213</v>
      </c>
      <c r="M91" s="193" t="s">
        <v>213</v>
      </c>
      <c r="N91" s="193" t="s">
        <v>213</v>
      </c>
      <c r="O91" s="193" t="s">
        <v>213</v>
      </c>
      <c r="P91" s="193" t="s">
        <v>213</v>
      </c>
      <c r="Q91" s="288"/>
    </row>
    <row r="92" spans="1:17" s="77" customFormat="1" ht="12" customHeight="1">
      <c r="A92" s="194">
        <v>87</v>
      </c>
      <c r="B92" s="285"/>
      <c r="C92" s="191">
        <f t="shared" si="1"/>
        <v>69</v>
      </c>
      <c r="D92" s="138" t="s">
        <v>40</v>
      </c>
      <c r="E92" s="192" t="s">
        <v>213</v>
      </c>
      <c r="F92" s="193" t="s">
        <v>213</v>
      </c>
      <c r="G92" s="193" t="s">
        <v>213</v>
      </c>
      <c r="H92" s="193" t="s">
        <v>213</v>
      </c>
      <c r="I92" s="193" t="s">
        <v>213</v>
      </c>
      <c r="J92" s="193" t="s">
        <v>213</v>
      </c>
      <c r="K92" s="193" t="s">
        <v>213</v>
      </c>
      <c r="L92" s="193" t="s">
        <v>213</v>
      </c>
      <c r="M92" s="193" t="s">
        <v>213</v>
      </c>
      <c r="N92" s="193" t="s">
        <v>213</v>
      </c>
      <c r="O92" s="193" t="s">
        <v>213</v>
      </c>
      <c r="P92" s="193" t="s">
        <v>213</v>
      </c>
      <c r="Q92" s="288"/>
    </row>
    <row r="93" spans="1:17" s="77" customFormat="1" ht="12" customHeight="1">
      <c r="A93" s="194">
        <v>88</v>
      </c>
      <c r="B93" s="285"/>
      <c r="C93" s="191">
        <f t="shared" si="1"/>
        <v>70</v>
      </c>
      <c r="D93" s="138" t="s">
        <v>40</v>
      </c>
      <c r="E93" s="192" t="s">
        <v>213</v>
      </c>
      <c r="F93" s="193" t="s">
        <v>213</v>
      </c>
      <c r="G93" s="193" t="s">
        <v>213</v>
      </c>
      <c r="H93" s="193" t="s">
        <v>213</v>
      </c>
      <c r="I93" s="193" t="s">
        <v>213</v>
      </c>
      <c r="J93" s="193" t="s">
        <v>213</v>
      </c>
      <c r="K93" s="193" t="s">
        <v>213</v>
      </c>
      <c r="L93" s="193" t="s">
        <v>213</v>
      </c>
      <c r="M93" s="193" t="s">
        <v>213</v>
      </c>
      <c r="N93" s="193" t="s">
        <v>213</v>
      </c>
      <c r="O93" s="193" t="s">
        <v>213</v>
      </c>
      <c r="P93" s="193" t="s">
        <v>213</v>
      </c>
      <c r="Q93" s="288"/>
    </row>
    <row r="94" spans="1:17" s="77" customFormat="1" ht="12" customHeight="1">
      <c r="A94" s="194">
        <v>89</v>
      </c>
      <c r="B94" s="285"/>
      <c r="C94" s="191">
        <f t="shared" si="1"/>
        <v>71</v>
      </c>
      <c r="D94" s="138" t="s">
        <v>40</v>
      </c>
      <c r="E94" s="192" t="s">
        <v>213</v>
      </c>
      <c r="F94" s="193" t="s">
        <v>213</v>
      </c>
      <c r="G94" s="193" t="s">
        <v>213</v>
      </c>
      <c r="H94" s="193" t="s">
        <v>213</v>
      </c>
      <c r="I94" s="193" t="s">
        <v>213</v>
      </c>
      <c r="J94" s="193" t="s">
        <v>213</v>
      </c>
      <c r="K94" s="193" t="s">
        <v>213</v>
      </c>
      <c r="L94" s="193" t="s">
        <v>213</v>
      </c>
      <c r="M94" s="193" t="s">
        <v>213</v>
      </c>
      <c r="N94" s="193" t="s">
        <v>213</v>
      </c>
      <c r="O94" s="193" t="s">
        <v>213</v>
      </c>
      <c r="P94" s="193" t="s">
        <v>213</v>
      </c>
      <c r="Q94" s="288"/>
    </row>
    <row r="95" spans="1:17" s="77" customFormat="1" ht="12" customHeight="1">
      <c r="A95" s="194">
        <v>90</v>
      </c>
      <c r="B95" s="285"/>
      <c r="C95" s="191">
        <f t="shared" si="1"/>
        <v>72</v>
      </c>
      <c r="D95" s="138" t="s">
        <v>40</v>
      </c>
      <c r="E95" s="192" t="s">
        <v>213</v>
      </c>
      <c r="F95" s="193" t="s">
        <v>213</v>
      </c>
      <c r="G95" s="193" t="s">
        <v>213</v>
      </c>
      <c r="H95" s="193" t="s">
        <v>213</v>
      </c>
      <c r="I95" s="193" t="s">
        <v>213</v>
      </c>
      <c r="J95" s="193" t="s">
        <v>213</v>
      </c>
      <c r="K95" s="193" t="s">
        <v>213</v>
      </c>
      <c r="L95" s="193" t="s">
        <v>213</v>
      </c>
      <c r="M95" s="193" t="s">
        <v>213</v>
      </c>
      <c r="N95" s="193" t="s">
        <v>213</v>
      </c>
      <c r="O95" s="193" t="s">
        <v>213</v>
      </c>
      <c r="P95" s="193" t="s">
        <v>213</v>
      </c>
      <c r="Q95" s="288"/>
    </row>
    <row r="96" spans="1:17" s="77" customFormat="1" ht="12" customHeight="1">
      <c r="A96" s="194">
        <v>91</v>
      </c>
      <c r="B96" s="285"/>
      <c r="C96" s="191">
        <f t="shared" si="1"/>
        <v>73</v>
      </c>
      <c r="D96" s="138" t="s">
        <v>40</v>
      </c>
      <c r="E96" s="192" t="s">
        <v>213</v>
      </c>
      <c r="F96" s="193" t="s">
        <v>213</v>
      </c>
      <c r="G96" s="193" t="s">
        <v>213</v>
      </c>
      <c r="H96" s="193" t="s">
        <v>213</v>
      </c>
      <c r="I96" s="193" t="s">
        <v>213</v>
      </c>
      <c r="J96" s="193" t="s">
        <v>213</v>
      </c>
      <c r="K96" s="193" t="s">
        <v>213</v>
      </c>
      <c r="L96" s="193" t="s">
        <v>213</v>
      </c>
      <c r="M96" s="193" t="s">
        <v>213</v>
      </c>
      <c r="N96" s="193" t="s">
        <v>213</v>
      </c>
      <c r="O96" s="193" t="s">
        <v>213</v>
      </c>
      <c r="P96" s="193" t="s">
        <v>213</v>
      </c>
      <c r="Q96" s="288"/>
    </row>
    <row r="97" spans="1:17" s="77" customFormat="1" ht="12" customHeight="1">
      <c r="A97" s="194">
        <v>92</v>
      </c>
      <c r="B97" s="285"/>
      <c r="C97" s="191">
        <f t="shared" si="1"/>
        <v>74</v>
      </c>
      <c r="D97" s="138" t="s">
        <v>40</v>
      </c>
      <c r="E97" s="192" t="s">
        <v>213</v>
      </c>
      <c r="F97" s="193" t="s">
        <v>213</v>
      </c>
      <c r="G97" s="193" t="s">
        <v>213</v>
      </c>
      <c r="H97" s="193" t="s">
        <v>213</v>
      </c>
      <c r="I97" s="193" t="s">
        <v>213</v>
      </c>
      <c r="J97" s="193" t="s">
        <v>213</v>
      </c>
      <c r="K97" s="193" t="s">
        <v>213</v>
      </c>
      <c r="L97" s="193" t="s">
        <v>213</v>
      </c>
      <c r="M97" s="193" t="s">
        <v>213</v>
      </c>
      <c r="N97" s="193" t="s">
        <v>213</v>
      </c>
      <c r="O97" s="193" t="s">
        <v>213</v>
      </c>
      <c r="P97" s="193" t="s">
        <v>213</v>
      </c>
      <c r="Q97" s="288"/>
    </row>
    <row r="98" spans="1:17" s="77" customFormat="1" ht="12" customHeight="1">
      <c r="A98" s="194">
        <v>93</v>
      </c>
      <c r="B98" s="285"/>
      <c r="C98" s="191">
        <f t="shared" si="1"/>
        <v>75</v>
      </c>
      <c r="D98" s="138" t="s">
        <v>40</v>
      </c>
      <c r="E98" s="192" t="s">
        <v>213</v>
      </c>
      <c r="F98" s="193" t="s">
        <v>213</v>
      </c>
      <c r="G98" s="193" t="s">
        <v>213</v>
      </c>
      <c r="H98" s="193" t="s">
        <v>213</v>
      </c>
      <c r="I98" s="193" t="s">
        <v>213</v>
      </c>
      <c r="J98" s="193" t="s">
        <v>213</v>
      </c>
      <c r="K98" s="193" t="s">
        <v>213</v>
      </c>
      <c r="L98" s="193" t="s">
        <v>213</v>
      </c>
      <c r="M98" s="193" t="s">
        <v>213</v>
      </c>
      <c r="N98" s="193" t="s">
        <v>213</v>
      </c>
      <c r="O98" s="193" t="s">
        <v>213</v>
      </c>
      <c r="P98" s="193" t="s">
        <v>213</v>
      </c>
      <c r="Q98" s="288"/>
    </row>
    <row r="99" spans="1:17" s="77" customFormat="1" ht="12" customHeight="1">
      <c r="A99" s="194">
        <v>94</v>
      </c>
      <c r="B99" s="285"/>
      <c r="C99" s="191">
        <f t="shared" si="1"/>
        <v>76</v>
      </c>
      <c r="D99" s="138" t="s">
        <v>40</v>
      </c>
      <c r="E99" s="192" t="s">
        <v>213</v>
      </c>
      <c r="F99" s="193" t="s">
        <v>213</v>
      </c>
      <c r="G99" s="193" t="s">
        <v>213</v>
      </c>
      <c r="H99" s="193" t="s">
        <v>213</v>
      </c>
      <c r="I99" s="193" t="s">
        <v>213</v>
      </c>
      <c r="J99" s="193" t="s">
        <v>213</v>
      </c>
      <c r="K99" s="193" t="s">
        <v>213</v>
      </c>
      <c r="L99" s="193" t="s">
        <v>213</v>
      </c>
      <c r="M99" s="193" t="s">
        <v>213</v>
      </c>
      <c r="N99" s="193" t="s">
        <v>213</v>
      </c>
      <c r="O99" s="193" t="s">
        <v>213</v>
      </c>
      <c r="P99" s="193" t="s">
        <v>213</v>
      </c>
      <c r="Q99" s="288"/>
    </row>
    <row r="100" spans="1:17" s="77" customFormat="1" ht="12" customHeight="1">
      <c r="A100" s="194">
        <v>95</v>
      </c>
      <c r="B100" s="285"/>
      <c r="C100" s="191">
        <f t="shared" si="1"/>
        <v>77</v>
      </c>
      <c r="D100" s="138" t="s">
        <v>40</v>
      </c>
      <c r="E100" s="192" t="s">
        <v>213</v>
      </c>
      <c r="F100" s="193" t="s">
        <v>213</v>
      </c>
      <c r="G100" s="193" t="s">
        <v>213</v>
      </c>
      <c r="H100" s="193" t="s">
        <v>213</v>
      </c>
      <c r="I100" s="193" t="s">
        <v>213</v>
      </c>
      <c r="J100" s="193" t="s">
        <v>213</v>
      </c>
      <c r="K100" s="193" t="s">
        <v>213</v>
      </c>
      <c r="L100" s="193" t="s">
        <v>213</v>
      </c>
      <c r="M100" s="193" t="s">
        <v>213</v>
      </c>
      <c r="N100" s="193" t="s">
        <v>213</v>
      </c>
      <c r="O100" s="193" t="s">
        <v>213</v>
      </c>
      <c r="P100" s="193" t="s">
        <v>213</v>
      </c>
      <c r="Q100" s="288"/>
    </row>
    <row r="101" spans="1:17" s="77" customFormat="1" ht="12" customHeight="1">
      <c r="A101" s="194">
        <v>96</v>
      </c>
      <c r="B101" s="285"/>
      <c r="C101" s="191">
        <f t="shared" si="1"/>
        <v>78</v>
      </c>
      <c r="D101" s="138" t="s">
        <v>40</v>
      </c>
      <c r="E101" s="192" t="s">
        <v>213</v>
      </c>
      <c r="F101" s="193" t="s">
        <v>213</v>
      </c>
      <c r="G101" s="193" t="s">
        <v>213</v>
      </c>
      <c r="H101" s="193" t="s">
        <v>213</v>
      </c>
      <c r="I101" s="193" t="s">
        <v>213</v>
      </c>
      <c r="J101" s="193" t="s">
        <v>213</v>
      </c>
      <c r="K101" s="193" t="s">
        <v>213</v>
      </c>
      <c r="L101" s="193" t="s">
        <v>213</v>
      </c>
      <c r="M101" s="193" t="s">
        <v>213</v>
      </c>
      <c r="N101" s="193" t="s">
        <v>213</v>
      </c>
      <c r="O101" s="193" t="s">
        <v>213</v>
      </c>
      <c r="P101" s="193" t="s">
        <v>213</v>
      </c>
      <c r="Q101" s="288"/>
    </row>
    <row r="102" spans="1:17" s="77" customFormat="1" ht="12" customHeight="1">
      <c r="A102" s="194">
        <v>97</v>
      </c>
      <c r="B102" s="285"/>
      <c r="C102" s="191">
        <f t="shared" si="1"/>
        <v>79</v>
      </c>
      <c r="D102" s="138" t="s">
        <v>40</v>
      </c>
      <c r="E102" s="192" t="s">
        <v>213</v>
      </c>
      <c r="F102" s="193" t="s">
        <v>213</v>
      </c>
      <c r="G102" s="193" t="s">
        <v>213</v>
      </c>
      <c r="H102" s="193" t="s">
        <v>213</v>
      </c>
      <c r="I102" s="193" t="s">
        <v>213</v>
      </c>
      <c r="J102" s="193" t="s">
        <v>213</v>
      </c>
      <c r="K102" s="193" t="s">
        <v>213</v>
      </c>
      <c r="L102" s="193" t="s">
        <v>213</v>
      </c>
      <c r="M102" s="193" t="s">
        <v>213</v>
      </c>
      <c r="N102" s="193" t="s">
        <v>213</v>
      </c>
      <c r="O102" s="193" t="s">
        <v>213</v>
      </c>
      <c r="P102" s="193" t="s">
        <v>213</v>
      </c>
      <c r="Q102" s="288"/>
    </row>
    <row r="103" spans="1:17" s="77" customFormat="1" ht="12" customHeight="1">
      <c r="A103" s="194">
        <v>98</v>
      </c>
      <c r="B103" s="285"/>
      <c r="C103" s="191">
        <f t="shared" si="1"/>
        <v>80</v>
      </c>
      <c r="D103" s="138" t="s">
        <v>40</v>
      </c>
      <c r="E103" s="192" t="s">
        <v>213</v>
      </c>
      <c r="F103" s="193" t="s">
        <v>213</v>
      </c>
      <c r="G103" s="193" t="s">
        <v>213</v>
      </c>
      <c r="H103" s="193" t="s">
        <v>213</v>
      </c>
      <c r="I103" s="193" t="s">
        <v>213</v>
      </c>
      <c r="J103" s="193" t="s">
        <v>213</v>
      </c>
      <c r="K103" s="193" t="s">
        <v>213</v>
      </c>
      <c r="L103" s="193" t="s">
        <v>213</v>
      </c>
      <c r="M103" s="193" t="s">
        <v>213</v>
      </c>
      <c r="N103" s="193" t="s">
        <v>213</v>
      </c>
      <c r="O103" s="193" t="s">
        <v>213</v>
      </c>
      <c r="P103" s="193" t="s">
        <v>213</v>
      </c>
      <c r="Q103" s="288"/>
    </row>
    <row r="104" spans="1:17" s="77" customFormat="1" ht="12" customHeight="1">
      <c r="A104" s="194">
        <v>99</v>
      </c>
      <c r="B104" s="285"/>
      <c r="C104" s="191">
        <f t="shared" si="1"/>
        <v>81</v>
      </c>
      <c r="D104" s="138" t="s">
        <v>40</v>
      </c>
      <c r="E104" s="192" t="s">
        <v>213</v>
      </c>
      <c r="F104" s="193" t="s">
        <v>213</v>
      </c>
      <c r="G104" s="193" t="s">
        <v>213</v>
      </c>
      <c r="H104" s="193" t="s">
        <v>213</v>
      </c>
      <c r="I104" s="193" t="s">
        <v>213</v>
      </c>
      <c r="J104" s="193" t="s">
        <v>213</v>
      </c>
      <c r="K104" s="193" t="s">
        <v>213</v>
      </c>
      <c r="L104" s="193" t="s">
        <v>213</v>
      </c>
      <c r="M104" s="193" t="s">
        <v>213</v>
      </c>
      <c r="N104" s="193" t="s">
        <v>213</v>
      </c>
      <c r="O104" s="193" t="s">
        <v>213</v>
      </c>
      <c r="P104" s="193" t="s">
        <v>213</v>
      </c>
      <c r="Q104" s="288"/>
    </row>
    <row r="105" spans="1:17" s="77" customFormat="1" ht="12" customHeight="1">
      <c r="A105" s="194">
        <v>100</v>
      </c>
      <c r="B105" s="285"/>
      <c r="C105" s="191">
        <f t="shared" si="1"/>
        <v>82</v>
      </c>
      <c r="D105" s="138" t="s">
        <v>40</v>
      </c>
      <c r="E105" s="192" t="s">
        <v>213</v>
      </c>
      <c r="F105" s="193" t="s">
        <v>213</v>
      </c>
      <c r="G105" s="193" t="s">
        <v>213</v>
      </c>
      <c r="H105" s="193" t="s">
        <v>213</v>
      </c>
      <c r="I105" s="193" t="s">
        <v>213</v>
      </c>
      <c r="J105" s="193" t="s">
        <v>213</v>
      </c>
      <c r="K105" s="193" t="s">
        <v>213</v>
      </c>
      <c r="L105" s="193" t="s">
        <v>213</v>
      </c>
      <c r="M105" s="193" t="s">
        <v>213</v>
      </c>
      <c r="N105" s="193" t="s">
        <v>213</v>
      </c>
      <c r="O105" s="193" t="s">
        <v>213</v>
      </c>
      <c r="P105" s="193" t="s">
        <v>213</v>
      </c>
      <c r="Q105" s="288"/>
    </row>
    <row r="106" spans="1:17" s="77" customFormat="1" ht="12" customHeight="1">
      <c r="A106" s="194">
        <v>101</v>
      </c>
      <c r="B106" s="285"/>
      <c r="C106" s="191">
        <f t="shared" si="1"/>
        <v>83</v>
      </c>
      <c r="D106" s="138" t="s">
        <v>40</v>
      </c>
      <c r="E106" s="192" t="s">
        <v>213</v>
      </c>
      <c r="F106" s="193" t="s">
        <v>213</v>
      </c>
      <c r="G106" s="193" t="s">
        <v>213</v>
      </c>
      <c r="H106" s="193" t="s">
        <v>213</v>
      </c>
      <c r="I106" s="193" t="s">
        <v>213</v>
      </c>
      <c r="J106" s="193" t="s">
        <v>213</v>
      </c>
      <c r="K106" s="193" t="s">
        <v>213</v>
      </c>
      <c r="L106" s="193" t="s">
        <v>213</v>
      </c>
      <c r="M106" s="193" t="s">
        <v>213</v>
      </c>
      <c r="N106" s="193" t="s">
        <v>213</v>
      </c>
      <c r="O106" s="193" t="s">
        <v>213</v>
      </c>
      <c r="P106" s="193" t="s">
        <v>213</v>
      </c>
      <c r="Q106" s="288"/>
    </row>
    <row r="107" spans="1:17" s="77" customFormat="1" ht="12" customHeight="1">
      <c r="A107" s="194">
        <v>102</v>
      </c>
      <c r="B107" s="285"/>
      <c r="C107" s="191">
        <f t="shared" si="1"/>
        <v>84</v>
      </c>
      <c r="D107" s="138" t="s">
        <v>40</v>
      </c>
      <c r="E107" s="192" t="s">
        <v>213</v>
      </c>
      <c r="F107" s="193" t="s">
        <v>213</v>
      </c>
      <c r="G107" s="193" t="s">
        <v>213</v>
      </c>
      <c r="H107" s="193" t="s">
        <v>213</v>
      </c>
      <c r="I107" s="193" t="s">
        <v>213</v>
      </c>
      <c r="J107" s="193" t="s">
        <v>213</v>
      </c>
      <c r="K107" s="193" t="s">
        <v>213</v>
      </c>
      <c r="L107" s="193" t="s">
        <v>213</v>
      </c>
      <c r="M107" s="193" t="s">
        <v>213</v>
      </c>
      <c r="N107" s="193" t="s">
        <v>213</v>
      </c>
      <c r="O107" s="193" t="s">
        <v>213</v>
      </c>
      <c r="P107" s="193" t="s">
        <v>213</v>
      </c>
      <c r="Q107" s="288"/>
    </row>
    <row r="108" spans="1:17" s="77" customFormat="1" ht="12" customHeight="1">
      <c r="A108" s="194">
        <v>103</v>
      </c>
      <c r="B108" s="285"/>
      <c r="C108" s="191">
        <f t="shared" si="1"/>
        <v>85</v>
      </c>
      <c r="D108" s="138" t="s">
        <v>40</v>
      </c>
      <c r="E108" s="192" t="s">
        <v>213</v>
      </c>
      <c r="F108" s="193" t="s">
        <v>213</v>
      </c>
      <c r="G108" s="193" t="s">
        <v>213</v>
      </c>
      <c r="H108" s="193" t="s">
        <v>213</v>
      </c>
      <c r="I108" s="193" t="s">
        <v>213</v>
      </c>
      <c r="J108" s="193" t="s">
        <v>213</v>
      </c>
      <c r="K108" s="193" t="s">
        <v>213</v>
      </c>
      <c r="L108" s="193" t="s">
        <v>213</v>
      </c>
      <c r="M108" s="193" t="s">
        <v>213</v>
      </c>
      <c r="N108" s="193" t="s">
        <v>213</v>
      </c>
      <c r="O108" s="193" t="s">
        <v>213</v>
      </c>
      <c r="P108" s="193" t="s">
        <v>213</v>
      </c>
      <c r="Q108" s="288"/>
    </row>
    <row r="109" spans="1:17" s="77" customFormat="1" ht="12" customHeight="1">
      <c r="A109" s="194">
        <v>104</v>
      </c>
      <c r="B109" s="285"/>
      <c r="C109" s="191">
        <f t="shared" si="1"/>
        <v>86</v>
      </c>
      <c r="D109" s="138" t="s">
        <v>40</v>
      </c>
      <c r="E109" s="192" t="s">
        <v>213</v>
      </c>
      <c r="F109" s="193" t="s">
        <v>213</v>
      </c>
      <c r="G109" s="193" t="s">
        <v>213</v>
      </c>
      <c r="H109" s="193" t="s">
        <v>213</v>
      </c>
      <c r="I109" s="193" t="s">
        <v>213</v>
      </c>
      <c r="J109" s="193" t="s">
        <v>213</v>
      </c>
      <c r="K109" s="193" t="s">
        <v>213</v>
      </c>
      <c r="L109" s="193" t="s">
        <v>213</v>
      </c>
      <c r="M109" s="193" t="s">
        <v>213</v>
      </c>
      <c r="N109" s="193" t="s">
        <v>213</v>
      </c>
      <c r="O109" s="193" t="s">
        <v>213</v>
      </c>
      <c r="P109" s="193" t="s">
        <v>213</v>
      </c>
      <c r="Q109" s="288"/>
    </row>
    <row r="110" spans="1:17" s="77" customFormat="1" ht="12" customHeight="1">
      <c r="A110" s="194">
        <v>105</v>
      </c>
      <c r="B110" s="285"/>
      <c r="C110" s="191">
        <f t="shared" si="1"/>
        <v>87</v>
      </c>
      <c r="D110" s="138" t="s">
        <v>40</v>
      </c>
      <c r="E110" s="192" t="s">
        <v>213</v>
      </c>
      <c r="F110" s="193" t="s">
        <v>213</v>
      </c>
      <c r="G110" s="193" t="s">
        <v>213</v>
      </c>
      <c r="H110" s="193" t="s">
        <v>213</v>
      </c>
      <c r="I110" s="193" t="s">
        <v>213</v>
      </c>
      <c r="J110" s="193" t="s">
        <v>213</v>
      </c>
      <c r="K110" s="193" t="s">
        <v>213</v>
      </c>
      <c r="L110" s="193" t="s">
        <v>213</v>
      </c>
      <c r="M110" s="193" t="s">
        <v>213</v>
      </c>
      <c r="N110" s="193" t="s">
        <v>213</v>
      </c>
      <c r="O110" s="193" t="s">
        <v>213</v>
      </c>
      <c r="P110" s="193" t="s">
        <v>213</v>
      </c>
      <c r="Q110" s="288"/>
    </row>
    <row r="111" spans="1:17" s="77" customFormat="1" ht="12" customHeight="1">
      <c r="A111" s="194">
        <v>106</v>
      </c>
      <c r="B111" s="285"/>
      <c r="C111" s="191">
        <f t="shared" si="1"/>
        <v>88</v>
      </c>
      <c r="D111" s="138" t="s">
        <v>40</v>
      </c>
      <c r="E111" s="192" t="s">
        <v>213</v>
      </c>
      <c r="F111" s="193" t="s">
        <v>213</v>
      </c>
      <c r="G111" s="193" t="s">
        <v>213</v>
      </c>
      <c r="H111" s="193" t="s">
        <v>213</v>
      </c>
      <c r="I111" s="193" t="s">
        <v>213</v>
      </c>
      <c r="J111" s="193" t="s">
        <v>213</v>
      </c>
      <c r="K111" s="193" t="s">
        <v>213</v>
      </c>
      <c r="L111" s="193" t="s">
        <v>213</v>
      </c>
      <c r="M111" s="193" t="s">
        <v>213</v>
      </c>
      <c r="N111" s="193" t="s">
        <v>213</v>
      </c>
      <c r="O111" s="193" t="s">
        <v>213</v>
      </c>
      <c r="P111" s="193" t="s">
        <v>213</v>
      </c>
      <c r="Q111" s="288"/>
    </row>
    <row r="112" spans="1:17" s="77" customFormat="1" ht="12" customHeight="1">
      <c r="A112" s="194">
        <v>107</v>
      </c>
      <c r="B112" s="285"/>
      <c r="C112" s="191">
        <f t="shared" si="1"/>
        <v>89</v>
      </c>
      <c r="D112" s="138" t="s">
        <v>40</v>
      </c>
      <c r="E112" s="192" t="s">
        <v>213</v>
      </c>
      <c r="F112" s="193" t="s">
        <v>213</v>
      </c>
      <c r="G112" s="193" t="s">
        <v>213</v>
      </c>
      <c r="H112" s="193" t="s">
        <v>213</v>
      </c>
      <c r="I112" s="193" t="s">
        <v>213</v>
      </c>
      <c r="J112" s="193" t="s">
        <v>213</v>
      </c>
      <c r="K112" s="193" t="s">
        <v>213</v>
      </c>
      <c r="L112" s="193" t="s">
        <v>213</v>
      </c>
      <c r="M112" s="193" t="s">
        <v>213</v>
      </c>
      <c r="N112" s="193" t="s">
        <v>213</v>
      </c>
      <c r="O112" s="193" t="s">
        <v>213</v>
      </c>
      <c r="P112" s="193" t="s">
        <v>213</v>
      </c>
      <c r="Q112" s="288"/>
    </row>
    <row r="113" spans="1:17" s="77" customFormat="1" ht="12" customHeight="1">
      <c r="A113" s="194">
        <v>108</v>
      </c>
      <c r="B113" s="285"/>
      <c r="C113" s="191">
        <f t="shared" si="1"/>
        <v>90</v>
      </c>
      <c r="D113" s="138" t="s">
        <v>40</v>
      </c>
      <c r="E113" s="192" t="s">
        <v>213</v>
      </c>
      <c r="F113" s="193" t="s">
        <v>213</v>
      </c>
      <c r="G113" s="193" t="s">
        <v>213</v>
      </c>
      <c r="H113" s="193" t="s">
        <v>213</v>
      </c>
      <c r="I113" s="193" t="s">
        <v>213</v>
      </c>
      <c r="J113" s="193" t="s">
        <v>213</v>
      </c>
      <c r="K113" s="193" t="s">
        <v>213</v>
      </c>
      <c r="L113" s="193" t="s">
        <v>213</v>
      </c>
      <c r="M113" s="193" t="s">
        <v>213</v>
      </c>
      <c r="N113" s="193" t="s">
        <v>213</v>
      </c>
      <c r="O113" s="193" t="s">
        <v>213</v>
      </c>
      <c r="P113" s="193" t="s">
        <v>213</v>
      </c>
      <c r="Q113" s="288"/>
    </row>
    <row r="114" spans="1:17" s="77" customFormat="1" ht="12" customHeight="1">
      <c r="A114" s="194">
        <v>109</v>
      </c>
      <c r="B114" s="285"/>
      <c r="C114" s="191">
        <f t="shared" si="1"/>
        <v>91</v>
      </c>
      <c r="D114" s="138" t="s">
        <v>40</v>
      </c>
      <c r="E114" s="192" t="s">
        <v>213</v>
      </c>
      <c r="F114" s="193" t="s">
        <v>213</v>
      </c>
      <c r="G114" s="193" t="s">
        <v>213</v>
      </c>
      <c r="H114" s="193" t="s">
        <v>213</v>
      </c>
      <c r="I114" s="193" t="s">
        <v>213</v>
      </c>
      <c r="J114" s="193" t="s">
        <v>213</v>
      </c>
      <c r="K114" s="193" t="s">
        <v>213</v>
      </c>
      <c r="L114" s="193" t="s">
        <v>213</v>
      </c>
      <c r="M114" s="193" t="s">
        <v>213</v>
      </c>
      <c r="N114" s="193" t="s">
        <v>213</v>
      </c>
      <c r="O114" s="193" t="s">
        <v>213</v>
      </c>
      <c r="P114" s="193" t="s">
        <v>213</v>
      </c>
      <c r="Q114" s="288"/>
    </row>
    <row r="115" spans="1:17" s="77" customFormat="1" ht="12" customHeight="1">
      <c r="A115" s="194">
        <v>110</v>
      </c>
      <c r="B115" s="285"/>
      <c r="C115" s="191">
        <f t="shared" si="1"/>
        <v>92</v>
      </c>
      <c r="D115" s="138" t="s">
        <v>40</v>
      </c>
      <c r="E115" s="192" t="s">
        <v>213</v>
      </c>
      <c r="F115" s="193" t="s">
        <v>213</v>
      </c>
      <c r="G115" s="193" t="s">
        <v>213</v>
      </c>
      <c r="H115" s="193" t="s">
        <v>213</v>
      </c>
      <c r="I115" s="193" t="s">
        <v>213</v>
      </c>
      <c r="J115" s="193" t="s">
        <v>213</v>
      </c>
      <c r="K115" s="193" t="s">
        <v>213</v>
      </c>
      <c r="L115" s="193" t="s">
        <v>213</v>
      </c>
      <c r="M115" s="193" t="s">
        <v>213</v>
      </c>
      <c r="N115" s="193" t="s">
        <v>213</v>
      </c>
      <c r="O115" s="193" t="s">
        <v>213</v>
      </c>
      <c r="P115" s="193" t="s">
        <v>213</v>
      </c>
      <c r="Q115" s="288"/>
    </row>
    <row r="116" spans="1:17" s="77" customFormat="1" ht="12" customHeight="1">
      <c r="A116" s="194">
        <v>111</v>
      </c>
      <c r="B116" s="285"/>
      <c r="C116" s="191">
        <f t="shared" si="1"/>
        <v>93</v>
      </c>
      <c r="D116" s="138" t="s">
        <v>40</v>
      </c>
      <c r="E116" s="192" t="s">
        <v>213</v>
      </c>
      <c r="F116" s="193" t="s">
        <v>213</v>
      </c>
      <c r="G116" s="193" t="s">
        <v>213</v>
      </c>
      <c r="H116" s="193" t="s">
        <v>213</v>
      </c>
      <c r="I116" s="193" t="s">
        <v>213</v>
      </c>
      <c r="J116" s="193" t="s">
        <v>213</v>
      </c>
      <c r="K116" s="193" t="s">
        <v>213</v>
      </c>
      <c r="L116" s="193" t="s">
        <v>213</v>
      </c>
      <c r="M116" s="193" t="s">
        <v>213</v>
      </c>
      <c r="N116" s="193" t="s">
        <v>213</v>
      </c>
      <c r="O116" s="193" t="s">
        <v>213</v>
      </c>
      <c r="P116" s="193" t="s">
        <v>213</v>
      </c>
      <c r="Q116" s="288"/>
    </row>
    <row r="117" spans="1:17" s="77" customFormat="1" ht="12" customHeight="1">
      <c r="A117" s="194">
        <v>112</v>
      </c>
      <c r="B117" s="285"/>
      <c r="C117" s="191">
        <f t="shared" si="1"/>
        <v>94</v>
      </c>
      <c r="D117" s="138" t="s">
        <v>40</v>
      </c>
      <c r="E117" s="192" t="s">
        <v>213</v>
      </c>
      <c r="F117" s="193" t="s">
        <v>213</v>
      </c>
      <c r="G117" s="193" t="s">
        <v>213</v>
      </c>
      <c r="H117" s="193" t="s">
        <v>213</v>
      </c>
      <c r="I117" s="193" t="s">
        <v>213</v>
      </c>
      <c r="J117" s="193" t="s">
        <v>213</v>
      </c>
      <c r="K117" s="193" t="s">
        <v>213</v>
      </c>
      <c r="L117" s="193" t="s">
        <v>213</v>
      </c>
      <c r="M117" s="193" t="s">
        <v>213</v>
      </c>
      <c r="N117" s="193" t="s">
        <v>213</v>
      </c>
      <c r="O117" s="193" t="s">
        <v>213</v>
      </c>
      <c r="P117" s="193" t="s">
        <v>213</v>
      </c>
      <c r="Q117" s="288"/>
    </row>
    <row r="118" spans="1:17" s="77" customFormat="1" ht="12" customHeight="1">
      <c r="A118" s="194">
        <v>113</v>
      </c>
      <c r="B118" s="285"/>
      <c r="C118" s="191">
        <f t="shared" si="1"/>
        <v>95</v>
      </c>
      <c r="D118" s="138" t="s">
        <v>40</v>
      </c>
      <c r="E118" s="192" t="s">
        <v>213</v>
      </c>
      <c r="F118" s="193" t="s">
        <v>213</v>
      </c>
      <c r="G118" s="193" t="s">
        <v>213</v>
      </c>
      <c r="H118" s="193" t="s">
        <v>213</v>
      </c>
      <c r="I118" s="193" t="s">
        <v>213</v>
      </c>
      <c r="J118" s="193" t="s">
        <v>213</v>
      </c>
      <c r="K118" s="193" t="s">
        <v>213</v>
      </c>
      <c r="L118" s="193" t="s">
        <v>213</v>
      </c>
      <c r="M118" s="193" t="s">
        <v>213</v>
      </c>
      <c r="N118" s="193" t="s">
        <v>213</v>
      </c>
      <c r="O118" s="193" t="s">
        <v>213</v>
      </c>
      <c r="P118" s="193" t="s">
        <v>213</v>
      </c>
      <c r="Q118" s="288"/>
    </row>
    <row r="119" spans="1:17" s="77" customFormat="1" ht="12" customHeight="1">
      <c r="A119" s="194">
        <v>114</v>
      </c>
      <c r="B119" s="285"/>
      <c r="C119" s="191">
        <f t="shared" si="1"/>
        <v>96</v>
      </c>
      <c r="D119" s="138" t="s">
        <v>40</v>
      </c>
      <c r="E119" s="192" t="s">
        <v>213</v>
      </c>
      <c r="F119" s="193" t="s">
        <v>213</v>
      </c>
      <c r="G119" s="193" t="s">
        <v>213</v>
      </c>
      <c r="H119" s="193" t="s">
        <v>213</v>
      </c>
      <c r="I119" s="193" t="s">
        <v>213</v>
      </c>
      <c r="J119" s="193" t="s">
        <v>213</v>
      </c>
      <c r="K119" s="193" t="s">
        <v>213</v>
      </c>
      <c r="L119" s="193" t="s">
        <v>213</v>
      </c>
      <c r="M119" s="193" t="s">
        <v>213</v>
      </c>
      <c r="N119" s="193" t="s">
        <v>213</v>
      </c>
      <c r="O119" s="193" t="s">
        <v>213</v>
      </c>
      <c r="P119" s="193" t="s">
        <v>213</v>
      </c>
      <c r="Q119" s="288"/>
    </row>
    <row r="120" spans="1:17" s="77" customFormat="1" ht="12" customHeight="1">
      <c r="A120" s="194">
        <v>115</v>
      </c>
      <c r="B120" s="285"/>
      <c r="C120" s="191">
        <f t="shared" si="1"/>
        <v>97</v>
      </c>
      <c r="D120" s="138" t="s">
        <v>40</v>
      </c>
      <c r="E120" s="192" t="s">
        <v>213</v>
      </c>
      <c r="F120" s="193" t="s">
        <v>213</v>
      </c>
      <c r="G120" s="193" t="s">
        <v>213</v>
      </c>
      <c r="H120" s="193" t="s">
        <v>213</v>
      </c>
      <c r="I120" s="193" t="s">
        <v>213</v>
      </c>
      <c r="J120" s="193" t="s">
        <v>213</v>
      </c>
      <c r="K120" s="193" t="s">
        <v>213</v>
      </c>
      <c r="L120" s="193" t="s">
        <v>213</v>
      </c>
      <c r="M120" s="193" t="s">
        <v>213</v>
      </c>
      <c r="N120" s="193" t="s">
        <v>213</v>
      </c>
      <c r="O120" s="193" t="s">
        <v>213</v>
      </c>
      <c r="P120" s="193" t="s">
        <v>213</v>
      </c>
      <c r="Q120" s="288"/>
    </row>
    <row r="121" spans="1:17" s="77" customFormat="1" ht="12" customHeight="1">
      <c r="A121" s="194">
        <v>116</v>
      </c>
      <c r="B121" s="285"/>
      <c r="C121" s="191">
        <f t="shared" si="1"/>
        <v>98</v>
      </c>
      <c r="D121" s="138" t="s">
        <v>40</v>
      </c>
      <c r="E121" s="192" t="s">
        <v>213</v>
      </c>
      <c r="F121" s="193" t="s">
        <v>213</v>
      </c>
      <c r="G121" s="193" t="s">
        <v>213</v>
      </c>
      <c r="H121" s="193" t="s">
        <v>213</v>
      </c>
      <c r="I121" s="193" t="s">
        <v>213</v>
      </c>
      <c r="J121" s="193" t="s">
        <v>213</v>
      </c>
      <c r="K121" s="193" t="s">
        <v>213</v>
      </c>
      <c r="L121" s="193" t="s">
        <v>213</v>
      </c>
      <c r="M121" s="193" t="s">
        <v>213</v>
      </c>
      <c r="N121" s="193" t="s">
        <v>213</v>
      </c>
      <c r="O121" s="193" t="s">
        <v>213</v>
      </c>
      <c r="P121" s="193" t="s">
        <v>213</v>
      </c>
      <c r="Q121" s="288"/>
    </row>
    <row r="122" spans="1:17" s="77" customFormat="1" ht="12" customHeight="1">
      <c r="A122" s="194">
        <v>117</v>
      </c>
      <c r="B122" s="285"/>
      <c r="C122" s="191">
        <f t="shared" si="1"/>
        <v>99</v>
      </c>
      <c r="D122" s="138" t="s">
        <v>40</v>
      </c>
      <c r="E122" s="192" t="s">
        <v>213</v>
      </c>
      <c r="F122" s="193" t="s">
        <v>213</v>
      </c>
      <c r="G122" s="193" t="s">
        <v>213</v>
      </c>
      <c r="H122" s="193" t="s">
        <v>213</v>
      </c>
      <c r="I122" s="193" t="s">
        <v>213</v>
      </c>
      <c r="J122" s="193" t="s">
        <v>213</v>
      </c>
      <c r="K122" s="193" t="s">
        <v>213</v>
      </c>
      <c r="L122" s="193" t="s">
        <v>213</v>
      </c>
      <c r="M122" s="193" t="s">
        <v>213</v>
      </c>
      <c r="N122" s="193" t="s">
        <v>213</v>
      </c>
      <c r="O122" s="193" t="s">
        <v>213</v>
      </c>
      <c r="P122" s="193" t="s">
        <v>213</v>
      </c>
      <c r="Q122" s="288"/>
    </row>
    <row r="123" spans="1:17" s="77" customFormat="1" ht="12" customHeight="1">
      <c r="A123" s="194">
        <v>118</v>
      </c>
      <c r="B123" s="285"/>
      <c r="C123" s="191">
        <f t="shared" si="1"/>
        <v>100</v>
      </c>
      <c r="D123" s="138" t="s">
        <v>40</v>
      </c>
      <c r="E123" s="192" t="s">
        <v>213</v>
      </c>
      <c r="F123" s="193" t="s">
        <v>213</v>
      </c>
      <c r="G123" s="193" t="s">
        <v>213</v>
      </c>
      <c r="H123" s="193" t="s">
        <v>213</v>
      </c>
      <c r="I123" s="193" t="s">
        <v>213</v>
      </c>
      <c r="J123" s="193" t="s">
        <v>213</v>
      </c>
      <c r="K123" s="193" t="s">
        <v>213</v>
      </c>
      <c r="L123" s="193" t="s">
        <v>213</v>
      </c>
      <c r="M123" s="193" t="s">
        <v>213</v>
      </c>
      <c r="N123" s="193" t="s">
        <v>213</v>
      </c>
      <c r="O123" s="193" t="s">
        <v>213</v>
      </c>
      <c r="P123" s="193" t="s">
        <v>213</v>
      </c>
      <c r="Q123" s="288"/>
    </row>
    <row r="124" spans="1:17" s="77" customFormat="1" ht="12" customHeight="1">
      <c r="A124" s="194">
        <v>119</v>
      </c>
      <c r="B124" s="285"/>
      <c r="C124" s="191">
        <f t="shared" si="1"/>
        <v>101</v>
      </c>
      <c r="D124" s="138" t="s">
        <v>40</v>
      </c>
      <c r="E124" s="192"/>
      <c r="F124" s="193"/>
      <c r="G124" s="193"/>
      <c r="H124" s="193"/>
      <c r="I124" s="193"/>
      <c r="J124" s="193"/>
      <c r="K124" s="193"/>
      <c r="L124" s="193"/>
      <c r="M124" s="193"/>
      <c r="N124" s="193"/>
      <c r="O124" s="193"/>
      <c r="P124" s="193"/>
      <c r="Q124" s="288"/>
    </row>
    <row r="125" spans="1:17" s="77" customFormat="1" ht="12" customHeight="1">
      <c r="A125" s="194">
        <v>120</v>
      </c>
      <c r="B125" s="285"/>
      <c r="C125" s="191">
        <f t="shared" si="1"/>
        <v>102</v>
      </c>
      <c r="D125" s="138" t="s">
        <v>40</v>
      </c>
      <c r="E125" s="192"/>
      <c r="F125" s="193"/>
      <c r="G125" s="193"/>
      <c r="H125" s="193"/>
      <c r="I125" s="193"/>
      <c r="J125" s="193"/>
      <c r="K125" s="193"/>
      <c r="L125" s="193"/>
      <c r="M125" s="193"/>
      <c r="N125" s="193"/>
      <c r="O125" s="193"/>
      <c r="P125" s="193"/>
      <c r="Q125" s="288"/>
    </row>
    <row r="126" spans="1:17" s="77" customFormat="1" ht="12" customHeight="1">
      <c r="A126" s="194">
        <v>121</v>
      </c>
      <c r="B126" s="285"/>
      <c r="C126" s="191">
        <f t="shared" si="1"/>
        <v>103</v>
      </c>
      <c r="D126" s="138" t="s">
        <v>40</v>
      </c>
      <c r="E126" s="192"/>
      <c r="F126" s="193"/>
      <c r="G126" s="193"/>
      <c r="H126" s="193"/>
      <c r="I126" s="193"/>
      <c r="J126" s="193"/>
      <c r="K126" s="193"/>
      <c r="L126" s="193"/>
      <c r="M126" s="193"/>
      <c r="N126" s="193"/>
      <c r="O126" s="193"/>
      <c r="P126" s="193"/>
      <c r="Q126" s="288"/>
    </row>
    <row r="127" spans="1:17" s="77" customFormat="1" ht="12" customHeight="1">
      <c r="A127" s="194">
        <v>122</v>
      </c>
      <c r="B127" s="285"/>
      <c r="C127" s="191">
        <f t="shared" si="1"/>
        <v>104</v>
      </c>
      <c r="D127" s="138" t="s">
        <v>40</v>
      </c>
      <c r="E127" s="192"/>
      <c r="F127" s="193"/>
      <c r="G127" s="193"/>
      <c r="H127" s="193"/>
      <c r="I127" s="193"/>
      <c r="J127" s="193"/>
      <c r="K127" s="193"/>
      <c r="L127" s="193"/>
      <c r="M127" s="193"/>
      <c r="N127" s="193"/>
      <c r="O127" s="193"/>
      <c r="P127" s="193"/>
      <c r="Q127" s="288"/>
    </row>
    <row r="128" spans="1:17" s="77" customFormat="1" ht="12" customHeight="1">
      <c r="A128" s="194">
        <v>123</v>
      </c>
      <c r="B128" s="285"/>
      <c r="C128" s="191">
        <f t="shared" si="1"/>
        <v>105</v>
      </c>
      <c r="D128" s="138" t="s">
        <v>40</v>
      </c>
      <c r="E128" s="192"/>
      <c r="F128" s="193"/>
      <c r="G128" s="193"/>
      <c r="H128" s="193"/>
      <c r="I128" s="193"/>
      <c r="J128" s="193"/>
      <c r="K128" s="193"/>
      <c r="L128" s="193"/>
      <c r="M128" s="193"/>
      <c r="N128" s="193"/>
      <c r="O128" s="193"/>
      <c r="P128" s="193"/>
      <c r="Q128" s="288"/>
    </row>
    <row r="129" spans="1:17" s="77" customFormat="1" ht="12" customHeight="1">
      <c r="A129" s="194">
        <v>124</v>
      </c>
      <c r="B129" s="285"/>
      <c r="C129" s="191">
        <f t="shared" si="1"/>
        <v>106</v>
      </c>
      <c r="D129" s="138" t="s">
        <v>40</v>
      </c>
      <c r="E129" s="192"/>
      <c r="F129" s="193"/>
      <c r="G129" s="193"/>
      <c r="H129" s="193"/>
      <c r="I129" s="193"/>
      <c r="J129" s="193"/>
      <c r="K129" s="193"/>
      <c r="L129" s="193"/>
      <c r="M129" s="193"/>
      <c r="N129" s="193"/>
      <c r="O129" s="193"/>
      <c r="P129" s="193"/>
      <c r="Q129" s="288"/>
    </row>
    <row r="130" spans="1:17" s="77" customFormat="1" ht="12" customHeight="1">
      <c r="A130" s="194">
        <v>125</v>
      </c>
      <c r="B130" s="285"/>
      <c r="C130" s="191">
        <f t="shared" si="1"/>
        <v>107</v>
      </c>
      <c r="D130" s="138" t="s">
        <v>40</v>
      </c>
      <c r="E130" s="192"/>
      <c r="F130" s="193"/>
      <c r="G130" s="193"/>
      <c r="H130" s="193"/>
      <c r="I130" s="193"/>
      <c r="J130" s="193"/>
      <c r="K130" s="193"/>
      <c r="L130" s="193"/>
      <c r="M130" s="193"/>
      <c r="N130" s="193"/>
      <c r="O130" s="193"/>
      <c r="P130" s="193"/>
      <c r="Q130" s="288"/>
    </row>
    <row r="131" spans="1:17" s="77" customFormat="1" ht="12" customHeight="1">
      <c r="A131" s="194">
        <v>126</v>
      </c>
      <c r="B131" s="285"/>
      <c r="C131" s="191">
        <f t="shared" si="1"/>
        <v>108</v>
      </c>
      <c r="D131" s="138" t="s">
        <v>40</v>
      </c>
      <c r="E131" s="192"/>
      <c r="F131" s="193"/>
      <c r="G131" s="193"/>
      <c r="H131" s="193"/>
      <c r="I131" s="193"/>
      <c r="J131" s="193"/>
      <c r="K131" s="193"/>
      <c r="L131" s="193"/>
      <c r="M131" s="193"/>
      <c r="N131" s="193"/>
      <c r="O131" s="193"/>
      <c r="P131" s="193"/>
      <c r="Q131" s="288"/>
    </row>
    <row r="132" spans="1:17" s="77" customFormat="1" ht="12" customHeight="1">
      <c r="A132" s="194">
        <v>127</v>
      </c>
      <c r="B132" s="285"/>
      <c r="C132" s="191">
        <f t="shared" si="1"/>
        <v>109</v>
      </c>
      <c r="D132" s="138" t="s">
        <v>40</v>
      </c>
      <c r="E132" s="192"/>
      <c r="F132" s="193"/>
      <c r="G132" s="193"/>
      <c r="H132" s="193"/>
      <c r="I132" s="193"/>
      <c r="J132" s="193"/>
      <c r="K132" s="193"/>
      <c r="L132" s="193"/>
      <c r="M132" s="193"/>
      <c r="N132" s="193"/>
      <c r="O132" s="193"/>
      <c r="P132" s="193"/>
      <c r="Q132" s="288"/>
    </row>
    <row r="133" spans="1:17" s="77" customFormat="1" ht="12" customHeight="1">
      <c r="A133" s="194">
        <v>128</v>
      </c>
      <c r="B133" s="285"/>
      <c r="C133" s="191">
        <f t="shared" si="1"/>
        <v>110</v>
      </c>
      <c r="D133" s="138" t="s">
        <v>40</v>
      </c>
      <c r="E133" s="192"/>
      <c r="F133" s="193"/>
      <c r="G133" s="193"/>
      <c r="H133" s="193"/>
      <c r="I133" s="193"/>
      <c r="J133" s="193"/>
      <c r="K133" s="193"/>
      <c r="L133" s="193"/>
      <c r="M133" s="193"/>
      <c r="N133" s="193"/>
      <c r="O133" s="193"/>
      <c r="P133" s="193"/>
      <c r="Q133" s="288"/>
    </row>
    <row r="134" spans="1:17" s="77" customFormat="1" ht="12" customHeight="1">
      <c r="A134" s="194">
        <v>129</v>
      </c>
      <c r="B134" s="285"/>
      <c r="C134" s="191">
        <f t="shared" si="1"/>
        <v>111</v>
      </c>
      <c r="D134" s="138" t="s">
        <v>40</v>
      </c>
      <c r="E134" s="192"/>
      <c r="F134" s="193"/>
      <c r="G134" s="193"/>
      <c r="H134" s="193"/>
      <c r="I134" s="193"/>
      <c r="J134" s="193"/>
      <c r="K134" s="193"/>
      <c r="L134" s="193"/>
      <c r="M134" s="193"/>
      <c r="N134" s="193"/>
      <c r="O134" s="193"/>
      <c r="P134" s="193"/>
      <c r="Q134" s="288"/>
    </row>
    <row r="135" spans="1:17" s="77" customFormat="1" ht="12" customHeight="1">
      <c r="A135" s="194">
        <v>130</v>
      </c>
      <c r="B135" s="285"/>
      <c r="C135" s="191">
        <f t="shared" si="1"/>
        <v>112</v>
      </c>
      <c r="D135" s="138" t="s">
        <v>40</v>
      </c>
      <c r="E135" s="192"/>
      <c r="F135" s="193"/>
      <c r="G135" s="193"/>
      <c r="H135" s="193"/>
      <c r="I135" s="193"/>
      <c r="J135" s="193"/>
      <c r="K135" s="193"/>
      <c r="L135" s="193"/>
      <c r="M135" s="193"/>
      <c r="N135" s="193"/>
      <c r="O135" s="193"/>
      <c r="P135" s="193"/>
      <c r="Q135" s="288"/>
    </row>
    <row r="136" spans="1:17" s="77" customFormat="1" ht="12" customHeight="1">
      <c r="A136" s="194">
        <v>131</v>
      </c>
      <c r="B136" s="285"/>
      <c r="C136" s="191">
        <f t="shared" si="1"/>
        <v>113</v>
      </c>
      <c r="D136" s="138" t="s">
        <v>40</v>
      </c>
      <c r="E136" s="192"/>
      <c r="F136" s="193"/>
      <c r="G136" s="193"/>
      <c r="H136" s="193"/>
      <c r="I136" s="193"/>
      <c r="J136" s="193"/>
      <c r="K136" s="193"/>
      <c r="L136" s="193"/>
      <c r="M136" s="193"/>
      <c r="N136" s="193"/>
      <c r="O136" s="193"/>
      <c r="P136" s="193"/>
      <c r="Q136" s="288"/>
    </row>
    <row r="137" spans="1:17" s="77" customFormat="1" ht="12" customHeight="1">
      <c r="A137" s="194">
        <v>132</v>
      </c>
      <c r="B137" s="285"/>
      <c r="C137" s="191">
        <f t="shared" si="1"/>
        <v>114</v>
      </c>
      <c r="D137" s="138" t="s">
        <v>40</v>
      </c>
      <c r="E137" s="192"/>
      <c r="F137" s="193"/>
      <c r="G137" s="193"/>
      <c r="H137" s="193"/>
      <c r="I137" s="193"/>
      <c r="J137" s="193"/>
      <c r="K137" s="193"/>
      <c r="L137" s="193"/>
      <c r="M137" s="193"/>
      <c r="N137" s="193"/>
      <c r="O137" s="193"/>
      <c r="P137" s="193"/>
      <c r="Q137" s="288"/>
    </row>
    <row r="138" spans="1:17" s="77" customFormat="1" ht="12" customHeight="1">
      <c r="A138" s="194">
        <v>133</v>
      </c>
      <c r="B138" s="285"/>
      <c r="C138" s="191">
        <f t="shared" si="1"/>
        <v>115</v>
      </c>
      <c r="D138" s="138" t="s">
        <v>40</v>
      </c>
      <c r="E138" s="192"/>
      <c r="F138" s="193"/>
      <c r="G138" s="193"/>
      <c r="H138" s="193"/>
      <c r="I138" s="193"/>
      <c r="J138" s="193"/>
      <c r="K138" s="193"/>
      <c r="L138" s="193"/>
      <c r="M138" s="193"/>
      <c r="N138" s="193"/>
      <c r="O138" s="193"/>
      <c r="P138" s="193"/>
      <c r="Q138" s="288"/>
    </row>
    <row r="139" spans="1:17" s="77" customFormat="1" ht="12" customHeight="1">
      <c r="A139" s="194">
        <v>134</v>
      </c>
      <c r="B139" s="285"/>
      <c r="C139" s="191">
        <f t="shared" si="1"/>
        <v>116</v>
      </c>
      <c r="D139" s="138" t="s">
        <v>40</v>
      </c>
      <c r="E139" s="192"/>
      <c r="F139" s="193"/>
      <c r="G139" s="193"/>
      <c r="H139" s="193"/>
      <c r="I139" s="193"/>
      <c r="J139" s="193"/>
      <c r="K139" s="193"/>
      <c r="L139" s="193"/>
      <c r="M139" s="193"/>
      <c r="N139" s="193"/>
      <c r="O139" s="193"/>
      <c r="P139" s="193"/>
      <c r="Q139" s="288"/>
    </row>
    <row r="140" spans="1:17" s="77" customFormat="1" ht="12" customHeight="1">
      <c r="A140" s="194">
        <v>135</v>
      </c>
      <c r="B140" s="285"/>
      <c r="C140" s="191">
        <f t="shared" si="1"/>
        <v>117</v>
      </c>
      <c r="D140" s="138" t="s">
        <v>40</v>
      </c>
      <c r="E140" s="192"/>
      <c r="F140" s="193"/>
      <c r="G140" s="193"/>
      <c r="H140" s="193"/>
      <c r="I140" s="193"/>
      <c r="J140" s="193"/>
      <c r="K140" s="193"/>
      <c r="L140" s="193"/>
      <c r="M140" s="193"/>
      <c r="N140" s="193"/>
      <c r="O140" s="193"/>
      <c r="P140" s="193"/>
      <c r="Q140" s="288"/>
    </row>
    <row r="141" spans="1:17" s="77" customFormat="1" ht="12" customHeight="1">
      <c r="A141" s="194">
        <v>136</v>
      </c>
      <c r="B141" s="285"/>
      <c r="C141" s="191">
        <f t="shared" si="1"/>
        <v>118</v>
      </c>
      <c r="D141" s="138" t="s">
        <v>40</v>
      </c>
      <c r="E141" s="192"/>
      <c r="F141" s="193"/>
      <c r="G141" s="193"/>
      <c r="H141" s="193"/>
      <c r="I141" s="193"/>
      <c r="J141" s="193"/>
      <c r="K141" s="193"/>
      <c r="L141" s="193"/>
      <c r="M141" s="193"/>
      <c r="N141" s="193"/>
      <c r="O141" s="193"/>
      <c r="P141" s="193"/>
      <c r="Q141" s="288"/>
    </row>
    <row r="142" spans="1:17" s="77" customFormat="1" ht="12" customHeight="1">
      <c r="A142" s="194">
        <v>137</v>
      </c>
      <c r="B142" s="285"/>
      <c r="C142" s="191">
        <f t="shared" si="1"/>
        <v>119</v>
      </c>
      <c r="D142" s="138" t="s">
        <v>40</v>
      </c>
      <c r="E142" s="192"/>
      <c r="F142" s="193"/>
      <c r="G142" s="193"/>
      <c r="H142" s="193"/>
      <c r="I142" s="193"/>
      <c r="J142" s="193"/>
      <c r="K142" s="193"/>
      <c r="L142" s="193"/>
      <c r="M142" s="193"/>
      <c r="N142" s="193"/>
      <c r="O142" s="193"/>
      <c r="P142" s="193"/>
      <c r="Q142" s="288"/>
    </row>
    <row r="143" spans="1:17" s="77" customFormat="1" ht="12" customHeight="1">
      <c r="A143" s="194">
        <v>138</v>
      </c>
      <c r="B143" s="285"/>
      <c r="C143" s="191">
        <f t="shared" si="1"/>
        <v>120</v>
      </c>
      <c r="D143" s="138" t="s">
        <v>40</v>
      </c>
      <c r="E143" s="192"/>
      <c r="F143" s="193"/>
      <c r="G143" s="193"/>
      <c r="H143" s="193"/>
      <c r="I143" s="193"/>
      <c r="J143" s="193"/>
      <c r="K143" s="193"/>
      <c r="L143" s="193"/>
      <c r="M143" s="193"/>
      <c r="N143" s="193"/>
      <c r="O143" s="193"/>
      <c r="P143" s="193"/>
      <c r="Q143" s="288"/>
    </row>
    <row r="144" spans="1:17" s="77" customFormat="1" ht="12" customHeight="1">
      <c r="A144" s="194">
        <v>169</v>
      </c>
      <c r="B144" s="286"/>
      <c r="C144" s="155" t="s">
        <v>214</v>
      </c>
      <c r="D144" s="138" t="s">
        <v>40</v>
      </c>
      <c r="E144" s="192">
        <v>9.3000000000000007</v>
      </c>
      <c r="F144" s="193">
        <v>7</v>
      </c>
      <c r="G144" s="193">
        <v>5.9</v>
      </c>
      <c r="H144" s="193">
        <v>6.1</v>
      </c>
      <c r="I144" s="193">
        <v>6.2</v>
      </c>
      <c r="J144" s="193">
        <v>6.6</v>
      </c>
      <c r="K144" s="193">
        <v>7.5</v>
      </c>
      <c r="L144" s="193">
        <v>7.9</v>
      </c>
      <c r="M144" s="193">
        <v>8.3000000000000007</v>
      </c>
      <c r="N144" s="193">
        <v>8.9</v>
      </c>
      <c r="O144" s="193">
        <v>9.4</v>
      </c>
      <c r="P144" s="193">
        <v>9.8000000000000007</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40" zoomScale="95" zoomScaleNormal="100" zoomScaleSheetLayoutView="95" workbookViewId="0"/>
  </sheetViews>
  <sheetFormatPr defaultRowHeight="11.25"/>
  <cols>
    <col min="1" max="1" width="8.625" style="64" customWidth="1"/>
    <col min="2" max="2" width="8.625" style="9" customWidth="1"/>
    <col min="3" max="3" width="13.875" style="9" customWidth="1"/>
    <col min="4" max="4" width="8.625" style="195" customWidth="1"/>
    <col min="5" max="5" width="11.625" style="127" customWidth="1"/>
    <col min="6" max="16" width="11.625" style="9" customWidth="1"/>
    <col min="17" max="17" width="48.875" style="9"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63"/>
      <c r="B1" s="164" t="s">
        <v>0</v>
      </c>
      <c r="C1" s="278"/>
      <c r="D1" s="279"/>
      <c r="E1" s="9"/>
    </row>
    <row r="2" spans="1:25" ht="12" customHeight="1">
      <c r="A2" s="165"/>
      <c r="B2" s="166" t="s">
        <v>1</v>
      </c>
      <c r="C2" s="280" t="s">
        <v>215</v>
      </c>
      <c r="D2" s="281"/>
      <c r="E2" s="9"/>
    </row>
    <row r="3" spans="1:25" ht="12" customHeight="1" thickBot="1">
      <c r="A3" s="167"/>
      <c r="B3" s="168" t="s">
        <v>3</v>
      </c>
      <c r="C3" s="282" t="s">
        <v>4</v>
      </c>
      <c r="D3" s="283"/>
      <c r="E3" s="9"/>
    </row>
    <row r="4" spans="1:25" ht="12" customHeight="1">
      <c r="C4" s="10"/>
      <c r="D4" s="9"/>
      <c r="E4" s="9"/>
    </row>
    <row r="5" spans="1:25" s="10" customFormat="1" ht="12" customHeight="1">
      <c r="A5" s="169" t="s">
        <v>5</v>
      </c>
      <c r="B5" s="170" t="s">
        <v>207</v>
      </c>
      <c r="C5" s="30"/>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c r="V5" s="9"/>
      <c r="W5" s="9"/>
      <c r="X5" s="9"/>
      <c r="Y5" s="9"/>
    </row>
    <row r="6" spans="1:25" s="10" customFormat="1" ht="12" customHeight="1">
      <c r="A6" s="19">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9">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9">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9">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9">
        <v>5</v>
      </c>
      <c r="B10" s="171" t="s">
        <v>31</v>
      </c>
      <c r="C10" s="30"/>
      <c r="D10" s="20" t="s">
        <v>22</v>
      </c>
      <c r="E10" s="13">
        <v>202</v>
      </c>
      <c r="F10" s="13">
        <v>202</v>
      </c>
      <c r="G10" s="13">
        <v>202</v>
      </c>
      <c r="H10" s="13">
        <v>202</v>
      </c>
      <c r="I10" s="13">
        <v>202</v>
      </c>
      <c r="J10" s="13">
        <v>202</v>
      </c>
      <c r="K10" s="13">
        <v>202</v>
      </c>
      <c r="L10" s="13">
        <v>202</v>
      </c>
      <c r="M10" s="13">
        <v>202</v>
      </c>
      <c r="N10" s="13">
        <v>202</v>
      </c>
      <c r="O10" s="13">
        <v>202</v>
      </c>
      <c r="P10" s="13">
        <v>202</v>
      </c>
      <c r="Q10" s="172" t="s">
        <v>32</v>
      </c>
      <c r="V10" s="9"/>
      <c r="W10" s="9"/>
      <c r="X10" s="9"/>
      <c r="Y10" s="9"/>
    </row>
    <row r="11" spans="1:25" ht="12" customHeight="1">
      <c r="A11" s="19">
        <v>6</v>
      </c>
      <c r="B11" s="171" t="s">
        <v>33</v>
      </c>
      <c r="C11" s="174"/>
      <c r="D11" s="20" t="s">
        <v>22</v>
      </c>
      <c r="E11" s="175">
        <v>0.39097222222222222</v>
      </c>
      <c r="F11" s="175">
        <v>0.38541666666666669</v>
      </c>
      <c r="G11" s="175">
        <v>0.38263888888888892</v>
      </c>
      <c r="H11" s="175">
        <v>0.39444444444444443</v>
      </c>
      <c r="I11" s="175">
        <v>0.3972222222222222</v>
      </c>
      <c r="J11" s="175">
        <v>0.40277777777777773</v>
      </c>
      <c r="K11" s="175">
        <v>0.40416666666666662</v>
      </c>
      <c r="L11" s="175">
        <v>0.38194444444444442</v>
      </c>
      <c r="M11" s="175">
        <v>0.38611111111111113</v>
      </c>
      <c r="N11" s="175">
        <v>0.40277777777777773</v>
      </c>
      <c r="O11" s="175">
        <v>0.3888888888888889</v>
      </c>
      <c r="P11" s="175">
        <v>0.38680555555555557</v>
      </c>
      <c r="Q11" s="172" t="s">
        <v>34</v>
      </c>
    </row>
    <row r="12" spans="1:25" ht="12" customHeight="1">
      <c r="A12" s="19">
        <v>7</v>
      </c>
      <c r="B12" s="171" t="s">
        <v>35</v>
      </c>
      <c r="C12" s="174"/>
      <c r="D12" s="20" t="s">
        <v>22</v>
      </c>
      <c r="E12" s="173" t="s">
        <v>193</v>
      </c>
      <c r="F12" s="173" t="s">
        <v>323</v>
      </c>
      <c r="G12" s="173" t="s">
        <v>36</v>
      </c>
      <c r="H12" s="173" t="s">
        <v>37</v>
      </c>
      <c r="I12" s="173" t="s">
        <v>37</v>
      </c>
      <c r="J12" s="173" t="s">
        <v>36</v>
      </c>
      <c r="K12" s="173" t="s">
        <v>37</v>
      </c>
      <c r="L12" s="173" t="s">
        <v>36</v>
      </c>
      <c r="M12" s="173" t="s">
        <v>37</v>
      </c>
      <c r="N12" s="173" t="s">
        <v>36</v>
      </c>
      <c r="O12" s="173" t="s">
        <v>205</v>
      </c>
      <c r="P12" s="173" t="s">
        <v>36</v>
      </c>
      <c r="Q12" s="172" t="s">
        <v>38</v>
      </c>
    </row>
    <row r="13" spans="1:25" s="51" customFormat="1" ht="12" customHeight="1">
      <c r="A13" s="19">
        <v>8</v>
      </c>
      <c r="B13" s="176" t="s">
        <v>39</v>
      </c>
      <c r="C13" s="177"/>
      <c r="D13" s="178" t="s">
        <v>40</v>
      </c>
      <c r="E13" s="179">
        <v>1</v>
      </c>
      <c r="F13" s="179">
        <v>2.7</v>
      </c>
      <c r="G13" s="179">
        <v>2.7</v>
      </c>
      <c r="H13" s="179">
        <v>12.7</v>
      </c>
      <c r="I13" s="179">
        <v>15.8</v>
      </c>
      <c r="J13" s="179">
        <v>20.6</v>
      </c>
      <c r="K13" s="179">
        <v>31</v>
      </c>
      <c r="L13" s="179">
        <v>25.7</v>
      </c>
      <c r="M13" s="179">
        <v>30.3</v>
      </c>
      <c r="N13" s="179">
        <v>22.1</v>
      </c>
      <c r="O13" s="179">
        <v>13.5</v>
      </c>
      <c r="P13" s="179">
        <v>9.1</v>
      </c>
      <c r="Q13" s="44" t="s">
        <v>41</v>
      </c>
    </row>
    <row r="14" spans="1:25" s="51" customFormat="1" ht="12" customHeight="1">
      <c r="A14" s="19">
        <v>9</v>
      </c>
      <c r="B14" s="176" t="s">
        <v>42</v>
      </c>
      <c r="C14" s="177"/>
      <c r="D14" s="178" t="s">
        <v>43</v>
      </c>
      <c r="E14" s="179">
        <v>34</v>
      </c>
      <c r="F14" s="179">
        <v>29.6</v>
      </c>
      <c r="G14" s="179">
        <v>24.2</v>
      </c>
      <c r="H14" s="179">
        <v>26</v>
      </c>
      <c r="I14" s="179">
        <v>29.4</v>
      </c>
      <c r="J14" s="179">
        <v>35.1</v>
      </c>
      <c r="K14" s="179">
        <v>34.4</v>
      </c>
      <c r="L14" s="179">
        <v>32.299999999999997</v>
      </c>
      <c r="M14" s="179">
        <v>28.2</v>
      </c>
      <c r="N14" s="179">
        <v>31.5</v>
      </c>
      <c r="O14" s="179">
        <v>35.5</v>
      </c>
      <c r="P14" s="179">
        <v>30.8</v>
      </c>
      <c r="Q14" s="44" t="s">
        <v>44</v>
      </c>
    </row>
    <row r="15" spans="1:25" s="51" customFormat="1" ht="12" customHeight="1">
      <c r="A15" s="19">
        <v>10</v>
      </c>
      <c r="B15" s="176" t="s">
        <v>45</v>
      </c>
      <c r="C15" s="177"/>
      <c r="D15" s="178" t="s">
        <v>46</v>
      </c>
      <c r="E15" s="180"/>
      <c r="F15" s="180"/>
      <c r="G15" s="180"/>
      <c r="H15" s="180"/>
      <c r="I15" s="180"/>
      <c r="J15" s="180"/>
      <c r="K15" s="180"/>
      <c r="L15" s="180"/>
      <c r="M15" s="180"/>
      <c r="N15" s="180"/>
      <c r="O15" s="180"/>
      <c r="P15" s="180"/>
      <c r="Q15" s="44" t="s">
        <v>47</v>
      </c>
    </row>
    <row r="16" spans="1:25" s="51" customFormat="1" ht="12" customHeight="1">
      <c r="A16" s="19">
        <v>11</v>
      </c>
      <c r="B16" s="176" t="s">
        <v>48</v>
      </c>
      <c r="C16" s="177"/>
      <c r="D16" s="178" t="s">
        <v>43</v>
      </c>
      <c r="E16" s="179">
        <v>2.2999999999999998</v>
      </c>
      <c r="F16" s="179">
        <v>3.5</v>
      </c>
      <c r="G16" s="179">
        <v>2.8</v>
      </c>
      <c r="H16" s="179">
        <v>1.6</v>
      </c>
      <c r="I16" s="179">
        <v>2</v>
      </c>
      <c r="J16" s="179">
        <v>3.1</v>
      </c>
      <c r="K16" s="179">
        <v>1.7</v>
      </c>
      <c r="L16" s="179">
        <v>2.8</v>
      </c>
      <c r="M16" s="179">
        <v>1.9</v>
      </c>
      <c r="N16" s="179">
        <v>2.2999999999999998</v>
      </c>
      <c r="O16" s="179">
        <v>3</v>
      </c>
      <c r="P16" s="179">
        <v>3.1</v>
      </c>
      <c r="Q16" s="44" t="s">
        <v>49</v>
      </c>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13</v>
      </c>
      <c r="O17" s="184">
        <v>13</v>
      </c>
      <c r="P17" s="184">
        <v>13</v>
      </c>
      <c r="Q17" s="185" t="s">
        <v>51</v>
      </c>
    </row>
    <row r="18" spans="1:25"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67" t="s">
        <v>56</v>
      </c>
    </row>
    <row r="19" spans="1:25" s="51" customFormat="1" ht="12" customHeight="1">
      <c r="A19" s="19">
        <v>14</v>
      </c>
      <c r="B19" s="176" t="s">
        <v>54</v>
      </c>
      <c r="C19" s="177"/>
      <c r="D19" s="178" t="s">
        <v>55</v>
      </c>
      <c r="E19" s="189"/>
      <c r="F19" s="189"/>
      <c r="G19" s="189"/>
      <c r="H19" s="189"/>
      <c r="I19" s="189"/>
      <c r="J19" s="189"/>
      <c r="K19" s="189"/>
      <c r="L19" s="189"/>
      <c r="M19" s="189"/>
      <c r="N19" s="189"/>
      <c r="O19" s="189"/>
      <c r="P19" s="189"/>
      <c r="Q19" s="44" t="s">
        <v>56</v>
      </c>
    </row>
    <row r="20" spans="1:25" s="74" customFormat="1" ht="12" customHeight="1">
      <c r="A20" s="19">
        <v>15</v>
      </c>
      <c r="B20" s="186" t="s">
        <v>57</v>
      </c>
      <c r="C20" s="187"/>
      <c r="D20" s="188" t="s">
        <v>55</v>
      </c>
      <c r="E20" s="189">
        <v>1.27</v>
      </c>
      <c r="F20" s="189">
        <v>1.7</v>
      </c>
      <c r="G20" s="189">
        <v>1.01</v>
      </c>
      <c r="H20" s="189">
        <v>1.49</v>
      </c>
      <c r="I20" s="189">
        <v>2.37</v>
      </c>
      <c r="J20" s="189">
        <v>5.5</v>
      </c>
      <c r="K20" s="189">
        <v>3.81</v>
      </c>
      <c r="L20" s="189">
        <v>4.5599999999999996</v>
      </c>
      <c r="M20" s="189">
        <v>7.69</v>
      </c>
      <c r="N20" s="189">
        <v>3.8</v>
      </c>
      <c r="O20" s="189">
        <v>1.55</v>
      </c>
      <c r="P20" s="189">
        <v>1.61</v>
      </c>
      <c r="Q20" s="67" t="s">
        <v>56</v>
      </c>
    </row>
    <row r="21" spans="1:25" s="74" customFormat="1" ht="12" customHeight="1">
      <c r="A21" s="19">
        <v>16</v>
      </c>
      <c r="B21" s="186" t="s">
        <v>58</v>
      </c>
      <c r="C21" s="187"/>
      <c r="D21" s="188"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67" t="s">
        <v>56</v>
      </c>
    </row>
    <row r="22" spans="1:25" s="77" customFormat="1" ht="12" customHeight="1">
      <c r="A22" s="19">
        <v>17</v>
      </c>
      <c r="B22" s="284" t="s">
        <v>216</v>
      </c>
      <c r="C22" s="191" t="s">
        <v>210</v>
      </c>
      <c r="D22" s="138" t="s">
        <v>211</v>
      </c>
      <c r="E22" s="192">
        <v>9.5</v>
      </c>
      <c r="F22" s="193">
        <v>7.1</v>
      </c>
      <c r="G22" s="193">
        <v>6.3</v>
      </c>
      <c r="H22" s="193">
        <v>10.6</v>
      </c>
      <c r="I22" s="193">
        <v>15.1</v>
      </c>
      <c r="J22" s="193">
        <v>18.7</v>
      </c>
      <c r="K22" s="193">
        <v>24.3</v>
      </c>
      <c r="L22" s="193">
        <v>25.4</v>
      </c>
      <c r="M22" s="193">
        <v>24.4</v>
      </c>
      <c r="N22" s="193">
        <v>21.7</v>
      </c>
      <c r="O22" s="193">
        <v>18</v>
      </c>
      <c r="P22" s="193">
        <v>14.2</v>
      </c>
      <c r="Q22" s="287" t="s">
        <v>212</v>
      </c>
      <c r="V22" s="9"/>
      <c r="W22" s="9"/>
      <c r="X22" s="9"/>
      <c r="Y22" s="9"/>
    </row>
    <row r="23" spans="1:25" s="77" customFormat="1" ht="12" customHeight="1">
      <c r="A23" s="194">
        <v>18</v>
      </c>
      <c r="B23" s="285"/>
      <c r="C23" s="191">
        <v>0.5</v>
      </c>
      <c r="D23" s="138" t="s">
        <v>40</v>
      </c>
      <c r="E23" s="192">
        <v>9.5</v>
      </c>
      <c r="F23" s="193">
        <v>7.1</v>
      </c>
      <c r="G23" s="193">
        <v>6.3</v>
      </c>
      <c r="H23" s="193">
        <v>10.3</v>
      </c>
      <c r="I23" s="193">
        <v>14.9</v>
      </c>
      <c r="J23" s="193">
        <v>18.399999999999999</v>
      </c>
      <c r="K23" s="193">
        <v>23.7</v>
      </c>
      <c r="L23" s="193">
        <v>25.1</v>
      </c>
      <c r="M23" s="193">
        <v>24.3</v>
      </c>
      <c r="N23" s="193">
        <v>21.7</v>
      </c>
      <c r="O23" s="193">
        <v>18.100000000000001</v>
      </c>
      <c r="P23" s="193">
        <v>14.2</v>
      </c>
      <c r="Q23" s="288"/>
      <c r="V23" s="9"/>
      <c r="W23" s="9"/>
      <c r="X23" s="9"/>
      <c r="Y23" s="9"/>
    </row>
    <row r="24" spans="1:25" s="77" customFormat="1" ht="12" customHeight="1">
      <c r="A24" s="194">
        <v>19</v>
      </c>
      <c r="B24" s="285"/>
      <c r="C24" s="191">
        <v>1</v>
      </c>
      <c r="D24" s="138" t="s">
        <v>40</v>
      </c>
      <c r="E24" s="192">
        <v>9.5</v>
      </c>
      <c r="F24" s="193">
        <v>7.1</v>
      </c>
      <c r="G24" s="193">
        <v>6.3</v>
      </c>
      <c r="H24" s="193">
        <v>10</v>
      </c>
      <c r="I24" s="193">
        <v>14.7</v>
      </c>
      <c r="J24" s="193">
        <v>18.100000000000001</v>
      </c>
      <c r="K24" s="193">
        <v>23.3</v>
      </c>
      <c r="L24" s="193">
        <v>24.7</v>
      </c>
      <c r="M24" s="193">
        <v>24.3</v>
      </c>
      <c r="N24" s="193">
        <v>21.6</v>
      </c>
      <c r="O24" s="193">
        <v>18.100000000000001</v>
      </c>
      <c r="P24" s="193">
        <v>14.2</v>
      </c>
      <c r="Q24" s="288"/>
    </row>
    <row r="25" spans="1:25" s="77" customFormat="1" ht="12" customHeight="1">
      <c r="A25" s="194">
        <v>20</v>
      </c>
      <c r="B25" s="285"/>
      <c r="C25" s="191">
        <f t="shared" ref="C25:C88" si="0">C24+1</f>
        <v>2</v>
      </c>
      <c r="D25" s="138" t="s">
        <v>40</v>
      </c>
      <c r="E25" s="192">
        <v>9.5</v>
      </c>
      <c r="F25" s="193">
        <v>7.1</v>
      </c>
      <c r="G25" s="193">
        <v>6.3</v>
      </c>
      <c r="H25" s="193">
        <v>9.3000000000000007</v>
      </c>
      <c r="I25" s="193">
        <v>14.4</v>
      </c>
      <c r="J25" s="193">
        <v>17.8</v>
      </c>
      <c r="K25" s="193">
        <v>22.7</v>
      </c>
      <c r="L25" s="193">
        <v>24.6</v>
      </c>
      <c r="M25" s="193">
        <v>24.1</v>
      </c>
      <c r="N25" s="193">
        <v>21.6</v>
      </c>
      <c r="O25" s="193">
        <v>18.100000000000001</v>
      </c>
      <c r="P25" s="193">
        <v>14.2</v>
      </c>
      <c r="Q25" s="288"/>
    </row>
    <row r="26" spans="1:25" s="77" customFormat="1" ht="12" customHeight="1">
      <c r="A26" s="194">
        <v>21</v>
      </c>
      <c r="B26" s="285"/>
      <c r="C26" s="191">
        <f t="shared" si="0"/>
        <v>3</v>
      </c>
      <c r="D26" s="138" t="s">
        <v>40</v>
      </c>
      <c r="E26" s="192">
        <v>9.5</v>
      </c>
      <c r="F26" s="193">
        <v>7.1</v>
      </c>
      <c r="G26" s="193">
        <v>6.3</v>
      </c>
      <c r="H26" s="193">
        <v>9.3000000000000007</v>
      </c>
      <c r="I26" s="193">
        <v>14.3</v>
      </c>
      <c r="J26" s="193">
        <v>17.7</v>
      </c>
      <c r="K26" s="193">
        <v>22.6</v>
      </c>
      <c r="L26" s="193">
        <v>24.5</v>
      </c>
      <c r="M26" s="193">
        <v>24</v>
      </c>
      <c r="N26" s="193">
        <v>21.6</v>
      </c>
      <c r="O26" s="193">
        <v>18.100000000000001</v>
      </c>
      <c r="P26" s="193">
        <v>14.2</v>
      </c>
      <c r="Q26" s="288"/>
    </row>
    <row r="27" spans="1:25" s="77" customFormat="1" ht="12" customHeight="1">
      <c r="A27" s="194">
        <v>22</v>
      </c>
      <c r="B27" s="285"/>
      <c r="C27" s="191">
        <f t="shared" si="0"/>
        <v>4</v>
      </c>
      <c r="D27" s="138" t="s">
        <v>40</v>
      </c>
      <c r="E27" s="192">
        <v>9.5</v>
      </c>
      <c r="F27" s="193">
        <v>7.1</v>
      </c>
      <c r="G27" s="193">
        <v>6.3</v>
      </c>
      <c r="H27" s="193">
        <v>9.1999999999999993</v>
      </c>
      <c r="I27" s="193">
        <v>14.3</v>
      </c>
      <c r="J27" s="193">
        <v>17.600000000000001</v>
      </c>
      <c r="K27" s="193">
        <v>22.5</v>
      </c>
      <c r="L27" s="193">
        <v>24.5</v>
      </c>
      <c r="M27" s="193">
        <v>23.9</v>
      </c>
      <c r="N27" s="193">
        <v>21.6</v>
      </c>
      <c r="O27" s="193">
        <v>18.100000000000001</v>
      </c>
      <c r="P27" s="193">
        <v>14.2</v>
      </c>
      <c r="Q27" s="288"/>
    </row>
    <row r="28" spans="1:25" s="77" customFormat="1" ht="12" customHeight="1">
      <c r="A28" s="194">
        <v>23</v>
      </c>
      <c r="B28" s="285"/>
      <c r="C28" s="191">
        <f t="shared" si="0"/>
        <v>5</v>
      </c>
      <c r="D28" s="138" t="s">
        <v>40</v>
      </c>
      <c r="E28" s="192">
        <v>9.5</v>
      </c>
      <c r="F28" s="193">
        <v>7.1</v>
      </c>
      <c r="G28" s="193">
        <v>6.1</v>
      </c>
      <c r="H28" s="193">
        <v>9.1</v>
      </c>
      <c r="I28" s="193">
        <v>14.2</v>
      </c>
      <c r="J28" s="193">
        <v>17.5</v>
      </c>
      <c r="K28" s="193">
        <v>22.5</v>
      </c>
      <c r="L28" s="193">
        <v>24.5</v>
      </c>
      <c r="M28" s="193">
        <v>23.9</v>
      </c>
      <c r="N28" s="193">
        <v>21.5</v>
      </c>
      <c r="O28" s="193">
        <v>18.100000000000001</v>
      </c>
      <c r="P28" s="193">
        <v>14.2</v>
      </c>
      <c r="Q28" s="288"/>
    </row>
    <row r="29" spans="1:25" s="77" customFormat="1" ht="12" customHeight="1">
      <c r="A29" s="194">
        <v>24</v>
      </c>
      <c r="B29" s="285"/>
      <c r="C29" s="191">
        <f t="shared" si="0"/>
        <v>6</v>
      </c>
      <c r="D29" s="138" t="s">
        <v>40</v>
      </c>
      <c r="E29" s="192">
        <v>9.5</v>
      </c>
      <c r="F29" s="193">
        <v>7.1</v>
      </c>
      <c r="G29" s="193">
        <v>6</v>
      </c>
      <c r="H29" s="193">
        <v>9</v>
      </c>
      <c r="I29" s="193">
        <v>14.2</v>
      </c>
      <c r="J29" s="193">
        <v>17.5</v>
      </c>
      <c r="K29" s="193">
        <v>22.4</v>
      </c>
      <c r="L29" s="193">
        <v>24.4</v>
      </c>
      <c r="M29" s="193">
        <v>23.9</v>
      </c>
      <c r="N29" s="193">
        <v>21.5</v>
      </c>
      <c r="O29" s="193">
        <v>18.100000000000001</v>
      </c>
      <c r="P29" s="193">
        <v>14.2</v>
      </c>
      <c r="Q29" s="288"/>
    </row>
    <row r="30" spans="1:25" s="77" customFormat="1" ht="12" customHeight="1">
      <c r="A30" s="194">
        <v>25</v>
      </c>
      <c r="B30" s="285"/>
      <c r="C30" s="191">
        <f t="shared" si="0"/>
        <v>7</v>
      </c>
      <c r="D30" s="138" t="s">
        <v>40</v>
      </c>
      <c r="E30" s="192">
        <v>9.5</v>
      </c>
      <c r="F30" s="193">
        <v>7.1</v>
      </c>
      <c r="G30" s="193">
        <v>6</v>
      </c>
      <c r="H30" s="193">
        <v>9</v>
      </c>
      <c r="I30" s="193">
        <v>14.2</v>
      </c>
      <c r="J30" s="193">
        <v>17.5</v>
      </c>
      <c r="K30" s="193">
        <v>22.4</v>
      </c>
      <c r="L30" s="193">
        <v>24.4</v>
      </c>
      <c r="M30" s="193">
        <v>23.8</v>
      </c>
      <c r="N30" s="193">
        <v>21.5</v>
      </c>
      <c r="O30" s="193">
        <v>18.100000000000001</v>
      </c>
      <c r="P30" s="193">
        <v>14.2</v>
      </c>
      <c r="Q30" s="288"/>
    </row>
    <row r="31" spans="1:25" s="77" customFormat="1" ht="12" customHeight="1">
      <c r="A31" s="194">
        <v>26</v>
      </c>
      <c r="B31" s="285"/>
      <c r="C31" s="191">
        <f t="shared" si="0"/>
        <v>8</v>
      </c>
      <c r="D31" s="138" t="s">
        <v>40</v>
      </c>
      <c r="E31" s="192">
        <v>9.5</v>
      </c>
      <c r="F31" s="193">
        <v>7.1</v>
      </c>
      <c r="G31" s="193">
        <v>6</v>
      </c>
      <c r="H31" s="193">
        <v>9</v>
      </c>
      <c r="I31" s="193">
        <v>14.2</v>
      </c>
      <c r="J31" s="193">
        <v>17.399999999999999</v>
      </c>
      <c r="K31" s="193">
        <v>22.4</v>
      </c>
      <c r="L31" s="193">
        <v>24.4</v>
      </c>
      <c r="M31" s="193">
        <v>23.8</v>
      </c>
      <c r="N31" s="193">
        <v>21.5</v>
      </c>
      <c r="O31" s="193">
        <v>18.100000000000001</v>
      </c>
      <c r="P31" s="193">
        <v>14.2</v>
      </c>
      <c r="Q31" s="288"/>
    </row>
    <row r="32" spans="1:25" s="77" customFormat="1" ht="12" customHeight="1">
      <c r="A32" s="194">
        <v>27</v>
      </c>
      <c r="B32" s="285"/>
      <c r="C32" s="191">
        <f t="shared" si="0"/>
        <v>9</v>
      </c>
      <c r="D32" s="138" t="s">
        <v>40</v>
      </c>
      <c r="E32" s="192">
        <v>9.5</v>
      </c>
      <c r="F32" s="193">
        <v>7.1</v>
      </c>
      <c r="G32" s="193">
        <v>6</v>
      </c>
      <c r="H32" s="193">
        <v>8.9</v>
      </c>
      <c r="I32" s="193">
        <v>14.1</v>
      </c>
      <c r="J32" s="193">
        <v>17.399999999999999</v>
      </c>
      <c r="K32" s="193">
        <v>22.3</v>
      </c>
      <c r="L32" s="193">
        <v>24.4</v>
      </c>
      <c r="M32" s="193">
        <v>23.8</v>
      </c>
      <c r="N32" s="193">
        <v>21.5</v>
      </c>
      <c r="O32" s="193">
        <v>18.100000000000001</v>
      </c>
      <c r="P32" s="193">
        <v>14.2</v>
      </c>
      <c r="Q32" s="288"/>
    </row>
    <row r="33" spans="1:17" s="77" customFormat="1" ht="12" customHeight="1">
      <c r="A33" s="194">
        <v>28</v>
      </c>
      <c r="B33" s="285"/>
      <c r="C33" s="191">
        <f t="shared" si="0"/>
        <v>10</v>
      </c>
      <c r="D33" s="138" t="s">
        <v>40</v>
      </c>
      <c r="E33" s="192">
        <v>9.5</v>
      </c>
      <c r="F33" s="193">
        <v>7.1</v>
      </c>
      <c r="G33" s="193">
        <v>6</v>
      </c>
      <c r="H33" s="193">
        <v>8.9</v>
      </c>
      <c r="I33" s="193">
        <v>14.1</v>
      </c>
      <c r="J33" s="193">
        <v>17.3</v>
      </c>
      <c r="K33" s="193">
        <v>22.2</v>
      </c>
      <c r="L33" s="193">
        <v>24.4</v>
      </c>
      <c r="M33" s="193">
        <v>23.8</v>
      </c>
      <c r="N33" s="193">
        <v>21.5</v>
      </c>
      <c r="O33" s="193">
        <v>18.100000000000001</v>
      </c>
      <c r="P33" s="193">
        <v>14.2</v>
      </c>
      <c r="Q33" s="288"/>
    </row>
    <row r="34" spans="1:17" s="77" customFormat="1" ht="12" customHeight="1">
      <c r="A34" s="194">
        <v>29</v>
      </c>
      <c r="B34" s="285"/>
      <c r="C34" s="191">
        <f t="shared" si="0"/>
        <v>11</v>
      </c>
      <c r="D34" s="138" t="s">
        <v>40</v>
      </c>
      <c r="E34" s="192">
        <v>9.5</v>
      </c>
      <c r="F34" s="193">
        <v>7.1</v>
      </c>
      <c r="G34" s="193">
        <v>6</v>
      </c>
      <c r="H34" s="193">
        <v>8.9</v>
      </c>
      <c r="I34" s="193">
        <v>14.1</v>
      </c>
      <c r="J34" s="193">
        <v>17.3</v>
      </c>
      <c r="K34" s="193">
        <v>22.2</v>
      </c>
      <c r="L34" s="193">
        <v>24.4</v>
      </c>
      <c r="M34" s="193">
        <v>23.7</v>
      </c>
      <c r="N34" s="193">
        <v>21.5</v>
      </c>
      <c r="O34" s="193">
        <v>18.100000000000001</v>
      </c>
      <c r="P34" s="193">
        <v>14.2</v>
      </c>
      <c r="Q34" s="288"/>
    </row>
    <row r="35" spans="1:17" s="77" customFormat="1" ht="12" customHeight="1">
      <c r="A35" s="194">
        <v>30</v>
      </c>
      <c r="B35" s="285"/>
      <c r="C35" s="191">
        <f t="shared" si="0"/>
        <v>12</v>
      </c>
      <c r="D35" s="138" t="s">
        <v>40</v>
      </c>
      <c r="E35" s="192">
        <v>9.5</v>
      </c>
      <c r="F35" s="193">
        <v>7.1</v>
      </c>
      <c r="G35" s="193">
        <v>6</v>
      </c>
      <c r="H35" s="193">
        <v>8.8000000000000007</v>
      </c>
      <c r="I35" s="193">
        <v>14</v>
      </c>
      <c r="J35" s="193">
        <v>17.3</v>
      </c>
      <c r="K35" s="193">
        <v>22.1</v>
      </c>
      <c r="L35" s="193">
        <v>24.3</v>
      </c>
      <c r="M35" s="193">
        <v>23.7</v>
      </c>
      <c r="N35" s="193">
        <v>21.5</v>
      </c>
      <c r="O35" s="193">
        <v>18.100000000000001</v>
      </c>
      <c r="P35" s="193">
        <v>14.2</v>
      </c>
      <c r="Q35" s="288"/>
    </row>
    <row r="36" spans="1:17" s="77" customFormat="1" ht="12" customHeight="1">
      <c r="A36" s="194">
        <v>31</v>
      </c>
      <c r="B36" s="285"/>
      <c r="C36" s="191">
        <f t="shared" si="0"/>
        <v>13</v>
      </c>
      <c r="D36" s="138" t="s">
        <v>40</v>
      </c>
      <c r="E36" s="192">
        <v>9.5</v>
      </c>
      <c r="F36" s="193">
        <v>7.1</v>
      </c>
      <c r="G36" s="193">
        <v>6</v>
      </c>
      <c r="H36" s="193">
        <v>8.8000000000000007</v>
      </c>
      <c r="I36" s="193">
        <v>14</v>
      </c>
      <c r="J36" s="193">
        <v>17.3</v>
      </c>
      <c r="K36" s="193">
        <v>22.1</v>
      </c>
      <c r="L36" s="193">
        <v>24.3</v>
      </c>
      <c r="M36" s="193">
        <v>23.6</v>
      </c>
      <c r="N36" s="193">
        <v>21.5</v>
      </c>
      <c r="O36" s="193">
        <v>18.100000000000001</v>
      </c>
      <c r="P36" s="193">
        <v>14.2</v>
      </c>
      <c r="Q36" s="288"/>
    </row>
    <row r="37" spans="1:17" s="77" customFormat="1" ht="12" customHeight="1">
      <c r="A37" s="194">
        <v>32</v>
      </c>
      <c r="B37" s="285"/>
      <c r="C37" s="191">
        <f t="shared" si="0"/>
        <v>14</v>
      </c>
      <c r="D37" s="138" t="s">
        <v>40</v>
      </c>
      <c r="E37" s="192">
        <v>9.5</v>
      </c>
      <c r="F37" s="193">
        <v>7.1</v>
      </c>
      <c r="G37" s="193">
        <v>5.9</v>
      </c>
      <c r="H37" s="193">
        <v>8.8000000000000007</v>
      </c>
      <c r="I37" s="193">
        <v>13.9</v>
      </c>
      <c r="J37" s="193">
        <v>17.3</v>
      </c>
      <c r="K37" s="193">
        <v>22</v>
      </c>
      <c r="L37" s="193">
        <v>24.3</v>
      </c>
      <c r="M37" s="193">
        <v>23.5</v>
      </c>
      <c r="N37" s="193">
        <v>21.4</v>
      </c>
      <c r="O37" s="193">
        <v>18.100000000000001</v>
      </c>
      <c r="P37" s="193">
        <v>14.2</v>
      </c>
      <c r="Q37" s="288"/>
    </row>
    <row r="38" spans="1:17" s="77" customFormat="1" ht="12" customHeight="1">
      <c r="A38" s="194">
        <v>33</v>
      </c>
      <c r="B38" s="285"/>
      <c r="C38" s="191">
        <f t="shared" si="0"/>
        <v>15</v>
      </c>
      <c r="D38" s="138" t="s">
        <v>40</v>
      </c>
      <c r="E38" s="192">
        <v>9.5</v>
      </c>
      <c r="F38" s="193">
        <v>7.1</v>
      </c>
      <c r="G38" s="193">
        <v>5.9</v>
      </c>
      <c r="H38" s="193">
        <v>8.8000000000000007</v>
      </c>
      <c r="I38" s="193">
        <v>13.9</v>
      </c>
      <c r="J38" s="193">
        <v>17.3</v>
      </c>
      <c r="K38" s="193">
        <v>21.9</v>
      </c>
      <c r="L38" s="193">
        <v>24.2</v>
      </c>
      <c r="M38" s="193">
        <v>23.4</v>
      </c>
      <c r="N38" s="193">
        <v>21.4</v>
      </c>
      <c r="O38" s="193">
        <v>18.100000000000001</v>
      </c>
      <c r="P38" s="193">
        <v>14.2</v>
      </c>
      <c r="Q38" s="288"/>
    </row>
    <row r="39" spans="1:17" s="77" customFormat="1" ht="12" customHeight="1">
      <c r="A39" s="194">
        <v>34</v>
      </c>
      <c r="B39" s="285"/>
      <c r="C39" s="191">
        <f t="shared" si="0"/>
        <v>16</v>
      </c>
      <c r="D39" s="138" t="s">
        <v>40</v>
      </c>
      <c r="E39" s="192">
        <v>9.5</v>
      </c>
      <c r="F39" s="193">
        <v>7.1</v>
      </c>
      <c r="G39" s="193">
        <v>5.9</v>
      </c>
      <c r="H39" s="193">
        <v>8.6999999999999993</v>
      </c>
      <c r="I39" s="193">
        <v>13.9</v>
      </c>
      <c r="J39" s="193">
        <v>17.100000000000001</v>
      </c>
      <c r="K39" s="193">
        <v>21.8</v>
      </c>
      <c r="L39" s="193">
        <v>24.2</v>
      </c>
      <c r="M39" s="193">
        <v>23.3</v>
      </c>
      <c r="N39" s="193">
        <v>21.4</v>
      </c>
      <c r="O39" s="193">
        <v>18.100000000000001</v>
      </c>
      <c r="P39" s="193">
        <v>14.2</v>
      </c>
      <c r="Q39" s="288"/>
    </row>
    <row r="40" spans="1:17" s="77" customFormat="1" ht="12" customHeight="1">
      <c r="A40" s="194">
        <v>35</v>
      </c>
      <c r="B40" s="285"/>
      <c r="C40" s="191">
        <f t="shared" si="0"/>
        <v>17</v>
      </c>
      <c r="D40" s="138" t="s">
        <v>40</v>
      </c>
      <c r="E40" s="192">
        <v>9.5</v>
      </c>
      <c r="F40" s="193">
        <v>7.1</v>
      </c>
      <c r="G40" s="193">
        <v>5.9</v>
      </c>
      <c r="H40" s="193">
        <v>8.6</v>
      </c>
      <c r="I40" s="193">
        <v>13.9</v>
      </c>
      <c r="J40" s="193">
        <v>17.100000000000001</v>
      </c>
      <c r="K40" s="193">
        <v>21.8</v>
      </c>
      <c r="L40" s="193">
        <v>24.1</v>
      </c>
      <c r="M40" s="193">
        <v>23.2</v>
      </c>
      <c r="N40" s="193">
        <v>21.4</v>
      </c>
      <c r="O40" s="193">
        <v>18.100000000000001</v>
      </c>
      <c r="P40" s="193">
        <v>14.2</v>
      </c>
      <c r="Q40" s="288"/>
    </row>
    <row r="41" spans="1:17" s="77" customFormat="1" ht="12" customHeight="1">
      <c r="A41" s="194">
        <v>36</v>
      </c>
      <c r="B41" s="285"/>
      <c r="C41" s="191">
        <f t="shared" si="0"/>
        <v>18</v>
      </c>
      <c r="D41" s="138" t="s">
        <v>40</v>
      </c>
      <c r="E41" s="192">
        <v>9.5</v>
      </c>
      <c r="F41" s="193">
        <v>7.1</v>
      </c>
      <c r="G41" s="193">
        <v>5.9</v>
      </c>
      <c r="H41" s="193">
        <v>8.5</v>
      </c>
      <c r="I41" s="193">
        <v>13.8</v>
      </c>
      <c r="J41" s="193">
        <v>17</v>
      </c>
      <c r="K41" s="193">
        <v>21.6</v>
      </c>
      <c r="L41" s="193">
        <v>24</v>
      </c>
      <c r="M41" s="193">
        <v>23.1</v>
      </c>
      <c r="N41" s="193">
        <v>21.3</v>
      </c>
      <c r="O41" s="193">
        <v>18.100000000000001</v>
      </c>
      <c r="P41" s="193">
        <v>14.2</v>
      </c>
      <c r="Q41" s="288"/>
    </row>
    <row r="42" spans="1:17" s="77" customFormat="1" ht="12" customHeight="1">
      <c r="A42" s="194">
        <v>37</v>
      </c>
      <c r="B42" s="285"/>
      <c r="C42" s="191">
        <f t="shared" si="0"/>
        <v>19</v>
      </c>
      <c r="D42" s="138" t="s">
        <v>40</v>
      </c>
      <c r="E42" s="192">
        <v>9.5</v>
      </c>
      <c r="F42" s="193">
        <v>7.1</v>
      </c>
      <c r="G42" s="193">
        <v>5.9</v>
      </c>
      <c r="H42" s="193">
        <v>8.3000000000000007</v>
      </c>
      <c r="I42" s="193">
        <v>13.8</v>
      </c>
      <c r="J42" s="193">
        <v>16.8</v>
      </c>
      <c r="K42" s="193">
        <v>21.5</v>
      </c>
      <c r="L42" s="193">
        <v>23.8</v>
      </c>
      <c r="M42" s="193">
        <v>23.1</v>
      </c>
      <c r="N42" s="193">
        <v>21.2</v>
      </c>
      <c r="O42" s="193">
        <v>18.100000000000001</v>
      </c>
      <c r="P42" s="193">
        <v>14.2</v>
      </c>
      <c r="Q42" s="288"/>
    </row>
    <row r="43" spans="1:17" s="77" customFormat="1" ht="12" customHeight="1">
      <c r="A43" s="194">
        <v>38</v>
      </c>
      <c r="B43" s="285"/>
      <c r="C43" s="191">
        <f t="shared" si="0"/>
        <v>20</v>
      </c>
      <c r="D43" s="138" t="s">
        <v>40</v>
      </c>
      <c r="E43" s="192">
        <v>9.5</v>
      </c>
      <c r="F43" s="193">
        <v>7.1</v>
      </c>
      <c r="G43" s="193">
        <v>5.9</v>
      </c>
      <c r="H43" s="193">
        <v>7.7</v>
      </c>
      <c r="I43" s="193">
        <v>13.6</v>
      </c>
      <c r="J43" s="193">
        <v>16.600000000000001</v>
      </c>
      <c r="K43" s="193">
        <v>21.3</v>
      </c>
      <c r="L43" s="193">
        <v>23.7</v>
      </c>
      <c r="M43" s="193">
        <v>23</v>
      </c>
      <c r="N43" s="193">
        <v>21.1</v>
      </c>
      <c r="O43" s="193">
        <v>18.100000000000001</v>
      </c>
      <c r="P43" s="193">
        <v>14.2</v>
      </c>
      <c r="Q43" s="288"/>
    </row>
    <row r="44" spans="1:17" s="77" customFormat="1" ht="12" customHeight="1">
      <c r="A44" s="194">
        <v>39</v>
      </c>
      <c r="B44" s="285"/>
      <c r="C44" s="191">
        <f t="shared" si="0"/>
        <v>21</v>
      </c>
      <c r="D44" s="138" t="s">
        <v>40</v>
      </c>
      <c r="E44" s="192">
        <v>9.5</v>
      </c>
      <c r="F44" s="193">
        <v>7.1</v>
      </c>
      <c r="G44" s="193">
        <v>5.9</v>
      </c>
      <c r="H44" s="193">
        <v>7.2</v>
      </c>
      <c r="I44" s="193">
        <v>13.5</v>
      </c>
      <c r="J44" s="193">
        <v>16.3</v>
      </c>
      <c r="K44" s="193">
        <v>21.2</v>
      </c>
      <c r="L44" s="193">
        <v>23.5</v>
      </c>
      <c r="M44" s="193">
        <v>22.9</v>
      </c>
      <c r="N44" s="193">
        <v>21</v>
      </c>
      <c r="O44" s="193">
        <v>18.100000000000001</v>
      </c>
      <c r="P44" s="193">
        <v>14.2</v>
      </c>
      <c r="Q44" s="288"/>
    </row>
    <row r="45" spans="1:17" s="77" customFormat="1" ht="12" customHeight="1">
      <c r="A45" s="194">
        <v>40</v>
      </c>
      <c r="B45" s="285"/>
      <c r="C45" s="191">
        <f t="shared" si="0"/>
        <v>22</v>
      </c>
      <c r="D45" s="138" t="s">
        <v>40</v>
      </c>
      <c r="E45" s="192">
        <v>9.5</v>
      </c>
      <c r="F45" s="193">
        <v>7.1</v>
      </c>
      <c r="G45" s="193">
        <v>5.9</v>
      </c>
      <c r="H45" s="193">
        <v>6.4</v>
      </c>
      <c r="I45" s="193">
        <v>13.4</v>
      </c>
      <c r="J45" s="193">
        <v>16</v>
      </c>
      <c r="K45" s="193">
        <v>21.1</v>
      </c>
      <c r="L45" s="193">
        <v>23.4</v>
      </c>
      <c r="M45" s="193">
        <v>22.8</v>
      </c>
      <c r="N45" s="193">
        <v>20.9</v>
      </c>
      <c r="O45" s="193">
        <v>18.100000000000001</v>
      </c>
      <c r="P45" s="193">
        <v>14.2</v>
      </c>
      <c r="Q45" s="288"/>
    </row>
    <row r="46" spans="1:17" s="77" customFormat="1" ht="12" customHeight="1">
      <c r="A46" s="194">
        <v>41</v>
      </c>
      <c r="B46" s="285"/>
      <c r="C46" s="191">
        <f t="shared" si="0"/>
        <v>23</v>
      </c>
      <c r="D46" s="138" t="s">
        <v>40</v>
      </c>
      <c r="E46" s="192">
        <v>9.5</v>
      </c>
      <c r="F46" s="193">
        <v>7.1</v>
      </c>
      <c r="G46" s="193">
        <v>5.9</v>
      </c>
      <c r="H46" s="193">
        <v>6.3</v>
      </c>
      <c r="I46" s="193">
        <v>13.2</v>
      </c>
      <c r="J46" s="193">
        <v>15.6</v>
      </c>
      <c r="K46" s="193">
        <v>21</v>
      </c>
      <c r="L46" s="193">
        <v>23.3</v>
      </c>
      <c r="M46" s="193">
        <v>22.8</v>
      </c>
      <c r="N46" s="193">
        <v>20.9</v>
      </c>
      <c r="O46" s="193">
        <v>18.100000000000001</v>
      </c>
      <c r="P46" s="193">
        <v>14.2</v>
      </c>
      <c r="Q46" s="288"/>
    </row>
    <row r="47" spans="1:17" s="77" customFormat="1" ht="12" customHeight="1">
      <c r="A47" s="194">
        <v>42</v>
      </c>
      <c r="B47" s="285"/>
      <c r="C47" s="191">
        <f t="shared" si="0"/>
        <v>24</v>
      </c>
      <c r="D47" s="138" t="s">
        <v>40</v>
      </c>
      <c r="E47" s="192">
        <v>9.5</v>
      </c>
      <c r="F47" s="193">
        <v>7.1</v>
      </c>
      <c r="G47" s="193" t="s">
        <v>213</v>
      </c>
      <c r="H47" s="193">
        <v>6.3</v>
      </c>
      <c r="I47" s="193">
        <v>13.1</v>
      </c>
      <c r="J47" s="193">
        <v>15.3</v>
      </c>
      <c r="K47" s="193">
        <v>20.8</v>
      </c>
      <c r="L47" s="193">
        <v>23.2</v>
      </c>
      <c r="M47" s="193">
        <v>22.7</v>
      </c>
      <c r="N47" s="193">
        <v>20.8</v>
      </c>
      <c r="O47" s="193">
        <v>18</v>
      </c>
      <c r="P47" s="193">
        <v>14.2</v>
      </c>
      <c r="Q47" s="288"/>
    </row>
    <row r="48" spans="1:17" s="77" customFormat="1" ht="12" customHeight="1">
      <c r="A48" s="194">
        <v>43</v>
      </c>
      <c r="B48" s="285"/>
      <c r="C48" s="191">
        <f t="shared" si="0"/>
        <v>25</v>
      </c>
      <c r="D48" s="138" t="s">
        <v>40</v>
      </c>
      <c r="E48" s="192">
        <v>9.5</v>
      </c>
      <c r="F48" s="193">
        <v>7.1</v>
      </c>
      <c r="G48" s="193" t="s">
        <v>213</v>
      </c>
      <c r="H48" s="193" t="s">
        <v>213</v>
      </c>
      <c r="I48" s="193">
        <v>12.8</v>
      </c>
      <c r="J48" s="193">
        <v>14.9</v>
      </c>
      <c r="K48" s="193">
        <v>20.6</v>
      </c>
      <c r="L48" s="193">
        <v>22.9</v>
      </c>
      <c r="M48" s="193">
        <v>22.6</v>
      </c>
      <c r="N48" s="193">
        <v>20.7</v>
      </c>
      <c r="O48" s="193">
        <v>18</v>
      </c>
      <c r="P48" s="193">
        <v>14.2</v>
      </c>
      <c r="Q48" s="288"/>
    </row>
    <row r="49" spans="1:17" s="77" customFormat="1" ht="12" customHeight="1">
      <c r="A49" s="194">
        <v>44</v>
      </c>
      <c r="B49" s="285"/>
      <c r="C49" s="191">
        <f t="shared" si="0"/>
        <v>26</v>
      </c>
      <c r="D49" s="138" t="s">
        <v>40</v>
      </c>
      <c r="E49" s="192">
        <v>9.5</v>
      </c>
      <c r="F49" s="193">
        <v>7.1</v>
      </c>
      <c r="G49" s="193" t="s">
        <v>213</v>
      </c>
      <c r="H49" s="193" t="s">
        <v>213</v>
      </c>
      <c r="I49" s="193">
        <v>12.3</v>
      </c>
      <c r="J49" s="193">
        <v>14.5</v>
      </c>
      <c r="K49" s="193">
        <v>20.2</v>
      </c>
      <c r="L49" s="193">
        <v>22.7</v>
      </c>
      <c r="M49" s="193">
        <v>22.5</v>
      </c>
      <c r="N49" s="193">
        <v>20.7</v>
      </c>
      <c r="O49" s="193">
        <v>18</v>
      </c>
      <c r="P49" s="193">
        <v>14.1</v>
      </c>
      <c r="Q49" s="288"/>
    </row>
    <row r="50" spans="1:17" s="77" customFormat="1" ht="12" customHeight="1">
      <c r="A50" s="194">
        <v>45</v>
      </c>
      <c r="B50" s="285"/>
      <c r="C50" s="191">
        <f t="shared" si="0"/>
        <v>27</v>
      </c>
      <c r="D50" s="138" t="s">
        <v>40</v>
      </c>
      <c r="E50" s="192">
        <v>9.5</v>
      </c>
      <c r="F50" s="193">
        <v>7.1</v>
      </c>
      <c r="G50" s="193" t="s">
        <v>213</v>
      </c>
      <c r="H50" s="193" t="s">
        <v>213</v>
      </c>
      <c r="I50" s="193">
        <v>11.9</v>
      </c>
      <c r="J50" s="193">
        <v>14.1</v>
      </c>
      <c r="K50" s="193">
        <v>19.600000000000001</v>
      </c>
      <c r="L50" s="193">
        <v>21.7</v>
      </c>
      <c r="M50" s="193">
        <v>22.3</v>
      </c>
      <c r="N50" s="193">
        <v>20.6</v>
      </c>
      <c r="O50" s="193">
        <v>18</v>
      </c>
      <c r="P50" s="193">
        <v>14.1</v>
      </c>
      <c r="Q50" s="288"/>
    </row>
    <row r="51" spans="1:17" s="77" customFormat="1" ht="12" customHeight="1">
      <c r="A51" s="194">
        <v>46</v>
      </c>
      <c r="B51" s="285"/>
      <c r="C51" s="191">
        <f t="shared" si="0"/>
        <v>28</v>
      </c>
      <c r="D51" s="138" t="s">
        <v>40</v>
      </c>
      <c r="E51" s="192">
        <v>9.5</v>
      </c>
      <c r="F51" s="193">
        <v>7</v>
      </c>
      <c r="G51" s="193" t="s">
        <v>213</v>
      </c>
      <c r="H51" s="193" t="s">
        <v>213</v>
      </c>
      <c r="I51" s="193">
        <v>11.5</v>
      </c>
      <c r="J51" s="193">
        <v>13.7</v>
      </c>
      <c r="K51" s="193">
        <v>18.399999999999999</v>
      </c>
      <c r="L51" s="193">
        <v>20.6</v>
      </c>
      <c r="M51" s="193" t="s">
        <v>213</v>
      </c>
      <c r="N51" s="193">
        <v>20.5</v>
      </c>
      <c r="O51" s="193">
        <v>17.899999999999999</v>
      </c>
      <c r="P51" s="193">
        <v>14.1</v>
      </c>
      <c r="Q51" s="288"/>
    </row>
    <row r="52" spans="1:17" s="77" customFormat="1" ht="12" customHeight="1">
      <c r="A52" s="194">
        <v>47</v>
      </c>
      <c r="B52" s="285"/>
      <c r="C52" s="191">
        <f t="shared" si="0"/>
        <v>29</v>
      </c>
      <c r="D52" s="138" t="s">
        <v>40</v>
      </c>
      <c r="E52" s="192">
        <v>9.5</v>
      </c>
      <c r="F52" s="193" t="s">
        <v>213</v>
      </c>
      <c r="G52" s="193" t="s">
        <v>213</v>
      </c>
      <c r="H52" s="193" t="s">
        <v>213</v>
      </c>
      <c r="I52" s="193" t="s">
        <v>213</v>
      </c>
      <c r="J52" s="193">
        <v>13</v>
      </c>
      <c r="K52" s="193">
        <v>17.399999999999999</v>
      </c>
      <c r="L52" s="193">
        <v>19.2</v>
      </c>
      <c r="M52" s="193" t="s">
        <v>213</v>
      </c>
      <c r="N52" s="193">
        <v>20.5</v>
      </c>
      <c r="O52" s="193">
        <v>17.8</v>
      </c>
      <c r="P52" s="193">
        <v>14</v>
      </c>
      <c r="Q52" s="288"/>
    </row>
    <row r="53" spans="1:17" s="77" customFormat="1" ht="12" customHeight="1">
      <c r="A53" s="194">
        <v>48</v>
      </c>
      <c r="B53" s="285"/>
      <c r="C53" s="191">
        <f t="shared" si="0"/>
        <v>30</v>
      </c>
      <c r="D53" s="138" t="s">
        <v>40</v>
      </c>
      <c r="E53" s="192">
        <v>9.4</v>
      </c>
      <c r="F53" s="193" t="s">
        <v>213</v>
      </c>
      <c r="G53" s="193" t="s">
        <v>213</v>
      </c>
      <c r="H53" s="193" t="s">
        <v>213</v>
      </c>
      <c r="I53" s="193" t="s">
        <v>213</v>
      </c>
      <c r="J53" s="193">
        <v>12.5</v>
      </c>
      <c r="K53" s="193">
        <v>16.5</v>
      </c>
      <c r="L53" s="193">
        <v>17.899999999999999</v>
      </c>
      <c r="M53" s="193" t="s">
        <v>213</v>
      </c>
      <c r="N53" s="193">
        <v>20.3</v>
      </c>
      <c r="O53" s="193">
        <v>17.8</v>
      </c>
      <c r="P53" s="193" t="s">
        <v>213</v>
      </c>
      <c r="Q53" s="288"/>
    </row>
    <row r="54" spans="1:17" s="77" customFormat="1" ht="12" customHeight="1">
      <c r="A54" s="194">
        <v>49</v>
      </c>
      <c r="B54" s="285"/>
      <c r="C54" s="191">
        <f t="shared" si="0"/>
        <v>31</v>
      </c>
      <c r="D54" s="138" t="s">
        <v>40</v>
      </c>
      <c r="E54" s="192">
        <v>9.4</v>
      </c>
      <c r="F54" s="193" t="s">
        <v>213</v>
      </c>
      <c r="G54" s="193" t="s">
        <v>213</v>
      </c>
      <c r="H54" s="193" t="s">
        <v>213</v>
      </c>
      <c r="I54" s="193" t="s">
        <v>213</v>
      </c>
      <c r="J54" s="193">
        <v>12</v>
      </c>
      <c r="K54" s="193">
        <v>15.6</v>
      </c>
      <c r="L54" s="193">
        <v>17.100000000000001</v>
      </c>
      <c r="M54" s="193" t="s">
        <v>213</v>
      </c>
      <c r="N54" s="193" t="s">
        <v>213</v>
      </c>
      <c r="O54" s="193">
        <v>17.8</v>
      </c>
      <c r="P54" s="193" t="s">
        <v>213</v>
      </c>
      <c r="Q54" s="288"/>
    </row>
    <row r="55" spans="1:17" s="77" customFormat="1" ht="12" customHeight="1">
      <c r="A55" s="194">
        <v>50</v>
      </c>
      <c r="B55" s="285"/>
      <c r="C55" s="191">
        <f t="shared" si="0"/>
        <v>32</v>
      </c>
      <c r="D55" s="138" t="s">
        <v>40</v>
      </c>
      <c r="E55" s="192">
        <v>9.4</v>
      </c>
      <c r="F55" s="193" t="s">
        <v>213</v>
      </c>
      <c r="G55" s="193" t="s">
        <v>213</v>
      </c>
      <c r="H55" s="193" t="s">
        <v>213</v>
      </c>
      <c r="I55" s="193" t="s">
        <v>213</v>
      </c>
      <c r="J55" s="193">
        <v>11.5</v>
      </c>
      <c r="K55" s="193">
        <v>14.9</v>
      </c>
      <c r="L55" s="193" t="s">
        <v>213</v>
      </c>
      <c r="M55" s="193" t="s">
        <v>213</v>
      </c>
      <c r="N55" s="193" t="s">
        <v>213</v>
      </c>
      <c r="O55" s="193">
        <v>17.7</v>
      </c>
      <c r="P55" s="193" t="s">
        <v>213</v>
      </c>
      <c r="Q55" s="288"/>
    </row>
    <row r="56" spans="1:17" s="77" customFormat="1" ht="12" customHeight="1">
      <c r="A56" s="194">
        <v>51</v>
      </c>
      <c r="B56" s="285"/>
      <c r="C56" s="191">
        <f t="shared" si="0"/>
        <v>33</v>
      </c>
      <c r="D56" s="138" t="s">
        <v>40</v>
      </c>
      <c r="E56" s="192" t="s">
        <v>213</v>
      </c>
      <c r="F56" s="193" t="s">
        <v>213</v>
      </c>
      <c r="G56" s="193" t="s">
        <v>213</v>
      </c>
      <c r="H56" s="193" t="s">
        <v>213</v>
      </c>
      <c r="I56" s="193" t="s">
        <v>213</v>
      </c>
      <c r="J56" s="193">
        <v>11.1</v>
      </c>
      <c r="K56" s="193">
        <v>14.1</v>
      </c>
      <c r="L56" s="193" t="s">
        <v>213</v>
      </c>
      <c r="M56" s="193" t="s">
        <v>213</v>
      </c>
      <c r="N56" s="193" t="s">
        <v>213</v>
      </c>
      <c r="O56" s="193">
        <v>17.600000000000001</v>
      </c>
      <c r="P56" s="193" t="s">
        <v>213</v>
      </c>
      <c r="Q56" s="288"/>
    </row>
    <row r="57" spans="1:17" s="77" customFormat="1" ht="12" customHeight="1">
      <c r="A57" s="194">
        <v>52</v>
      </c>
      <c r="B57" s="285"/>
      <c r="C57" s="191">
        <f t="shared" si="0"/>
        <v>34</v>
      </c>
      <c r="D57" s="138" t="s">
        <v>40</v>
      </c>
      <c r="E57" s="192" t="s">
        <v>213</v>
      </c>
      <c r="F57" s="193" t="s">
        <v>213</v>
      </c>
      <c r="G57" s="193" t="s">
        <v>213</v>
      </c>
      <c r="H57" s="193" t="s">
        <v>213</v>
      </c>
      <c r="I57" s="193" t="s">
        <v>213</v>
      </c>
      <c r="J57" s="193">
        <v>10.7</v>
      </c>
      <c r="K57" s="193" t="s">
        <v>213</v>
      </c>
      <c r="L57" s="193" t="s">
        <v>213</v>
      </c>
      <c r="M57" s="193" t="s">
        <v>213</v>
      </c>
      <c r="N57" s="193" t="s">
        <v>213</v>
      </c>
      <c r="O57" s="193">
        <v>17.600000000000001</v>
      </c>
      <c r="P57" s="193" t="s">
        <v>213</v>
      </c>
      <c r="Q57" s="288"/>
    </row>
    <row r="58" spans="1:17" s="77" customFormat="1" ht="12" customHeight="1">
      <c r="A58" s="194">
        <v>53</v>
      </c>
      <c r="B58" s="285"/>
      <c r="C58" s="191">
        <f t="shared" si="0"/>
        <v>35</v>
      </c>
      <c r="D58" s="138" t="s">
        <v>40</v>
      </c>
      <c r="E58" s="192" t="s">
        <v>213</v>
      </c>
      <c r="F58" s="193" t="s">
        <v>213</v>
      </c>
      <c r="G58" s="193" t="s">
        <v>213</v>
      </c>
      <c r="H58" s="193" t="s">
        <v>213</v>
      </c>
      <c r="I58" s="193" t="s">
        <v>213</v>
      </c>
      <c r="J58" s="193" t="s">
        <v>213</v>
      </c>
      <c r="K58" s="193" t="s">
        <v>213</v>
      </c>
      <c r="L58" s="193" t="s">
        <v>213</v>
      </c>
      <c r="M58" s="193" t="s">
        <v>213</v>
      </c>
      <c r="N58" s="193" t="s">
        <v>213</v>
      </c>
      <c r="O58" s="193" t="s">
        <v>213</v>
      </c>
      <c r="P58" s="193" t="s">
        <v>213</v>
      </c>
      <c r="Q58" s="288"/>
    </row>
    <row r="59" spans="1:17" s="77" customFormat="1" ht="12" customHeight="1">
      <c r="A59" s="194">
        <v>54</v>
      </c>
      <c r="B59" s="285"/>
      <c r="C59" s="191">
        <f t="shared" si="0"/>
        <v>36</v>
      </c>
      <c r="D59" s="138" t="s">
        <v>40</v>
      </c>
      <c r="E59" s="192" t="s">
        <v>213</v>
      </c>
      <c r="F59" s="193" t="s">
        <v>213</v>
      </c>
      <c r="G59" s="193" t="s">
        <v>213</v>
      </c>
      <c r="H59" s="193" t="s">
        <v>213</v>
      </c>
      <c r="I59" s="193" t="s">
        <v>213</v>
      </c>
      <c r="J59" s="193" t="s">
        <v>213</v>
      </c>
      <c r="K59" s="193" t="s">
        <v>213</v>
      </c>
      <c r="L59" s="193" t="s">
        <v>213</v>
      </c>
      <c r="M59" s="193" t="s">
        <v>213</v>
      </c>
      <c r="N59" s="193" t="s">
        <v>213</v>
      </c>
      <c r="O59" s="193" t="s">
        <v>213</v>
      </c>
      <c r="P59" s="193" t="s">
        <v>213</v>
      </c>
      <c r="Q59" s="288"/>
    </row>
    <row r="60" spans="1:17" s="77" customFormat="1" ht="12" customHeight="1">
      <c r="A60" s="194">
        <v>55</v>
      </c>
      <c r="B60" s="285"/>
      <c r="C60" s="191">
        <f t="shared" si="0"/>
        <v>37</v>
      </c>
      <c r="D60" s="138" t="s">
        <v>40</v>
      </c>
      <c r="E60" s="192" t="s">
        <v>213</v>
      </c>
      <c r="F60" s="193" t="s">
        <v>213</v>
      </c>
      <c r="G60" s="193" t="s">
        <v>213</v>
      </c>
      <c r="H60" s="193" t="s">
        <v>213</v>
      </c>
      <c r="I60" s="193" t="s">
        <v>213</v>
      </c>
      <c r="J60" s="193" t="s">
        <v>213</v>
      </c>
      <c r="K60" s="193" t="s">
        <v>213</v>
      </c>
      <c r="L60" s="193" t="s">
        <v>213</v>
      </c>
      <c r="M60" s="193" t="s">
        <v>213</v>
      </c>
      <c r="N60" s="193" t="s">
        <v>213</v>
      </c>
      <c r="O60" s="193" t="s">
        <v>213</v>
      </c>
      <c r="P60" s="193" t="s">
        <v>213</v>
      </c>
      <c r="Q60" s="288"/>
    </row>
    <row r="61" spans="1:17" s="77" customFormat="1" ht="12" customHeight="1">
      <c r="A61" s="194">
        <v>56</v>
      </c>
      <c r="B61" s="285"/>
      <c r="C61" s="191">
        <f t="shared" si="0"/>
        <v>38</v>
      </c>
      <c r="D61" s="138" t="s">
        <v>40</v>
      </c>
      <c r="E61" s="192" t="s">
        <v>213</v>
      </c>
      <c r="F61" s="193" t="s">
        <v>213</v>
      </c>
      <c r="G61" s="193" t="s">
        <v>213</v>
      </c>
      <c r="H61" s="193" t="s">
        <v>213</v>
      </c>
      <c r="I61" s="193" t="s">
        <v>213</v>
      </c>
      <c r="J61" s="193" t="s">
        <v>213</v>
      </c>
      <c r="K61" s="193" t="s">
        <v>213</v>
      </c>
      <c r="L61" s="193" t="s">
        <v>213</v>
      </c>
      <c r="M61" s="193" t="s">
        <v>213</v>
      </c>
      <c r="N61" s="193" t="s">
        <v>213</v>
      </c>
      <c r="O61" s="193" t="s">
        <v>213</v>
      </c>
      <c r="P61" s="193" t="s">
        <v>213</v>
      </c>
      <c r="Q61" s="288"/>
    </row>
    <row r="62" spans="1:17" s="77" customFormat="1" ht="12" customHeight="1">
      <c r="A62" s="194">
        <v>57</v>
      </c>
      <c r="B62" s="285"/>
      <c r="C62" s="191">
        <f t="shared" si="0"/>
        <v>39</v>
      </c>
      <c r="D62" s="138" t="s">
        <v>40</v>
      </c>
      <c r="E62" s="192" t="s">
        <v>213</v>
      </c>
      <c r="F62" s="193" t="s">
        <v>213</v>
      </c>
      <c r="G62" s="193" t="s">
        <v>213</v>
      </c>
      <c r="H62" s="193" t="s">
        <v>213</v>
      </c>
      <c r="I62" s="193" t="s">
        <v>213</v>
      </c>
      <c r="J62" s="193" t="s">
        <v>213</v>
      </c>
      <c r="K62" s="193" t="s">
        <v>213</v>
      </c>
      <c r="L62" s="193" t="s">
        <v>213</v>
      </c>
      <c r="M62" s="193" t="s">
        <v>213</v>
      </c>
      <c r="N62" s="193" t="s">
        <v>213</v>
      </c>
      <c r="O62" s="193" t="s">
        <v>213</v>
      </c>
      <c r="P62" s="193" t="s">
        <v>213</v>
      </c>
      <c r="Q62" s="288"/>
    </row>
    <row r="63" spans="1:17" s="77" customFormat="1" ht="12" customHeight="1">
      <c r="A63" s="194">
        <v>58</v>
      </c>
      <c r="B63" s="285"/>
      <c r="C63" s="191">
        <f t="shared" si="0"/>
        <v>40</v>
      </c>
      <c r="D63" s="138" t="s">
        <v>40</v>
      </c>
      <c r="E63" s="192" t="s">
        <v>213</v>
      </c>
      <c r="F63" s="193" t="s">
        <v>213</v>
      </c>
      <c r="G63" s="193" t="s">
        <v>213</v>
      </c>
      <c r="H63" s="193" t="s">
        <v>213</v>
      </c>
      <c r="I63" s="193" t="s">
        <v>213</v>
      </c>
      <c r="J63" s="193" t="s">
        <v>213</v>
      </c>
      <c r="K63" s="193" t="s">
        <v>213</v>
      </c>
      <c r="L63" s="193" t="s">
        <v>213</v>
      </c>
      <c r="M63" s="193" t="s">
        <v>213</v>
      </c>
      <c r="N63" s="193" t="s">
        <v>213</v>
      </c>
      <c r="O63" s="193" t="s">
        <v>213</v>
      </c>
      <c r="P63" s="193" t="s">
        <v>213</v>
      </c>
      <c r="Q63" s="288"/>
    </row>
    <row r="64" spans="1:17" s="77" customFormat="1" ht="12" customHeight="1">
      <c r="A64" s="194">
        <v>59</v>
      </c>
      <c r="B64" s="285"/>
      <c r="C64" s="191">
        <f t="shared" si="0"/>
        <v>41</v>
      </c>
      <c r="D64" s="138" t="s">
        <v>40</v>
      </c>
      <c r="E64" s="192" t="s">
        <v>213</v>
      </c>
      <c r="F64" s="193" t="s">
        <v>213</v>
      </c>
      <c r="G64" s="193" t="s">
        <v>213</v>
      </c>
      <c r="H64" s="193" t="s">
        <v>213</v>
      </c>
      <c r="I64" s="193" t="s">
        <v>213</v>
      </c>
      <c r="J64" s="193" t="s">
        <v>213</v>
      </c>
      <c r="K64" s="193" t="s">
        <v>213</v>
      </c>
      <c r="L64" s="193" t="s">
        <v>213</v>
      </c>
      <c r="M64" s="193" t="s">
        <v>213</v>
      </c>
      <c r="N64" s="193" t="s">
        <v>213</v>
      </c>
      <c r="O64" s="193" t="s">
        <v>213</v>
      </c>
      <c r="P64" s="193" t="s">
        <v>213</v>
      </c>
      <c r="Q64" s="288"/>
    </row>
    <row r="65" spans="1:17" s="77" customFormat="1" ht="12" customHeight="1">
      <c r="A65" s="194">
        <v>60</v>
      </c>
      <c r="B65" s="285"/>
      <c r="C65" s="191">
        <f t="shared" si="0"/>
        <v>42</v>
      </c>
      <c r="D65" s="138" t="s">
        <v>40</v>
      </c>
      <c r="E65" s="192" t="s">
        <v>213</v>
      </c>
      <c r="F65" s="193" t="s">
        <v>213</v>
      </c>
      <c r="G65" s="193" t="s">
        <v>213</v>
      </c>
      <c r="H65" s="193" t="s">
        <v>213</v>
      </c>
      <c r="I65" s="193" t="s">
        <v>213</v>
      </c>
      <c r="J65" s="193" t="s">
        <v>213</v>
      </c>
      <c r="K65" s="193" t="s">
        <v>213</v>
      </c>
      <c r="L65" s="193" t="s">
        <v>213</v>
      </c>
      <c r="M65" s="193" t="s">
        <v>213</v>
      </c>
      <c r="N65" s="193" t="s">
        <v>213</v>
      </c>
      <c r="O65" s="193" t="s">
        <v>213</v>
      </c>
      <c r="P65" s="193" t="s">
        <v>213</v>
      </c>
      <c r="Q65" s="288"/>
    </row>
    <row r="66" spans="1:17" s="77" customFormat="1" ht="12" customHeight="1">
      <c r="A66" s="194">
        <v>61</v>
      </c>
      <c r="B66" s="285"/>
      <c r="C66" s="191">
        <f t="shared" si="0"/>
        <v>43</v>
      </c>
      <c r="D66" s="138" t="s">
        <v>40</v>
      </c>
      <c r="E66" s="192" t="s">
        <v>213</v>
      </c>
      <c r="F66" s="193" t="s">
        <v>213</v>
      </c>
      <c r="G66" s="193" t="s">
        <v>213</v>
      </c>
      <c r="H66" s="193" t="s">
        <v>213</v>
      </c>
      <c r="I66" s="193" t="s">
        <v>213</v>
      </c>
      <c r="J66" s="193" t="s">
        <v>213</v>
      </c>
      <c r="K66" s="193" t="s">
        <v>213</v>
      </c>
      <c r="L66" s="193" t="s">
        <v>213</v>
      </c>
      <c r="M66" s="193" t="s">
        <v>213</v>
      </c>
      <c r="N66" s="193" t="s">
        <v>213</v>
      </c>
      <c r="O66" s="193" t="s">
        <v>213</v>
      </c>
      <c r="P66" s="193" t="s">
        <v>213</v>
      </c>
      <c r="Q66" s="288"/>
    </row>
    <row r="67" spans="1:17" s="77" customFormat="1" ht="12" customHeight="1">
      <c r="A67" s="194">
        <v>62</v>
      </c>
      <c r="B67" s="285"/>
      <c r="C67" s="191">
        <f t="shared" si="0"/>
        <v>44</v>
      </c>
      <c r="D67" s="138" t="s">
        <v>40</v>
      </c>
      <c r="E67" s="192" t="s">
        <v>213</v>
      </c>
      <c r="F67" s="193" t="s">
        <v>213</v>
      </c>
      <c r="G67" s="193" t="s">
        <v>213</v>
      </c>
      <c r="H67" s="193" t="s">
        <v>213</v>
      </c>
      <c r="I67" s="193" t="s">
        <v>213</v>
      </c>
      <c r="J67" s="193" t="s">
        <v>213</v>
      </c>
      <c r="K67" s="193" t="s">
        <v>213</v>
      </c>
      <c r="L67" s="193" t="s">
        <v>213</v>
      </c>
      <c r="M67" s="193" t="s">
        <v>213</v>
      </c>
      <c r="N67" s="193" t="s">
        <v>213</v>
      </c>
      <c r="O67" s="193" t="s">
        <v>213</v>
      </c>
      <c r="P67" s="193" t="s">
        <v>213</v>
      </c>
      <c r="Q67" s="288"/>
    </row>
    <row r="68" spans="1:17" s="77" customFormat="1" ht="12" customHeight="1">
      <c r="A68" s="194">
        <v>63</v>
      </c>
      <c r="B68" s="285"/>
      <c r="C68" s="191">
        <f t="shared" si="0"/>
        <v>45</v>
      </c>
      <c r="D68" s="138" t="s">
        <v>40</v>
      </c>
      <c r="E68" s="192" t="s">
        <v>213</v>
      </c>
      <c r="F68" s="193" t="s">
        <v>213</v>
      </c>
      <c r="G68" s="193" t="s">
        <v>213</v>
      </c>
      <c r="H68" s="193" t="s">
        <v>213</v>
      </c>
      <c r="I68" s="193" t="s">
        <v>213</v>
      </c>
      <c r="J68" s="193" t="s">
        <v>213</v>
      </c>
      <c r="K68" s="193" t="s">
        <v>213</v>
      </c>
      <c r="L68" s="193" t="s">
        <v>213</v>
      </c>
      <c r="M68" s="193" t="s">
        <v>213</v>
      </c>
      <c r="N68" s="193" t="s">
        <v>213</v>
      </c>
      <c r="O68" s="193" t="s">
        <v>213</v>
      </c>
      <c r="P68" s="193" t="s">
        <v>213</v>
      </c>
      <c r="Q68" s="288"/>
    </row>
    <row r="69" spans="1:17" s="77" customFormat="1" ht="12" customHeight="1">
      <c r="A69" s="194">
        <v>64</v>
      </c>
      <c r="B69" s="285"/>
      <c r="C69" s="191">
        <f t="shared" si="0"/>
        <v>46</v>
      </c>
      <c r="D69" s="138" t="s">
        <v>40</v>
      </c>
      <c r="E69" s="192" t="s">
        <v>213</v>
      </c>
      <c r="F69" s="193" t="s">
        <v>213</v>
      </c>
      <c r="G69" s="193" t="s">
        <v>213</v>
      </c>
      <c r="H69" s="193" t="s">
        <v>213</v>
      </c>
      <c r="I69" s="193" t="s">
        <v>213</v>
      </c>
      <c r="J69" s="193" t="s">
        <v>213</v>
      </c>
      <c r="K69" s="193" t="s">
        <v>213</v>
      </c>
      <c r="L69" s="193" t="s">
        <v>213</v>
      </c>
      <c r="M69" s="193" t="s">
        <v>213</v>
      </c>
      <c r="N69" s="193" t="s">
        <v>213</v>
      </c>
      <c r="O69" s="193" t="s">
        <v>213</v>
      </c>
      <c r="P69" s="193" t="s">
        <v>213</v>
      </c>
      <c r="Q69" s="288"/>
    </row>
    <row r="70" spans="1:17" s="77" customFormat="1" ht="12" customHeight="1">
      <c r="A70" s="194">
        <v>65</v>
      </c>
      <c r="B70" s="285"/>
      <c r="C70" s="191">
        <f t="shared" si="0"/>
        <v>47</v>
      </c>
      <c r="D70" s="138" t="s">
        <v>40</v>
      </c>
      <c r="E70" s="192" t="s">
        <v>213</v>
      </c>
      <c r="F70" s="193" t="s">
        <v>213</v>
      </c>
      <c r="G70" s="193" t="s">
        <v>213</v>
      </c>
      <c r="H70" s="193" t="s">
        <v>213</v>
      </c>
      <c r="I70" s="193" t="s">
        <v>213</v>
      </c>
      <c r="J70" s="193" t="s">
        <v>213</v>
      </c>
      <c r="K70" s="193" t="s">
        <v>213</v>
      </c>
      <c r="L70" s="193" t="s">
        <v>213</v>
      </c>
      <c r="M70" s="193" t="s">
        <v>213</v>
      </c>
      <c r="N70" s="193" t="s">
        <v>213</v>
      </c>
      <c r="O70" s="193" t="s">
        <v>213</v>
      </c>
      <c r="P70" s="193" t="s">
        <v>213</v>
      </c>
      <c r="Q70" s="288"/>
    </row>
    <row r="71" spans="1:17" s="77" customFormat="1" ht="12" customHeight="1">
      <c r="A71" s="194">
        <v>66</v>
      </c>
      <c r="B71" s="285"/>
      <c r="C71" s="191">
        <f t="shared" si="0"/>
        <v>48</v>
      </c>
      <c r="D71" s="138" t="s">
        <v>40</v>
      </c>
      <c r="E71" s="192" t="s">
        <v>213</v>
      </c>
      <c r="F71" s="193" t="s">
        <v>213</v>
      </c>
      <c r="G71" s="193" t="s">
        <v>213</v>
      </c>
      <c r="H71" s="193" t="s">
        <v>213</v>
      </c>
      <c r="I71" s="193" t="s">
        <v>213</v>
      </c>
      <c r="J71" s="193" t="s">
        <v>213</v>
      </c>
      <c r="K71" s="193" t="s">
        <v>213</v>
      </c>
      <c r="L71" s="193" t="s">
        <v>213</v>
      </c>
      <c r="M71" s="193" t="s">
        <v>213</v>
      </c>
      <c r="N71" s="193" t="s">
        <v>213</v>
      </c>
      <c r="O71" s="193" t="s">
        <v>213</v>
      </c>
      <c r="P71" s="193" t="s">
        <v>213</v>
      </c>
      <c r="Q71" s="288"/>
    </row>
    <row r="72" spans="1:17" s="77" customFormat="1" ht="12" customHeight="1">
      <c r="A72" s="194">
        <v>67</v>
      </c>
      <c r="B72" s="285"/>
      <c r="C72" s="191">
        <f t="shared" si="0"/>
        <v>49</v>
      </c>
      <c r="D72" s="138" t="s">
        <v>40</v>
      </c>
      <c r="E72" s="192" t="s">
        <v>213</v>
      </c>
      <c r="F72" s="193" t="s">
        <v>213</v>
      </c>
      <c r="G72" s="193" t="s">
        <v>213</v>
      </c>
      <c r="H72" s="193" t="s">
        <v>213</v>
      </c>
      <c r="I72" s="193" t="s">
        <v>213</v>
      </c>
      <c r="J72" s="193" t="s">
        <v>213</v>
      </c>
      <c r="K72" s="193" t="s">
        <v>213</v>
      </c>
      <c r="L72" s="193" t="s">
        <v>213</v>
      </c>
      <c r="M72" s="193" t="s">
        <v>213</v>
      </c>
      <c r="N72" s="193" t="s">
        <v>213</v>
      </c>
      <c r="O72" s="193" t="s">
        <v>213</v>
      </c>
      <c r="P72" s="193" t="s">
        <v>213</v>
      </c>
      <c r="Q72" s="288"/>
    </row>
    <row r="73" spans="1:17" s="77" customFormat="1" ht="12" customHeight="1">
      <c r="A73" s="194">
        <v>68</v>
      </c>
      <c r="B73" s="285"/>
      <c r="C73" s="191">
        <f t="shared" si="0"/>
        <v>50</v>
      </c>
      <c r="D73" s="138" t="s">
        <v>40</v>
      </c>
      <c r="E73" s="192" t="s">
        <v>213</v>
      </c>
      <c r="F73" s="193" t="s">
        <v>213</v>
      </c>
      <c r="G73" s="193" t="s">
        <v>213</v>
      </c>
      <c r="H73" s="193" t="s">
        <v>213</v>
      </c>
      <c r="I73" s="193" t="s">
        <v>213</v>
      </c>
      <c r="J73" s="193" t="s">
        <v>213</v>
      </c>
      <c r="K73" s="193" t="s">
        <v>213</v>
      </c>
      <c r="L73" s="193" t="s">
        <v>213</v>
      </c>
      <c r="M73" s="193" t="s">
        <v>213</v>
      </c>
      <c r="N73" s="193" t="s">
        <v>213</v>
      </c>
      <c r="O73" s="193" t="s">
        <v>213</v>
      </c>
      <c r="P73" s="193" t="s">
        <v>213</v>
      </c>
      <c r="Q73" s="288"/>
    </row>
    <row r="74" spans="1:17" s="77" customFormat="1" ht="12" customHeight="1">
      <c r="A74" s="194">
        <v>69</v>
      </c>
      <c r="B74" s="285"/>
      <c r="C74" s="191">
        <f t="shared" si="0"/>
        <v>51</v>
      </c>
      <c r="D74" s="138" t="s">
        <v>40</v>
      </c>
      <c r="E74" s="192" t="s">
        <v>213</v>
      </c>
      <c r="F74" s="193" t="s">
        <v>213</v>
      </c>
      <c r="G74" s="193" t="s">
        <v>213</v>
      </c>
      <c r="H74" s="193" t="s">
        <v>213</v>
      </c>
      <c r="I74" s="193" t="s">
        <v>213</v>
      </c>
      <c r="J74" s="193" t="s">
        <v>213</v>
      </c>
      <c r="K74" s="193" t="s">
        <v>213</v>
      </c>
      <c r="L74" s="193" t="s">
        <v>213</v>
      </c>
      <c r="M74" s="193" t="s">
        <v>213</v>
      </c>
      <c r="N74" s="193" t="s">
        <v>213</v>
      </c>
      <c r="O74" s="193" t="s">
        <v>213</v>
      </c>
      <c r="P74" s="193" t="s">
        <v>213</v>
      </c>
      <c r="Q74" s="288"/>
    </row>
    <row r="75" spans="1:17" s="77" customFormat="1" ht="12" customHeight="1">
      <c r="A75" s="194">
        <v>70</v>
      </c>
      <c r="B75" s="285"/>
      <c r="C75" s="191">
        <f t="shared" si="0"/>
        <v>52</v>
      </c>
      <c r="D75" s="138" t="s">
        <v>40</v>
      </c>
      <c r="E75" s="192" t="s">
        <v>213</v>
      </c>
      <c r="F75" s="193" t="s">
        <v>213</v>
      </c>
      <c r="G75" s="193" t="s">
        <v>213</v>
      </c>
      <c r="H75" s="193" t="s">
        <v>213</v>
      </c>
      <c r="I75" s="193" t="s">
        <v>213</v>
      </c>
      <c r="J75" s="193" t="s">
        <v>213</v>
      </c>
      <c r="K75" s="193" t="s">
        <v>213</v>
      </c>
      <c r="L75" s="193" t="s">
        <v>213</v>
      </c>
      <c r="M75" s="193" t="s">
        <v>213</v>
      </c>
      <c r="N75" s="193" t="s">
        <v>213</v>
      </c>
      <c r="O75" s="193" t="s">
        <v>213</v>
      </c>
      <c r="P75" s="193" t="s">
        <v>213</v>
      </c>
      <c r="Q75" s="288"/>
    </row>
    <row r="76" spans="1:17" s="77" customFormat="1" ht="12" customHeight="1">
      <c r="A76" s="194">
        <v>71</v>
      </c>
      <c r="B76" s="285"/>
      <c r="C76" s="191">
        <f t="shared" si="0"/>
        <v>53</v>
      </c>
      <c r="D76" s="138" t="s">
        <v>40</v>
      </c>
      <c r="E76" s="192" t="s">
        <v>213</v>
      </c>
      <c r="F76" s="193" t="s">
        <v>213</v>
      </c>
      <c r="G76" s="193" t="s">
        <v>213</v>
      </c>
      <c r="H76" s="193" t="s">
        <v>213</v>
      </c>
      <c r="I76" s="193" t="s">
        <v>213</v>
      </c>
      <c r="J76" s="193" t="s">
        <v>213</v>
      </c>
      <c r="K76" s="193" t="s">
        <v>213</v>
      </c>
      <c r="L76" s="193" t="s">
        <v>213</v>
      </c>
      <c r="M76" s="193" t="s">
        <v>213</v>
      </c>
      <c r="N76" s="193" t="s">
        <v>213</v>
      </c>
      <c r="O76" s="193" t="s">
        <v>213</v>
      </c>
      <c r="P76" s="193" t="s">
        <v>213</v>
      </c>
      <c r="Q76" s="288"/>
    </row>
    <row r="77" spans="1:17" s="77" customFormat="1" ht="12" customHeight="1">
      <c r="A77" s="194">
        <v>72</v>
      </c>
      <c r="B77" s="285"/>
      <c r="C77" s="191">
        <f t="shared" si="0"/>
        <v>54</v>
      </c>
      <c r="D77" s="138" t="s">
        <v>40</v>
      </c>
      <c r="E77" s="192" t="s">
        <v>213</v>
      </c>
      <c r="F77" s="193" t="s">
        <v>213</v>
      </c>
      <c r="G77" s="193" t="s">
        <v>213</v>
      </c>
      <c r="H77" s="193" t="s">
        <v>213</v>
      </c>
      <c r="I77" s="193" t="s">
        <v>213</v>
      </c>
      <c r="J77" s="193" t="s">
        <v>213</v>
      </c>
      <c r="K77" s="193" t="s">
        <v>213</v>
      </c>
      <c r="L77" s="193" t="s">
        <v>213</v>
      </c>
      <c r="M77" s="193" t="s">
        <v>213</v>
      </c>
      <c r="N77" s="193" t="s">
        <v>213</v>
      </c>
      <c r="O77" s="193" t="s">
        <v>213</v>
      </c>
      <c r="P77" s="193" t="s">
        <v>213</v>
      </c>
      <c r="Q77" s="288"/>
    </row>
    <row r="78" spans="1:17" s="77" customFormat="1" ht="12" customHeight="1">
      <c r="A78" s="194">
        <v>73</v>
      </c>
      <c r="B78" s="285"/>
      <c r="C78" s="191">
        <f t="shared" si="0"/>
        <v>55</v>
      </c>
      <c r="D78" s="138" t="s">
        <v>40</v>
      </c>
      <c r="E78" s="192" t="s">
        <v>213</v>
      </c>
      <c r="F78" s="193" t="s">
        <v>213</v>
      </c>
      <c r="G78" s="193" t="s">
        <v>213</v>
      </c>
      <c r="H78" s="193" t="s">
        <v>213</v>
      </c>
      <c r="I78" s="193" t="s">
        <v>213</v>
      </c>
      <c r="J78" s="193" t="s">
        <v>213</v>
      </c>
      <c r="K78" s="193" t="s">
        <v>213</v>
      </c>
      <c r="L78" s="193" t="s">
        <v>213</v>
      </c>
      <c r="M78" s="193" t="s">
        <v>213</v>
      </c>
      <c r="N78" s="193" t="s">
        <v>213</v>
      </c>
      <c r="O78" s="193" t="s">
        <v>213</v>
      </c>
      <c r="P78" s="193" t="s">
        <v>213</v>
      </c>
      <c r="Q78" s="288"/>
    </row>
    <row r="79" spans="1:17" s="77" customFormat="1" ht="12" customHeight="1">
      <c r="A79" s="194">
        <v>74</v>
      </c>
      <c r="B79" s="285"/>
      <c r="C79" s="191">
        <f t="shared" si="0"/>
        <v>56</v>
      </c>
      <c r="D79" s="138" t="s">
        <v>40</v>
      </c>
      <c r="E79" s="192" t="s">
        <v>213</v>
      </c>
      <c r="F79" s="193" t="s">
        <v>213</v>
      </c>
      <c r="G79" s="193" t="s">
        <v>213</v>
      </c>
      <c r="H79" s="193" t="s">
        <v>213</v>
      </c>
      <c r="I79" s="193" t="s">
        <v>213</v>
      </c>
      <c r="J79" s="193" t="s">
        <v>213</v>
      </c>
      <c r="K79" s="193" t="s">
        <v>213</v>
      </c>
      <c r="L79" s="193" t="s">
        <v>213</v>
      </c>
      <c r="M79" s="193" t="s">
        <v>213</v>
      </c>
      <c r="N79" s="193" t="s">
        <v>213</v>
      </c>
      <c r="O79" s="193" t="s">
        <v>213</v>
      </c>
      <c r="P79" s="193" t="s">
        <v>213</v>
      </c>
      <c r="Q79" s="288"/>
    </row>
    <row r="80" spans="1:17" s="77" customFormat="1" ht="12" customHeight="1">
      <c r="A80" s="194">
        <v>75</v>
      </c>
      <c r="B80" s="285"/>
      <c r="C80" s="191">
        <f t="shared" si="0"/>
        <v>57</v>
      </c>
      <c r="D80" s="138" t="s">
        <v>40</v>
      </c>
      <c r="E80" s="192" t="s">
        <v>213</v>
      </c>
      <c r="F80" s="193" t="s">
        <v>213</v>
      </c>
      <c r="G80" s="193" t="s">
        <v>213</v>
      </c>
      <c r="H80" s="193" t="s">
        <v>213</v>
      </c>
      <c r="I80" s="193" t="s">
        <v>213</v>
      </c>
      <c r="J80" s="193" t="s">
        <v>213</v>
      </c>
      <c r="K80" s="193" t="s">
        <v>213</v>
      </c>
      <c r="L80" s="193" t="s">
        <v>213</v>
      </c>
      <c r="M80" s="193" t="s">
        <v>213</v>
      </c>
      <c r="N80" s="193" t="s">
        <v>213</v>
      </c>
      <c r="O80" s="193" t="s">
        <v>213</v>
      </c>
      <c r="P80" s="193" t="s">
        <v>213</v>
      </c>
      <c r="Q80" s="288"/>
    </row>
    <row r="81" spans="1:17" s="77" customFormat="1" ht="12" customHeight="1">
      <c r="A81" s="194">
        <v>76</v>
      </c>
      <c r="B81" s="285"/>
      <c r="C81" s="191">
        <f t="shared" si="0"/>
        <v>58</v>
      </c>
      <c r="D81" s="138" t="s">
        <v>40</v>
      </c>
      <c r="E81" s="192" t="s">
        <v>213</v>
      </c>
      <c r="F81" s="193" t="s">
        <v>213</v>
      </c>
      <c r="G81" s="193" t="s">
        <v>213</v>
      </c>
      <c r="H81" s="193" t="s">
        <v>213</v>
      </c>
      <c r="I81" s="193" t="s">
        <v>213</v>
      </c>
      <c r="J81" s="193" t="s">
        <v>213</v>
      </c>
      <c r="K81" s="193" t="s">
        <v>213</v>
      </c>
      <c r="L81" s="193" t="s">
        <v>213</v>
      </c>
      <c r="M81" s="193" t="s">
        <v>213</v>
      </c>
      <c r="N81" s="193" t="s">
        <v>213</v>
      </c>
      <c r="O81" s="193" t="s">
        <v>213</v>
      </c>
      <c r="P81" s="193" t="s">
        <v>213</v>
      </c>
      <c r="Q81" s="288"/>
    </row>
    <row r="82" spans="1:17" s="77" customFormat="1" ht="12" customHeight="1">
      <c r="A82" s="194">
        <v>77</v>
      </c>
      <c r="B82" s="285"/>
      <c r="C82" s="191">
        <f t="shared" si="0"/>
        <v>59</v>
      </c>
      <c r="D82" s="138" t="s">
        <v>40</v>
      </c>
      <c r="E82" s="192" t="s">
        <v>213</v>
      </c>
      <c r="F82" s="193" t="s">
        <v>213</v>
      </c>
      <c r="G82" s="193" t="s">
        <v>213</v>
      </c>
      <c r="H82" s="193" t="s">
        <v>213</v>
      </c>
      <c r="I82" s="193" t="s">
        <v>213</v>
      </c>
      <c r="J82" s="193" t="s">
        <v>213</v>
      </c>
      <c r="K82" s="193" t="s">
        <v>213</v>
      </c>
      <c r="L82" s="193" t="s">
        <v>213</v>
      </c>
      <c r="M82" s="193" t="s">
        <v>213</v>
      </c>
      <c r="N82" s="193" t="s">
        <v>213</v>
      </c>
      <c r="O82" s="193" t="s">
        <v>213</v>
      </c>
      <c r="P82" s="193" t="s">
        <v>213</v>
      </c>
      <c r="Q82" s="288"/>
    </row>
    <row r="83" spans="1:17" s="77" customFormat="1" ht="12" customHeight="1">
      <c r="A83" s="194">
        <v>78</v>
      </c>
      <c r="B83" s="285"/>
      <c r="C83" s="191">
        <f t="shared" si="0"/>
        <v>60</v>
      </c>
      <c r="D83" s="138" t="s">
        <v>40</v>
      </c>
      <c r="E83" s="192" t="s">
        <v>213</v>
      </c>
      <c r="F83" s="193" t="s">
        <v>213</v>
      </c>
      <c r="G83" s="193" t="s">
        <v>213</v>
      </c>
      <c r="H83" s="193" t="s">
        <v>213</v>
      </c>
      <c r="I83" s="193" t="s">
        <v>213</v>
      </c>
      <c r="J83" s="193" t="s">
        <v>213</v>
      </c>
      <c r="K83" s="193" t="s">
        <v>213</v>
      </c>
      <c r="L83" s="193" t="s">
        <v>213</v>
      </c>
      <c r="M83" s="193" t="s">
        <v>213</v>
      </c>
      <c r="N83" s="193" t="s">
        <v>213</v>
      </c>
      <c r="O83" s="193" t="s">
        <v>213</v>
      </c>
      <c r="P83" s="193" t="s">
        <v>213</v>
      </c>
      <c r="Q83" s="288"/>
    </row>
    <row r="84" spans="1:17" s="77" customFormat="1" ht="12" customHeight="1">
      <c r="A84" s="194">
        <v>79</v>
      </c>
      <c r="B84" s="285"/>
      <c r="C84" s="191">
        <f t="shared" si="0"/>
        <v>61</v>
      </c>
      <c r="D84" s="138" t="s">
        <v>40</v>
      </c>
      <c r="E84" s="192" t="s">
        <v>213</v>
      </c>
      <c r="F84" s="193" t="s">
        <v>213</v>
      </c>
      <c r="G84" s="193" t="s">
        <v>213</v>
      </c>
      <c r="H84" s="193" t="s">
        <v>213</v>
      </c>
      <c r="I84" s="193" t="s">
        <v>213</v>
      </c>
      <c r="J84" s="193" t="s">
        <v>213</v>
      </c>
      <c r="K84" s="193" t="s">
        <v>213</v>
      </c>
      <c r="L84" s="193" t="s">
        <v>213</v>
      </c>
      <c r="M84" s="193" t="s">
        <v>213</v>
      </c>
      <c r="N84" s="193" t="s">
        <v>213</v>
      </c>
      <c r="O84" s="193" t="s">
        <v>213</v>
      </c>
      <c r="P84" s="193" t="s">
        <v>213</v>
      </c>
      <c r="Q84" s="288"/>
    </row>
    <row r="85" spans="1:17" s="77" customFormat="1" ht="12" customHeight="1">
      <c r="A85" s="194">
        <v>80</v>
      </c>
      <c r="B85" s="285"/>
      <c r="C85" s="191">
        <f t="shared" si="0"/>
        <v>62</v>
      </c>
      <c r="D85" s="138" t="s">
        <v>40</v>
      </c>
      <c r="E85" s="192" t="s">
        <v>213</v>
      </c>
      <c r="F85" s="193" t="s">
        <v>213</v>
      </c>
      <c r="G85" s="193" t="s">
        <v>213</v>
      </c>
      <c r="H85" s="193" t="s">
        <v>213</v>
      </c>
      <c r="I85" s="193" t="s">
        <v>213</v>
      </c>
      <c r="J85" s="193" t="s">
        <v>213</v>
      </c>
      <c r="K85" s="193" t="s">
        <v>213</v>
      </c>
      <c r="L85" s="193" t="s">
        <v>213</v>
      </c>
      <c r="M85" s="193" t="s">
        <v>213</v>
      </c>
      <c r="N85" s="193" t="s">
        <v>213</v>
      </c>
      <c r="O85" s="193" t="s">
        <v>213</v>
      </c>
      <c r="P85" s="193" t="s">
        <v>213</v>
      </c>
      <c r="Q85" s="288"/>
    </row>
    <row r="86" spans="1:17" s="77" customFormat="1" ht="12" customHeight="1">
      <c r="A86" s="194">
        <v>81</v>
      </c>
      <c r="B86" s="285"/>
      <c r="C86" s="191">
        <f t="shared" si="0"/>
        <v>63</v>
      </c>
      <c r="D86" s="138" t="s">
        <v>40</v>
      </c>
      <c r="E86" s="192" t="s">
        <v>213</v>
      </c>
      <c r="F86" s="193" t="s">
        <v>213</v>
      </c>
      <c r="G86" s="193" t="s">
        <v>213</v>
      </c>
      <c r="H86" s="193" t="s">
        <v>213</v>
      </c>
      <c r="I86" s="193" t="s">
        <v>213</v>
      </c>
      <c r="J86" s="193" t="s">
        <v>213</v>
      </c>
      <c r="K86" s="193" t="s">
        <v>213</v>
      </c>
      <c r="L86" s="193" t="s">
        <v>213</v>
      </c>
      <c r="M86" s="193" t="s">
        <v>213</v>
      </c>
      <c r="N86" s="193" t="s">
        <v>213</v>
      </c>
      <c r="O86" s="193" t="s">
        <v>213</v>
      </c>
      <c r="P86" s="193" t="s">
        <v>213</v>
      </c>
      <c r="Q86" s="288"/>
    </row>
    <row r="87" spans="1:17" s="77" customFormat="1" ht="12" customHeight="1">
      <c r="A87" s="194">
        <v>82</v>
      </c>
      <c r="B87" s="285"/>
      <c r="C87" s="191">
        <f t="shared" si="0"/>
        <v>64</v>
      </c>
      <c r="D87" s="138" t="s">
        <v>40</v>
      </c>
      <c r="E87" s="192" t="s">
        <v>213</v>
      </c>
      <c r="F87" s="193" t="s">
        <v>213</v>
      </c>
      <c r="G87" s="193" t="s">
        <v>213</v>
      </c>
      <c r="H87" s="193" t="s">
        <v>213</v>
      </c>
      <c r="I87" s="193" t="s">
        <v>213</v>
      </c>
      <c r="J87" s="193" t="s">
        <v>213</v>
      </c>
      <c r="K87" s="193" t="s">
        <v>213</v>
      </c>
      <c r="L87" s="193" t="s">
        <v>213</v>
      </c>
      <c r="M87" s="193" t="s">
        <v>213</v>
      </c>
      <c r="N87" s="193" t="s">
        <v>213</v>
      </c>
      <c r="O87" s="193" t="s">
        <v>213</v>
      </c>
      <c r="P87" s="193" t="s">
        <v>213</v>
      </c>
      <c r="Q87" s="288"/>
    </row>
    <row r="88" spans="1:17" s="77" customFormat="1" ht="12" customHeight="1">
      <c r="A88" s="194">
        <v>83</v>
      </c>
      <c r="B88" s="285"/>
      <c r="C88" s="191">
        <f t="shared" si="0"/>
        <v>65</v>
      </c>
      <c r="D88" s="138" t="s">
        <v>40</v>
      </c>
      <c r="E88" s="192" t="s">
        <v>213</v>
      </c>
      <c r="F88" s="193" t="s">
        <v>213</v>
      </c>
      <c r="G88" s="193" t="s">
        <v>213</v>
      </c>
      <c r="H88" s="193" t="s">
        <v>213</v>
      </c>
      <c r="I88" s="193" t="s">
        <v>213</v>
      </c>
      <c r="J88" s="193" t="s">
        <v>213</v>
      </c>
      <c r="K88" s="193" t="s">
        <v>213</v>
      </c>
      <c r="L88" s="193" t="s">
        <v>213</v>
      </c>
      <c r="M88" s="193" t="s">
        <v>213</v>
      </c>
      <c r="N88" s="193" t="s">
        <v>213</v>
      </c>
      <c r="O88" s="193" t="s">
        <v>213</v>
      </c>
      <c r="P88" s="193" t="s">
        <v>213</v>
      </c>
      <c r="Q88" s="288"/>
    </row>
    <row r="89" spans="1:17" s="77" customFormat="1" ht="12" customHeight="1">
      <c r="A89" s="194">
        <v>84</v>
      </c>
      <c r="B89" s="285"/>
      <c r="C89" s="191">
        <f t="shared" ref="C89:C143" si="1">C88+1</f>
        <v>66</v>
      </c>
      <c r="D89" s="138" t="s">
        <v>40</v>
      </c>
      <c r="E89" s="192" t="s">
        <v>213</v>
      </c>
      <c r="F89" s="193" t="s">
        <v>213</v>
      </c>
      <c r="G89" s="193" t="s">
        <v>213</v>
      </c>
      <c r="H89" s="193" t="s">
        <v>213</v>
      </c>
      <c r="I89" s="193" t="s">
        <v>213</v>
      </c>
      <c r="J89" s="193" t="s">
        <v>213</v>
      </c>
      <c r="K89" s="193" t="s">
        <v>213</v>
      </c>
      <c r="L89" s="193" t="s">
        <v>213</v>
      </c>
      <c r="M89" s="193" t="s">
        <v>213</v>
      </c>
      <c r="N89" s="193" t="s">
        <v>213</v>
      </c>
      <c r="O89" s="193" t="s">
        <v>213</v>
      </c>
      <c r="P89" s="193" t="s">
        <v>213</v>
      </c>
      <c r="Q89" s="288"/>
    </row>
    <row r="90" spans="1:17" s="77" customFormat="1" ht="12" customHeight="1">
      <c r="A90" s="194">
        <v>85</v>
      </c>
      <c r="B90" s="285"/>
      <c r="C90" s="191">
        <f t="shared" si="1"/>
        <v>67</v>
      </c>
      <c r="D90" s="138" t="s">
        <v>40</v>
      </c>
      <c r="E90" s="192" t="s">
        <v>213</v>
      </c>
      <c r="F90" s="193" t="s">
        <v>213</v>
      </c>
      <c r="G90" s="193" t="s">
        <v>213</v>
      </c>
      <c r="H90" s="193" t="s">
        <v>213</v>
      </c>
      <c r="I90" s="193" t="s">
        <v>213</v>
      </c>
      <c r="J90" s="193" t="s">
        <v>213</v>
      </c>
      <c r="K90" s="193" t="s">
        <v>213</v>
      </c>
      <c r="L90" s="193" t="s">
        <v>213</v>
      </c>
      <c r="M90" s="193" t="s">
        <v>213</v>
      </c>
      <c r="N90" s="193" t="s">
        <v>213</v>
      </c>
      <c r="O90" s="193" t="s">
        <v>213</v>
      </c>
      <c r="P90" s="193" t="s">
        <v>213</v>
      </c>
      <c r="Q90" s="288"/>
    </row>
    <row r="91" spans="1:17" s="77" customFormat="1" ht="12" customHeight="1">
      <c r="A91" s="194">
        <v>86</v>
      </c>
      <c r="B91" s="285"/>
      <c r="C91" s="191">
        <f t="shared" si="1"/>
        <v>68</v>
      </c>
      <c r="D91" s="138" t="s">
        <v>40</v>
      </c>
      <c r="E91" s="192" t="s">
        <v>213</v>
      </c>
      <c r="F91" s="193" t="s">
        <v>213</v>
      </c>
      <c r="G91" s="193" t="s">
        <v>213</v>
      </c>
      <c r="H91" s="193" t="s">
        <v>213</v>
      </c>
      <c r="I91" s="193" t="s">
        <v>213</v>
      </c>
      <c r="J91" s="193" t="s">
        <v>213</v>
      </c>
      <c r="K91" s="193" t="s">
        <v>213</v>
      </c>
      <c r="L91" s="193" t="s">
        <v>213</v>
      </c>
      <c r="M91" s="193" t="s">
        <v>213</v>
      </c>
      <c r="N91" s="193" t="s">
        <v>213</v>
      </c>
      <c r="O91" s="193" t="s">
        <v>213</v>
      </c>
      <c r="P91" s="193" t="s">
        <v>213</v>
      </c>
      <c r="Q91" s="288"/>
    </row>
    <row r="92" spans="1:17" s="77" customFormat="1" ht="12" customHeight="1">
      <c r="A92" s="194">
        <v>87</v>
      </c>
      <c r="B92" s="285"/>
      <c r="C92" s="191">
        <f t="shared" si="1"/>
        <v>69</v>
      </c>
      <c r="D92" s="138" t="s">
        <v>40</v>
      </c>
      <c r="E92" s="192" t="s">
        <v>213</v>
      </c>
      <c r="F92" s="193" t="s">
        <v>213</v>
      </c>
      <c r="G92" s="193" t="s">
        <v>213</v>
      </c>
      <c r="H92" s="193" t="s">
        <v>213</v>
      </c>
      <c r="I92" s="193" t="s">
        <v>213</v>
      </c>
      <c r="J92" s="193" t="s">
        <v>213</v>
      </c>
      <c r="K92" s="193" t="s">
        <v>213</v>
      </c>
      <c r="L92" s="193" t="s">
        <v>213</v>
      </c>
      <c r="M92" s="193" t="s">
        <v>213</v>
      </c>
      <c r="N92" s="193" t="s">
        <v>213</v>
      </c>
      <c r="O92" s="193" t="s">
        <v>213</v>
      </c>
      <c r="P92" s="193" t="s">
        <v>213</v>
      </c>
      <c r="Q92" s="288"/>
    </row>
    <row r="93" spans="1:17" s="77" customFormat="1" ht="12" customHeight="1">
      <c r="A93" s="194">
        <v>88</v>
      </c>
      <c r="B93" s="285"/>
      <c r="C93" s="191">
        <f t="shared" si="1"/>
        <v>70</v>
      </c>
      <c r="D93" s="138" t="s">
        <v>40</v>
      </c>
      <c r="E93" s="192" t="s">
        <v>213</v>
      </c>
      <c r="F93" s="193" t="s">
        <v>213</v>
      </c>
      <c r="G93" s="193" t="s">
        <v>213</v>
      </c>
      <c r="H93" s="193" t="s">
        <v>213</v>
      </c>
      <c r="I93" s="193" t="s">
        <v>213</v>
      </c>
      <c r="J93" s="193" t="s">
        <v>213</v>
      </c>
      <c r="K93" s="193" t="s">
        <v>213</v>
      </c>
      <c r="L93" s="193" t="s">
        <v>213</v>
      </c>
      <c r="M93" s="193" t="s">
        <v>213</v>
      </c>
      <c r="N93" s="193" t="s">
        <v>213</v>
      </c>
      <c r="O93" s="193" t="s">
        <v>213</v>
      </c>
      <c r="P93" s="193" t="s">
        <v>213</v>
      </c>
      <c r="Q93" s="288"/>
    </row>
    <row r="94" spans="1:17" s="77" customFormat="1" ht="12" customHeight="1">
      <c r="A94" s="194">
        <v>89</v>
      </c>
      <c r="B94" s="285"/>
      <c r="C94" s="191">
        <f t="shared" si="1"/>
        <v>71</v>
      </c>
      <c r="D94" s="138" t="s">
        <v>40</v>
      </c>
      <c r="E94" s="192" t="s">
        <v>213</v>
      </c>
      <c r="F94" s="193" t="s">
        <v>213</v>
      </c>
      <c r="G94" s="193" t="s">
        <v>213</v>
      </c>
      <c r="H94" s="193" t="s">
        <v>213</v>
      </c>
      <c r="I94" s="193" t="s">
        <v>213</v>
      </c>
      <c r="J94" s="193" t="s">
        <v>213</v>
      </c>
      <c r="K94" s="193" t="s">
        <v>213</v>
      </c>
      <c r="L94" s="193" t="s">
        <v>213</v>
      </c>
      <c r="M94" s="193" t="s">
        <v>213</v>
      </c>
      <c r="N94" s="193" t="s">
        <v>213</v>
      </c>
      <c r="O94" s="193" t="s">
        <v>213</v>
      </c>
      <c r="P94" s="193" t="s">
        <v>213</v>
      </c>
      <c r="Q94" s="288"/>
    </row>
    <row r="95" spans="1:17" s="77" customFormat="1" ht="12" customHeight="1">
      <c r="A95" s="194">
        <v>90</v>
      </c>
      <c r="B95" s="285"/>
      <c r="C95" s="191">
        <f t="shared" si="1"/>
        <v>72</v>
      </c>
      <c r="D95" s="138" t="s">
        <v>40</v>
      </c>
      <c r="E95" s="192" t="s">
        <v>213</v>
      </c>
      <c r="F95" s="193" t="s">
        <v>213</v>
      </c>
      <c r="G95" s="193" t="s">
        <v>213</v>
      </c>
      <c r="H95" s="193" t="s">
        <v>213</v>
      </c>
      <c r="I95" s="193" t="s">
        <v>213</v>
      </c>
      <c r="J95" s="193" t="s">
        <v>213</v>
      </c>
      <c r="K95" s="193" t="s">
        <v>213</v>
      </c>
      <c r="L95" s="193" t="s">
        <v>213</v>
      </c>
      <c r="M95" s="193" t="s">
        <v>213</v>
      </c>
      <c r="N95" s="193" t="s">
        <v>213</v>
      </c>
      <c r="O95" s="193" t="s">
        <v>213</v>
      </c>
      <c r="P95" s="193" t="s">
        <v>213</v>
      </c>
      <c r="Q95" s="288"/>
    </row>
    <row r="96" spans="1:17" s="77" customFormat="1" ht="12" customHeight="1">
      <c r="A96" s="194">
        <v>91</v>
      </c>
      <c r="B96" s="285"/>
      <c r="C96" s="191">
        <f t="shared" si="1"/>
        <v>73</v>
      </c>
      <c r="D96" s="138" t="s">
        <v>40</v>
      </c>
      <c r="E96" s="192" t="s">
        <v>213</v>
      </c>
      <c r="F96" s="193" t="s">
        <v>213</v>
      </c>
      <c r="G96" s="193" t="s">
        <v>213</v>
      </c>
      <c r="H96" s="193" t="s">
        <v>213</v>
      </c>
      <c r="I96" s="193" t="s">
        <v>213</v>
      </c>
      <c r="J96" s="193" t="s">
        <v>213</v>
      </c>
      <c r="K96" s="193" t="s">
        <v>213</v>
      </c>
      <c r="L96" s="193" t="s">
        <v>213</v>
      </c>
      <c r="M96" s="193" t="s">
        <v>213</v>
      </c>
      <c r="N96" s="193" t="s">
        <v>213</v>
      </c>
      <c r="O96" s="193" t="s">
        <v>213</v>
      </c>
      <c r="P96" s="193" t="s">
        <v>213</v>
      </c>
      <c r="Q96" s="288"/>
    </row>
    <row r="97" spans="1:17" s="77" customFormat="1" ht="12" customHeight="1">
      <c r="A97" s="194">
        <v>92</v>
      </c>
      <c r="B97" s="285"/>
      <c r="C97" s="191">
        <f t="shared" si="1"/>
        <v>74</v>
      </c>
      <c r="D97" s="138" t="s">
        <v>40</v>
      </c>
      <c r="E97" s="192" t="s">
        <v>213</v>
      </c>
      <c r="F97" s="193" t="s">
        <v>213</v>
      </c>
      <c r="G97" s="193" t="s">
        <v>213</v>
      </c>
      <c r="H97" s="193" t="s">
        <v>213</v>
      </c>
      <c r="I97" s="193" t="s">
        <v>213</v>
      </c>
      <c r="J97" s="193" t="s">
        <v>213</v>
      </c>
      <c r="K97" s="193" t="s">
        <v>213</v>
      </c>
      <c r="L97" s="193" t="s">
        <v>213</v>
      </c>
      <c r="M97" s="193" t="s">
        <v>213</v>
      </c>
      <c r="N97" s="193" t="s">
        <v>213</v>
      </c>
      <c r="O97" s="193" t="s">
        <v>213</v>
      </c>
      <c r="P97" s="193" t="s">
        <v>213</v>
      </c>
      <c r="Q97" s="288"/>
    </row>
    <row r="98" spans="1:17" s="77" customFormat="1" ht="12" customHeight="1">
      <c r="A98" s="194">
        <v>93</v>
      </c>
      <c r="B98" s="285"/>
      <c r="C98" s="191">
        <f t="shared" si="1"/>
        <v>75</v>
      </c>
      <c r="D98" s="138" t="s">
        <v>40</v>
      </c>
      <c r="E98" s="192" t="s">
        <v>213</v>
      </c>
      <c r="F98" s="193" t="s">
        <v>213</v>
      </c>
      <c r="G98" s="193" t="s">
        <v>213</v>
      </c>
      <c r="H98" s="193" t="s">
        <v>213</v>
      </c>
      <c r="I98" s="193" t="s">
        <v>213</v>
      </c>
      <c r="J98" s="193" t="s">
        <v>213</v>
      </c>
      <c r="K98" s="193" t="s">
        <v>213</v>
      </c>
      <c r="L98" s="193" t="s">
        <v>213</v>
      </c>
      <c r="M98" s="193" t="s">
        <v>213</v>
      </c>
      <c r="N98" s="193" t="s">
        <v>213</v>
      </c>
      <c r="O98" s="193" t="s">
        <v>213</v>
      </c>
      <c r="P98" s="193" t="s">
        <v>213</v>
      </c>
      <c r="Q98" s="288"/>
    </row>
    <row r="99" spans="1:17" s="77" customFormat="1" ht="12" customHeight="1">
      <c r="A99" s="194">
        <v>94</v>
      </c>
      <c r="B99" s="285"/>
      <c r="C99" s="191">
        <f t="shared" si="1"/>
        <v>76</v>
      </c>
      <c r="D99" s="138" t="s">
        <v>40</v>
      </c>
      <c r="E99" s="192" t="s">
        <v>213</v>
      </c>
      <c r="F99" s="193" t="s">
        <v>213</v>
      </c>
      <c r="G99" s="193" t="s">
        <v>213</v>
      </c>
      <c r="H99" s="193" t="s">
        <v>213</v>
      </c>
      <c r="I99" s="193" t="s">
        <v>213</v>
      </c>
      <c r="J99" s="193" t="s">
        <v>213</v>
      </c>
      <c r="K99" s="193" t="s">
        <v>213</v>
      </c>
      <c r="L99" s="193" t="s">
        <v>213</v>
      </c>
      <c r="M99" s="193" t="s">
        <v>213</v>
      </c>
      <c r="N99" s="193" t="s">
        <v>213</v>
      </c>
      <c r="O99" s="193" t="s">
        <v>213</v>
      </c>
      <c r="P99" s="193" t="s">
        <v>213</v>
      </c>
      <c r="Q99" s="288"/>
    </row>
    <row r="100" spans="1:17" s="77" customFormat="1" ht="12" customHeight="1">
      <c r="A100" s="194">
        <v>95</v>
      </c>
      <c r="B100" s="285"/>
      <c r="C100" s="191">
        <f t="shared" si="1"/>
        <v>77</v>
      </c>
      <c r="D100" s="138" t="s">
        <v>40</v>
      </c>
      <c r="E100" s="192" t="s">
        <v>213</v>
      </c>
      <c r="F100" s="193" t="s">
        <v>213</v>
      </c>
      <c r="G100" s="193" t="s">
        <v>213</v>
      </c>
      <c r="H100" s="193" t="s">
        <v>213</v>
      </c>
      <c r="I100" s="193" t="s">
        <v>213</v>
      </c>
      <c r="J100" s="193" t="s">
        <v>213</v>
      </c>
      <c r="K100" s="193" t="s">
        <v>213</v>
      </c>
      <c r="L100" s="193" t="s">
        <v>213</v>
      </c>
      <c r="M100" s="193" t="s">
        <v>213</v>
      </c>
      <c r="N100" s="193" t="s">
        <v>213</v>
      </c>
      <c r="O100" s="193" t="s">
        <v>213</v>
      </c>
      <c r="P100" s="193" t="s">
        <v>213</v>
      </c>
      <c r="Q100" s="288"/>
    </row>
    <row r="101" spans="1:17" s="77" customFormat="1" ht="12" customHeight="1">
      <c r="A101" s="194">
        <v>96</v>
      </c>
      <c r="B101" s="285"/>
      <c r="C101" s="191">
        <f t="shared" si="1"/>
        <v>78</v>
      </c>
      <c r="D101" s="138" t="s">
        <v>40</v>
      </c>
      <c r="E101" s="192" t="s">
        <v>213</v>
      </c>
      <c r="F101" s="193" t="s">
        <v>213</v>
      </c>
      <c r="G101" s="193" t="s">
        <v>213</v>
      </c>
      <c r="H101" s="193" t="s">
        <v>213</v>
      </c>
      <c r="I101" s="193" t="s">
        <v>213</v>
      </c>
      <c r="J101" s="193" t="s">
        <v>213</v>
      </c>
      <c r="K101" s="193" t="s">
        <v>213</v>
      </c>
      <c r="L101" s="193" t="s">
        <v>213</v>
      </c>
      <c r="M101" s="193" t="s">
        <v>213</v>
      </c>
      <c r="N101" s="193" t="s">
        <v>213</v>
      </c>
      <c r="O101" s="193" t="s">
        <v>213</v>
      </c>
      <c r="P101" s="193" t="s">
        <v>213</v>
      </c>
      <c r="Q101" s="288"/>
    </row>
    <row r="102" spans="1:17" s="77" customFormat="1" ht="12" customHeight="1">
      <c r="A102" s="194">
        <v>97</v>
      </c>
      <c r="B102" s="285"/>
      <c r="C102" s="191">
        <f t="shared" si="1"/>
        <v>79</v>
      </c>
      <c r="D102" s="138" t="s">
        <v>40</v>
      </c>
      <c r="E102" s="192" t="s">
        <v>213</v>
      </c>
      <c r="F102" s="193" t="s">
        <v>213</v>
      </c>
      <c r="G102" s="193" t="s">
        <v>213</v>
      </c>
      <c r="H102" s="193" t="s">
        <v>213</v>
      </c>
      <c r="I102" s="193" t="s">
        <v>213</v>
      </c>
      <c r="J102" s="193" t="s">
        <v>213</v>
      </c>
      <c r="K102" s="193" t="s">
        <v>213</v>
      </c>
      <c r="L102" s="193" t="s">
        <v>213</v>
      </c>
      <c r="M102" s="193" t="s">
        <v>213</v>
      </c>
      <c r="N102" s="193" t="s">
        <v>213</v>
      </c>
      <c r="O102" s="193" t="s">
        <v>213</v>
      </c>
      <c r="P102" s="193" t="s">
        <v>213</v>
      </c>
      <c r="Q102" s="288"/>
    </row>
    <row r="103" spans="1:17" s="77" customFormat="1" ht="12" customHeight="1">
      <c r="A103" s="194">
        <v>98</v>
      </c>
      <c r="B103" s="285"/>
      <c r="C103" s="191">
        <f t="shared" si="1"/>
        <v>80</v>
      </c>
      <c r="D103" s="138" t="s">
        <v>40</v>
      </c>
      <c r="E103" s="192" t="s">
        <v>213</v>
      </c>
      <c r="F103" s="193" t="s">
        <v>213</v>
      </c>
      <c r="G103" s="193" t="s">
        <v>213</v>
      </c>
      <c r="H103" s="193" t="s">
        <v>213</v>
      </c>
      <c r="I103" s="193" t="s">
        <v>213</v>
      </c>
      <c r="J103" s="193" t="s">
        <v>213</v>
      </c>
      <c r="K103" s="193" t="s">
        <v>213</v>
      </c>
      <c r="L103" s="193" t="s">
        <v>213</v>
      </c>
      <c r="M103" s="193" t="s">
        <v>213</v>
      </c>
      <c r="N103" s="193" t="s">
        <v>213</v>
      </c>
      <c r="O103" s="193" t="s">
        <v>213</v>
      </c>
      <c r="P103" s="193" t="s">
        <v>213</v>
      </c>
      <c r="Q103" s="288"/>
    </row>
    <row r="104" spans="1:17" s="77" customFormat="1" ht="12" customHeight="1">
      <c r="A104" s="194">
        <v>99</v>
      </c>
      <c r="B104" s="285"/>
      <c r="C104" s="191">
        <f t="shared" si="1"/>
        <v>81</v>
      </c>
      <c r="D104" s="138" t="s">
        <v>40</v>
      </c>
      <c r="E104" s="192" t="s">
        <v>213</v>
      </c>
      <c r="F104" s="193" t="s">
        <v>213</v>
      </c>
      <c r="G104" s="193" t="s">
        <v>213</v>
      </c>
      <c r="H104" s="193" t="s">
        <v>213</v>
      </c>
      <c r="I104" s="193" t="s">
        <v>213</v>
      </c>
      <c r="J104" s="193" t="s">
        <v>213</v>
      </c>
      <c r="K104" s="193" t="s">
        <v>213</v>
      </c>
      <c r="L104" s="193" t="s">
        <v>213</v>
      </c>
      <c r="M104" s="193" t="s">
        <v>213</v>
      </c>
      <c r="N104" s="193" t="s">
        <v>213</v>
      </c>
      <c r="O104" s="193" t="s">
        <v>213</v>
      </c>
      <c r="P104" s="193" t="s">
        <v>213</v>
      </c>
      <c r="Q104" s="288"/>
    </row>
    <row r="105" spans="1:17" s="77" customFormat="1" ht="12" customHeight="1">
      <c r="A105" s="194">
        <v>100</v>
      </c>
      <c r="B105" s="285"/>
      <c r="C105" s="191">
        <f t="shared" si="1"/>
        <v>82</v>
      </c>
      <c r="D105" s="138" t="s">
        <v>40</v>
      </c>
      <c r="E105" s="192" t="s">
        <v>213</v>
      </c>
      <c r="F105" s="193" t="s">
        <v>213</v>
      </c>
      <c r="G105" s="193" t="s">
        <v>213</v>
      </c>
      <c r="H105" s="193" t="s">
        <v>213</v>
      </c>
      <c r="I105" s="193" t="s">
        <v>213</v>
      </c>
      <c r="J105" s="193" t="s">
        <v>213</v>
      </c>
      <c r="K105" s="193" t="s">
        <v>213</v>
      </c>
      <c r="L105" s="193" t="s">
        <v>213</v>
      </c>
      <c r="M105" s="193" t="s">
        <v>213</v>
      </c>
      <c r="N105" s="193" t="s">
        <v>213</v>
      </c>
      <c r="O105" s="193" t="s">
        <v>213</v>
      </c>
      <c r="P105" s="193" t="s">
        <v>213</v>
      </c>
      <c r="Q105" s="288"/>
    </row>
    <row r="106" spans="1:17" s="77" customFormat="1" ht="12" customHeight="1">
      <c r="A106" s="194">
        <v>101</v>
      </c>
      <c r="B106" s="285"/>
      <c r="C106" s="191">
        <f t="shared" si="1"/>
        <v>83</v>
      </c>
      <c r="D106" s="138" t="s">
        <v>40</v>
      </c>
      <c r="E106" s="192" t="s">
        <v>213</v>
      </c>
      <c r="F106" s="193" t="s">
        <v>213</v>
      </c>
      <c r="G106" s="193" t="s">
        <v>213</v>
      </c>
      <c r="H106" s="193" t="s">
        <v>213</v>
      </c>
      <c r="I106" s="193" t="s">
        <v>213</v>
      </c>
      <c r="J106" s="193" t="s">
        <v>213</v>
      </c>
      <c r="K106" s="193" t="s">
        <v>213</v>
      </c>
      <c r="L106" s="193" t="s">
        <v>213</v>
      </c>
      <c r="M106" s="193" t="s">
        <v>213</v>
      </c>
      <c r="N106" s="193" t="s">
        <v>213</v>
      </c>
      <c r="O106" s="193" t="s">
        <v>213</v>
      </c>
      <c r="P106" s="193" t="s">
        <v>213</v>
      </c>
      <c r="Q106" s="288"/>
    </row>
    <row r="107" spans="1:17" s="77" customFormat="1" ht="12" customHeight="1">
      <c r="A107" s="194">
        <v>102</v>
      </c>
      <c r="B107" s="285"/>
      <c r="C107" s="191">
        <f t="shared" si="1"/>
        <v>84</v>
      </c>
      <c r="D107" s="138" t="s">
        <v>40</v>
      </c>
      <c r="E107" s="192" t="s">
        <v>213</v>
      </c>
      <c r="F107" s="193" t="s">
        <v>213</v>
      </c>
      <c r="G107" s="193" t="s">
        <v>213</v>
      </c>
      <c r="H107" s="193" t="s">
        <v>213</v>
      </c>
      <c r="I107" s="193" t="s">
        <v>213</v>
      </c>
      <c r="J107" s="193" t="s">
        <v>213</v>
      </c>
      <c r="K107" s="193" t="s">
        <v>213</v>
      </c>
      <c r="L107" s="193" t="s">
        <v>213</v>
      </c>
      <c r="M107" s="193" t="s">
        <v>213</v>
      </c>
      <c r="N107" s="193" t="s">
        <v>213</v>
      </c>
      <c r="O107" s="193" t="s">
        <v>213</v>
      </c>
      <c r="P107" s="193" t="s">
        <v>213</v>
      </c>
      <c r="Q107" s="288"/>
    </row>
    <row r="108" spans="1:17" s="77" customFormat="1" ht="12" customHeight="1">
      <c r="A108" s="194">
        <v>103</v>
      </c>
      <c r="B108" s="285"/>
      <c r="C108" s="191">
        <f t="shared" si="1"/>
        <v>85</v>
      </c>
      <c r="D108" s="138" t="s">
        <v>40</v>
      </c>
      <c r="E108" s="192" t="s">
        <v>213</v>
      </c>
      <c r="F108" s="193" t="s">
        <v>213</v>
      </c>
      <c r="G108" s="193" t="s">
        <v>213</v>
      </c>
      <c r="H108" s="193" t="s">
        <v>213</v>
      </c>
      <c r="I108" s="193" t="s">
        <v>213</v>
      </c>
      <c r="J108" s="193" t="s">
        <v>213</v>
      </c>
      <c r="K108" s="193" t="s">
        <v>213</v>
      </c>
      <c r="L108" s="193" t="s">
        <v>213</v>
      </c>
      <c r="M108" s="193" t="s">
        <v>213</v>
      </c>
      <c r="N108" s="193" t="s">
        <v>213</v>
      </c>
      <c r="O108" s="193" t="s">
        <v>213</v>
      </c>
      <c r="P108" s="193" t="s">
        <v>213</v>
      </c>
      <c r="Q108" s="288"/>
    </row>
    <row r="109" spans="1:17" s="77" customFormat="1" ht="12" customHeight="1">
      <c r="A109" s="194">
        <v>104</v>
      </c>
      <c r="B109" s="285"/>
      <c r="C109" s="191">
        <f t="shared" si="1"/>
        <v>86</v>
      </c>
      <c r="D109" s="138" t="s">
        <v>40</v>
      </c>
      <c r="E109" s="192" t="s">
        <v>213</v>
      </c>
      <c r="F109" s="193" t="s">
        <v>213</v>
      </c>
      <c r="G109" s="193" t="s">
        <v>213</v>
      </c>
      <c r="H109" s="193" t="s">
        <v>213</v>
      </c>
      <c r="I109" s="193" t="s">
        <v>213</v>
      </c>
      <c r="J109" s="193" t="s">
        <v>213</v>
      </c>
      <c r="K109" s="193" t="s">
        <v>213</v>
      </c>
      <c r="L109" s="193" t="s">
        <v>213</v>
      </c>
      <c r="M109" s="193" t="s">
        <v>213</v>
      </c>
      <c r="N109" s="193" t="s">
        <v>213</v>
      </c>
      <c r="O109" s="193" t="s">
        <v>213</v>
      </c>
      <c r="P109" s="193" t="s">
        <v>213</v>
      </c>
      <c r="Q109" s="288"/>
    </row>
    <row r="110" spans="1:17" s="77" customFormat="1" ht="12" customHeight="1">
      <c r="A110" s="194">
        <v>105</v>
      </c>
      <c r="B110" s="285"/>
      <c r="C110" s="191">
        <f t="shared" si="1"/>
        <v>87</v>
      </c>
      <c r="D110" s="138" t="s">
        <v>40</v>
      </c>
      <c r="E110" s="192" t="s">
        <v>213</v>
      </c>
      <c r="F110" s="193" t="s">
        <v>213</v>
      </c>
      <c r="G110" s="193" t="s">
        <v>213</v>
      </c>
      <c r="H110" s="193" t="s">
        <v>213</v>
      </c>
      <c r="I110" s="193" t="s">
        <v>213</v>
      </c>
      <c r="J110" s="193" t="s">
        <v>213</v>
      </c>
      <c r="K110" s="193" t="s">
        <v>213</v>
      </c>
      <c r="L110" s="193" t="s">
        <v>213</v>
      </c>
      <c r="M110" s="193" t="s">
        <v>213</v>
      </c>
      <c r="N110" s="193" t="s">
        <v>213</v>
      </c>
      <c r="O110" s="193" t="s">
        <v>213</v>
      </c>
      <c r="P110" s="193" t="s">
        <v>213</v>
      </c>
      <c r="Q110" s="288"/>
    </row>
    <row r="111" spans="1:17" s="77" customFormat="1" ht="12" customHeight="1">
      <c r="A111" s="194">
        <v>106</v>
      </c>
      <c r="B111" s="285"/>
      <c r="C111" s="191">
        <f t="shared" si="1"/>
        <v>88</v>
      </c>
      <c r="D111" s="138" t="s">
        <v>40</v>
      </c>
      <c r="E111" s="192" t="s">
        <v>213</v>
      </c>
      <c r="F111" s="193" t="s">
        <v>213</v>
      </c>
      <c r="G111" s="193" t="s">
        <v>213</v>
      </c>
      <c r="H111" s="193" t="s">
        <v>213</v>
      </c>
      <c r="I111" s="193" t="s">
        <v>213</v>
      </c>
      <c r="J111" s="193" t="s">
        <v>213</v>
      </c>
      <c r="K111" s="193" t="s">
        <v>213</v>
      </c>
      <c r="L111" s="193" t="s">
        <v>213</v>
      </c>
      <c r="M111" s="193" t="s">
        <v>213</v>
      </c>
      <c r="N111" s="193" t="s">
        <v>213</v>
      </c>
      <c r="O111" s="193" t="s">
        <v>213</v>
      </c>
      <c r="P111" s="193" t="s">
        <v>213</v>
      </c>
      <c r="Q111" s="288"/>
    </row>
    <row r="112" spans="1:17" s="77" customFormat="1" ht="12" customHeight="1">
      <c r="A112" s="194">
        <v>107</v>
      </c>
      <c r="B112" s="285"/>
      <c r="C112" s="191">
        <f t="shared" si="1"/>
        <v>89</v>
      </c>
      <c r="D112" s="138" t="s">
        <v>40</v>
      </c>
      <c r="E112" s="192" t="s">
        <v>213</v>
      </c>
      <c r="F112" s="193" t="s">
        <v>213</v>
      </c>
      <c r="G112" s="193" t="s">
        <v>213</v>
      </c>
      <c r="H112" s="193" t="s">
        <v>213</v>
      </c>
      <c r="I112" s="193" t="s">
        <v>213</v>
      </c>
      <c r="J112" s="193" t="s">
        <v>213</v>
      </c>
      <c r="K112" s="193" t="s">
        <v>213</v>
      </c>
      <c r="L112" s="193" t="s">
        <v>213</v>
      </c>
      <c r="M112" s="193" t="s">
        <v>213</v>
      </c>
      <c r="N112" s="193" t="s">
        <v>213</v>
      </c>
      <c r="O112" s="193" t="s">
        <v>213</v>
      </c>
      <c r="P112" s="193" t="s">
        <v>213</v>
      </c>
      <c r="Q112" s="288"/>
    </row>
    <row r="113" spans="1:17" s="77" customFormat="1" ht="12" customHeight="1">
      <c r="A113" s="194">
        <v>108</v>
      </c>
      <c r="B113" s="285"/>
      <c r="C113" s="191">
        <f t="shared" si="1"/>
        <v>90</v>
      </c>
      <c r="D113" s="138" t="s">
        <v>40</v>
      </c>
      <c r="E113" s="192" t="s">
        <v>213</v>
      </c>
      <c r="F113" s="193" t="s">
        <v>213</v>
      </c>
      <c r="G113" s="193" t="s">
        <v>213</v>
      </c>
      <c r="H113" s="193" t="s">
        <v>213</v>
      </c>
      <c r="I113" s="193" t="s">
        <v>213</v>
      </c>
      <c r="J113" s="193" t="s">
        <v>213</v>
      </c>
      <c r="K113" s="193" t="s">
        <v>213</v>
      </c>
      <c r="L113" s="193" t="s">
        <v>213</v>
      </c>
      <c r="M113" s="193" t="s">
        <v>213</v>
      </c>
      <c r="N113" s="193" t="s">
        <v>213</v>
      </c>
      <c r="O113" s="193" t="s">
        <v>213</v>
      </c>
      <c r="P113" s="193" t="s">
        <v>213</v>
      </c>
      <c r="Q113" s="288"/>
    </row>
    <row r="114" spans="1:17" s="77" customFormat="1" ht="12" customHeight="1">
      <c r="A114" s="194">
        <v>109</v>
      </c>
      <c r="B114" s="285"/>
      <c r="C114" s="191">
        <f t="shared" si="1"/>
        <v>91</v>
      </c>
      <c r="D114" s="138" t="s">
        <v>40</v>
      </c>
      <c r="E114" s="192" t="s">
        <v>213</v>
      </c>
      <c r="F114" s="193" t="s">
        <v>213</v>
      </c>
      <c r="G114" s="193" t="s">
        <v>213</v>
      </c>
      <c r="H114" s="193" t="s">
        <v>213</v>
      </c>
      <c r="I114" s="193" t="s">
        <v>213</v>
      </c>
      <c r="J114" s="193" t="s">
        <v>213</v>
      </c>
      <c r="K114" s="193" t="s">
        <v>213</v>
      </c>
      <c r="L114" s="193" t="s">
        <v>213</v>
      </c>
      <c r="M114" s="193" t="s">
        <v>213</v>
      </c>
      <c r="N114" s="193" t="s">
        <v>213</v>
      </c>
      <c r="O114" s="193" t="s">
        <v>213</v>
      </c>
      <c r="P114" s="193" t="s">
        <v>213</v>
      </c>
      <c r="Q114" s="288"/>
    </row>
    <row r="115" spans="1:17" s="77" customFormat="1" ht="12" customHeight="1">
      <c r="A115" s="194">
        <v>110</v>
      </c>
      <c r="B115" s="285"/>
      <c r="C115" s="191">
        <f t="shared" si="1"/>
        <v>92</v>
      </c>
      <c r="D115" s="138" t="s">
        <v>40</v>
      </c>
      <c r="E115" s="192" t="s">
        <v>213</v>
      </c>
      <c r="F115" s="193" t="s">
        <v>213</v>
      </c>
      <c r="G115" s="193" t="s">
        <v>213</v>
      </c>
      <c r="H115" s="193" t="s">
        <v>213</v>
      </c>
      <c r="I115" s="193" t="s">
        <v>213</v>
      </c>
      <c r="J115" s="193" t="s">
        <v>213</v>
      </c>
      <c r="K115" s="193" t="s">
        <v>213</v>
      </c>
      <c r="L115" s="193" t="s">
        <v>213</v>
      </c>
      <c r="M115" s="193" t="s">
        <v>213</v>
      </c>
      <c r="N115" s="193" t="s">
        <v>213</v>
      </c>
      <c r="O115" s="193" t="s">
        <v>213</v>
      </c>
      <c r="P115" s="193" t="s">
        <v>213</v>
      </c>
      <c r="Q115" s="288"/>
    </row>
    <row r="116" spans="1:17" s="77" customFormat="1" ht="12" customHeight="1">
      <c r="A116" s="194">
        <v>111</v>
      </c>
      <c r="B116" s="285"/>
      <c r="C116" s="191">
        <f t="shared" si="1"/>
        <v>93</v>
      </c>
      <c r="D116" s="138" t="s">
        <v>40</v>
      </c>
      <c r="E116" s="192" t="s">
        <v>213</v>
      </c>
      <c r="F116" s="193" t="s">
        <v>213</v>
      </c>
      <c r="G116" s="193" t="s">
        <v>213</v>
      </c>
      <c r="H116" s="193" t="s">
        <v>213</v>
      </c>
      <c r="I116" s="193" t="s">
        <v>213</v>
      </c>
      <c r="J116" s="193" t="s">
        <v>213</v>
      </c>
      <c r="K116" s="193" t="s">
        <v>213</v>
      </c>
      <c r="L116" s="193" t="s">
        <v>213</v>
      </c>
      <c r="M116" s="193" t="s">
        <v>213</v>
      </c>
      <c r="N116" s="193" t="s">
        <v>213</v>
      </c>
      <c r="O116" s="193" t="s">
        <v>213</v>
      </c>
      <c r="P116" s="193" t="s">
        <v>213</v>
      </c>
      <c r="Q116" s="288"/>
    </row>
    <row r="117" spans="1:17" s="77" customFormat="1" ht="12" customHeight="1">
      <c r="A117" s="194">
        <v>112</v>
      </c>
      <c r="B117" s="285"/>
      <c r="C117" s="191">
        <f t="shared" si="1"/>
        <v>94</v>
      </c>
      <c r="D117" s="138" t="s">
        <v>40</v>
      </c>
      <c r="E117" s="192" t="s">
        <v>213</v>
      </c>
      <c r="F117" s="193" t="s">
        <v>213</v>
      </c>
      <c r="G117" s="193" t="s">
        <v>213</v>
      </c>
      <c r="H117" s="193" t="s">
        <v>213</v>
      </c>
      <c r="I117" s="193" t="s">
        <v>213</v>
      </c>
      <c r="J117" s="193" t="s">
        <v>213</v>
      </c>
      <c r="K117" s="193" t="s">
        <v>213</v>
      </c>
      <c r="L117" s="193" t="s">
        <v>213</v>
      </c>
      <c r="M117" s="193" t="s">
        <v>213</v>
      </c>
      <c r="N117" s="193" t="s">
        <v>213</v>
      </c>
      <c r="O117" s="193" t="s">
        <v>213</v>
      </c>
      <c r="P117" s="193" t="s">
        <v>213</v>
      </c>
      <c r="Q117" s="288"/>
    </row>
    <row r="118" spans="1:17" s="77" customFormat="1" ht="12" customHeight="1">
      <c r="A118" s="194">
        <v>113</v>
      </c>
      <c r="B118" s="285"/>
      <c r="C118" s="191">
        <f t="shared" si="1"/>
        <v>95</v>
      </c>
      <c r="D118" s="138" t="s">
        <v>40</v>
      </c>
      <c r="E118" s="192" t="s">
        <v>213</v>
      </c>
      <c r="F118" s="193" t="s">
        <v>213</v>
      </c>
      <c r="G118" s="193" t="s">
        <v>213</v>
      </c>
      <c r="H118" s="193" t="s">
        <v>213</v>
      </c>
      <c r="I118" s="193" t="s">
        <v>213</v>
      </c>
      <c r="J118" s="193" t="s">
        <v>213</v>
      </c>
      <c r="K118" s="193" t="s">
        <v>213</v>
      </c>
      <c r="L118" s="193" t="s">
        <v>213</v>
      </c>
      <c r="M118" s="193" t="s">
        <v>213</v>
      </c>
      <c r="N118" s="193" t="s">
        <v>213</v>
      </c>
      <c r="O118" s="193" t="s">
        <v>213</v>
      </c>
      <c r="P118" s="193" t="s">
        <v>213</v>
      </c>
      <c r="Q118" s="288"/>
    </row>
    <row r="119" spans="1:17" s="77" customFormat="1" ht="12" customHeight="1">
      <c r="A119" s="194">
        <v>114</v>
      </c>
      <c r="B119" s="285"/>
      <c r="C119" s="191">
        <f t="shared" si="1"/>
        <v>96</v>
      </c>
      <c r="D119" s="138" t="s">
        <v>40</v>
      </c>
      <c r="E119" s="192" t="s">
        <v>213</v>
      </c>
      <c r="F119" s="193" t="s">
        <v>213</v>
      </c>
      <c r="G119" s="193" t="s">
        <v>213</v>
      </c>
      <c r="H119" s="193" t="s">
        <v>213</v>
      </c>
      <c r="I119" s="193" t="s">
        <v>213</v>
      </c>
      <c r="J119" s="193" t="s">
        <v>213</v>
      </c>
      <c r="K119" s="193" t="s">
        <v>213</v>
      </c>
      <c r="L119" s="193" t="s">
        <v>213</v>
      </c>
      <c r="M119" s="193" t="s">
        <v>213</v>
      </c>
      <c r="N119" s="193" t="s">
        <v>213</v>
      </c>
      <c r="O119" s="193" t="s">
        <v>213</v>
      </c>
      <c r="P119" s="193" t="s">
        <v>213</v>
      </c>
      <c r="Q119" s="288"/>
    </row>
    <row r="120" spans="1:17" s="77" customFormat="1" ht="12" customHeight="1">
      <c r="A120" s="194">
        <v>115</v>
      </c>
      <c r="B120" s="285"/>
      <c r="C120" s="191">
        <f t="shared" si="1"/>
        <v>97</v>
      </c>
      <c r="D120" s="138" t="s">
        <v>40</v>
      </c>
      <c r="E120" s="192" t="s">
        <v>213</v>
      </c>
      <c r="F120" s="193" t="s">
        <v>213</v>
      </c>
      <c r="G120" s="193" t="s">
        <v>213</v>
      </c>
      <c r="H120" s="193" t="s">
        <v>213</v>
      </c>
      <c r="I120" s="193" t="s">
        <v>213</v>
      </c>
      <c r="J120" s="193" t="s">
        <v>213</v>
      </c>
      <c r="K120" s="193" t="s">
        <v>213</v>
      </c>
      <c r="L120" s="193" t="s">
        <v>213</v>
      </c>
      <c r="M120" s="193" t="s">
        <v>213</v>
      </c>
      <c r="N120" s="193" t="s">
        <v>213</v>
      </c>
      <c r="O120" s="193" t="s">
        <v>213</v>
      </c>
      <c r="P120" s="193" t="s">
        <v>213</v>
      </c>
      <c r="Q120" s="288"/>
    </row>
    <row r="121" spans="1:17" s="77" customFormat="1" ht="12" customHeight="1">
      <c r="A121" s="194">
        <v>116</v>
      </c>
      <c r="B121" s="285"/>
      <c r="C121" s="191">
        <f t="shared" si="1"/>
        <v>98</v>
      </c>
      <c r="D121" s="138" t="s">
        <v>40</v>
      </c>
      <c r="E121" s="192" t="s">
        <v>213</v>
      </c>
      <c r="F121" s="193" t="s">
        <v>213</v>
      </c>
      <c r="G121" s="193" t="s">
        <v>213</v>
      </c>
      <c r="H121" s="193" t="s">
        <v>213</v>
      </c>
      <c r="I121" s="193" t="s">
        <v>213</v>
      </c>
      <c r="J121" s="193" t="s">
        <v>213</v>
      </c>
      <c r="K121" s="193" t="s">
        <v>213</v>
      </c>
      <c r="L121" s="193" t="s">
        <v>213</v>
      </c>
      <c r="M121" s="193" t="s">
        <v>213</v>
      </c>
      <c r="N121" s="193" t="s">
        <v>213</v>
      </c>
      <c r="O121" s="193" t="s">
        <v>213</v>
      </c>
      <c r="P121" s="193" t="s">
        <v>213</v>
      </c>
      <c r="Q121" s="288"/>
    </row>
    <row r="122" spans="1:17" s="77" customFormat="1" ht="12" customHeight="1">
      <c r="A122" s="194">
        <v>117</v>
      </c>
      <c r="B122" s="285"/>
      <c r="C122" s="191">
        <f t="shared" si="1"/>
        <v>99</v>
      </c>
      <c r="D122" s="138" t="s">
        <v>40</v>
      </c>
      <c r="E122" s="192" t="s">
        <v>213</v>
      </c>
      <c r="F122" s="193" t="s">
        <v>213</v>
      </c>
      <c r="G122" s="193" t="s">
        <v>213</v>
      </c>
      <c r="H122" s="193" t="s">
        <v>213</v>
      </c>
      <c r="I122" s="193" t="s">
        <v>213</v>
      </c>
      <c r="J122" s="193" t="s">
        <v>213</v>
      </c>
      <c r="K122" s="193" t="s">
        <v>213</v>
      </c>
      <c r="L122" s="193" t="s">
        <v>213</v>
      </c>
      <c r="M122" s="193" t="s">
        <v>213</v>
      </c>
      <c r="N122" s="193" t="s">
        <v>213</v>
      </c>
      <c r="O122" s="193" t="s">
        <v>213</v>
      </c>
      <c r="P122" s="193" t="s">
        <v>213</v>
      </c>
      <c r="Q122" s="288"/>
    </row>
    <row r="123" spans="1:17" s="77" customFormat="1" ht="12" customHeight="1">
      <c r="A123" s="194">
        <v>118</v>
      </c>
      <c r="B123" s="285"/>
      <c r="C123" s="191">
        <f t="shared" si="1"/>
        <v>100</v>
      </c>
      <c r="D123" s="138" t="s">
        <v>40</v>
      </c>
      <c r="E123" s="192" t="s">
        <v>213</v>
      </c>
      <c r="F123" s="193" t="s">
        <v>213</v>
      </c>
      <c r="G123" s="193" t="s">
        <v>213</v>
      </c>
      <c r="H123" s="193" t="s">
        <v>213</v>
      </c>
      <c r="I123" s="193" t="s">
        <v>213</v>
      </c>
      <c r="J123" s="193" t="s">
        <v>213</v>
      </c>
      <c r="K123" s="193" t="s">
        <v>213</v>
      </c>
      <c r="L123" s="193" t="s">
        <v>213</v>
      </c>
      <c r="M123" s="193" t="s">
        <v>213</v>
      </c>
      <c r="N123" s="193" t="s">
        <v>213</v>
      </c>
      <c r="O123" s="193" t="s">
        <v>213</v>
      </c>
      <c r="P123" s="193" t="s">
        <v>213</v>
      </c>
      <c r="Q123" s="288"/>
    </row>
    <row r="124" spans="1:17" s="77" customFormat="1" ht="12" customHeight="1">
      <c r="A124" s="194">
        <v>119</v>
      </c>
      <c r="B124" s="285"/>
      <c r="C124" s="191">
        <f t="shared" si="1"/>
        <v>101</v>
      </c>
      <c r="D124" s="138" t="s">
        <v>40</v>
      </c>
      <c r="E124" s="192"/>
      <c r="F124" s="193"/>
      <c r="G124" s="193"/>
      <c r="H124" s="193"/>
      <c r="I124" s="193"/>
      <c r="J124" s="193"/>
      <c r="K124" s="193"/>
      <c r="L124" s="193"/>
      <c r="M124" s="193"/>
      <c r="N124" s="193"/>
      <c r="O124" s="193"/>
      <c r="P124" s="193"/>
      <c r="Q124" s="288"/>
    </row>
    <row r="125" spans="1:17" s="77" customFormat="1" ht="12" customHeight="1">
      <c r="A125" s="194">
        <v>120</v>
      </c>
      <c r="B125" s="285"/>
      <c r="C125" s="191">
        <f t="shared" si="1"/>
        <v>102</v>
      </c>
      <c r="D125" s="138" t="s">
        <v>40</v>
      </c>
      <c r="E125" s="192"/>
      <c r="F125" s="193"/>
      <c r="G125" s="193"/>
      <c r="H125" s="193"/>
      <c r="I125" s="193"/>
      <c r="J125" s="193"/>
      <c r="K125" s="193"/>
      <c r="L125" s="193"/>
      <c r="M125" s="193"/>
      <c r="N125" s="193"/>
      <c r="O125" s="193"/>
      <c r="P125" s="193"/>
      <c r="Q125" s="288"/>
    </row>
    <row r="126" spans="1:17" s="77" customFormat="1" ht="12" customHeight="1">
      <c r="A126" s="194">
        <v>121</v>
      </c>
      <c r="B126" s="285"/>
      <c r="C126" s="191">
        <f t="shared" si="1"/>
        <v>103</v>
      </c>
      <c r="D126" s="138" t="s">
        <v>40</v>
      </c>
      <c r="E126" s="192"/>
      <c r="F126" s="193"/>
      <c r="G126" s="193"/>
      <c r="H126" s="193"/>
      <c r="I126" s="193"/>
      <c r="J126" s="193"/>
      <c r="K126" s="193"/>
      <c r="L126" s="193"/>
      <c r="M126" s="193"/>
      <c r="N126" s="193"/>
      <c r="O126" s="193"/>
      <c r="P126" s="193"/>
      <c r="Q126" s="288"/>
    </row>
    <row r="127" spans="1:17" s="77" customFormat="1" ht="12" customHeight="1">
      <c r="A127" s="194">
        <v>122</v>
      </c>
      <c r="B127" s="285"/>
      <c r="C127" s="191">
        <f t="shared" si="1"/>
        <v>104</v>
      </c>
      <c r="D127" s="138" t="s">
        <v>40</v>
      </c>
      <c r="E127" s="192"/>
      <c r="F127" s="193"/>
      <c r="G127" s="193"/>
      <c r="H127" s="193"/>
      <c r="I127" s="193"/>
      <c r="J127" s="193"/>
      <c r="K127" s="193"/>
      <c r="L127" s="193"/>
      <c r="M127" s="193"/>
      <c r="N127" s="193"/>
      <c r="O127" s="193"/>
      <c r="P127" s="193"/>
      <c r="Q127" s="288"/>
    </row>
    <row r="128" spans="1:17" s="77" customFormat="1" ht="12" customHeight="1">
      <c r="A128" s="194">
        <v>123</v>
      </c>
      <c r="B128" s="285"/>
      <c r="C128" s="191">
        <f t="shared" si="1"/>
        <v>105</v>
      </c>
      <c r="D128" s="138" t="s">
        <v>40</v>
      </c>
      <c r="E128" s="192"/>
      <c r="F128" s="193"/>
      <c r="G128" s="193"/>
      <c r="H128" s="193"/>
      <c r="I128" s="193"/>
      <c r="J128" s="193"/>
      <c r="K128" s="193"/>
      <c r="L128" s="193"/>
      <c r="M128" s="193"/>
      <c r="N128" s="193"/>
      <c r="O128" s="193"/>
      <c r="P128" s="193"/>
      <c r="Q128" s="288"/>
    </row>
    <row r="129" spans="1:17" s="77" customFormat="1" ht="12" customHeight="1">
      <c r="A129" s="194">
        <v>124</v>
      </c>
      <c r="B129" s="285"/>
      <c r="C129" s="191">
        <f t="shared" si="1"/>
        <v>106</v>
      </c>
      <c r="D129" s="138" t="s">
        <v>40</v>
      </c>
      <c r="E129" s="192"/>
      <c r="F129" s="193"/>
      <c r="G129" s="193"/>
      <c r="H129" s="193"/>
      <c r="I129" s="193"/>
      <c r="J129" s="193"/>
      <c r="K129" s="193"/>
      <c r="L129" s="193"/>
      <c r="M129" s="193"/>
      <c r="N129" s="193"/>
      <c r="O129" s="193"/>
      <c r="P129" s="193"/>
      <c r="Q129" s="288"/>
    </row>
    <row r="130" spans="1:17" s="77" customFormat="1" ht="12" customHeight="1">
      <c r="A130" s="194">
        <v>125</v>
      </c>
      <c r="B130" s="285"/>
      <c r="C130" s="191">
        <f t="shared" si="1"/>
        <v>107</v>
      </c>
      <c r="D130" s="138" t="s">
        <v>40</v>
      </c>
      <c r="E130" s="192"/>
      <c r="F130" s="193"/>
      <c r="G130" s="193"/>
      <c r="H130" s="193"/>
      <c r="I130" s="193"/>
      <c r="J130" s="193"/>
      <c r="K130" s="193"/>
      <c r="L130" s="193"/>
      <c r="M130" s="193"/>
      <c r="N130" s="193"/>
      <c r="O130" s="193"/>
      <c r="P130" s="193"/>
      <c r="Q130" s="288"/>
    </row>
    <row r="131" spans="1:17" s="77" customFormat="1" ht="12" customHeight="1">
      <c r="A131" s="194">
        <v>126</v>
      </c>
      <c r="B131" s="285"/>
      <c r="C131" s="191">
        <f t="shared" si="1"/>
        <v>108</v>
      </c>
      <c r="D131" s="138" t="s">
        <v>40</v>
      </c>
      <c r="E131" s="192"/>
      <c r="F131" s="193"/>
      <c r="G131" s="193"/>
      <c r="H131" s="193"/>
      <c r="I131" s="193"/>
      <c r="J131" s="193"/>
      <c r="K131" s="193"/>
      <c r="L131" s="193"/>
      <c r="M131" s="193"/>
      <c r="N131" s="193"/>
      <c r="O131" s="193"/>
      <c r="P131" s="193"/>
      <c r="Q131" s="288"/>
    </row>
    <row r="132" spans="1:17" s="77" customFormat="1" ht="12" customHeight="1">
      <c r="A132" s="194">
        <v>127</v>
      </c>
      <c r="B132" s="285"/>
      <c r="C132" s="191">
        <f t="shared" si="1"/>
        <v>109</v>
      </c>
      <c r="D132" s="138" t="s">
        <v>40</v>
      </c>
      <c r="E132" s="192"/>
      <c r="F132" s="193"/>
      <c r="G132" s="193"/>
      <c r="H132" s="193"/>
      <c r="I132" s="193"/>
      <c r="J132" s="193"/>
      <c r="K132" s="193"/>
      <c r="L132" s="193"/>
      <c r="M132" s="193"/>
      <c r="N132" s="193"/>
      <c r="O132" s="193"/>
      <c r="P132" s="193"/>
      <c r="Q132" s="288"/>
    </row>
    <row r="133" spans="1:17" s="77" customFormat="1" ht="12" customHeight="1">
      <c r="A133" s="194">
        <v>128</v>
      </c>
      <c r="B133" s="285"/>
      <c r="C133" s="191">
        <f t="shared" si="1"/>
        <v>110</v>
      </c>
      <c r="D133" s="138" t="s">
        <v>40</v>
      </c>
      <c r="E133" s="192"/>
      <c r="F133" s="193"/>
      <c r="G133" s="193"/>
      <c r="H133" s="193"/>
      <c r="I133" s="193"/>
      <c r="J133" s="193"/>
      <c r="K133" s="193"/>
      <c r="L133" s="193"/>
      <c r="M133" s="193"/>
      <c r="N133" s="193"/>
      <c r="O133" s="193"/>
      <c r="P133" s="193"/>
      <c r="Q133" s="288"/>
    </row>
    <row r="134" spans="1:17" s="77" customFormat="1" ht="12" customHeight="1">
      <c r="A134" s="194">
        <v>129</v>
      </c>
      <c r="B134" s="285"/>
      <c r="C134" s="191">
        <f t="shared" si="1"/>
        <v>111</v>
      </c>
      <c r="D134" s="138" t="s">
        <v>40</v>
      </c>
      <c r="E134" s="192"/>
      <c r="F134" s="193"/>
      <c r="G134" s="193"/>
      <c r="H134" s="193"/>
      <c r="I134" s="193"/>
      <c r="J134" s="193"/>
      <c r="K134" s="193"/>
      <c r="L134" s="193"/>
      <c r="M134" s="193"/>
      <c r="N134" s="193"/>
      <c r="O134" s="193"/>
      <c r="P134" s="193"/>
      <c r="Q134" s="288"/>
    </row>
    <row r="135" spans="1:17" s="77" customFormat="1" ht="12" customHeight="1">
      <c r="A135" s="194">
        <v>130</v>
      </c>
      <c r="B135" s="285"/>
      <c r="C135" s="191">
        <f t="shared" si="1"/>
        <v>112</v>
      </c>
      <c r="D135" s="138" t="s">
        <v>40</v>
      </c>
      <c r="E135" s="192"/>
      <c r="F135" s="193"/>
      <c r="G135" s="193"/>
      <c r="H135" s="193"/>
      <c r="I135" s="193"/>
      <c r="J135" s="193"/>
      <c r="K135" s="193"/>
      <c r="L135" s="193"/>
      <c r="M135" s="193"/>
      <c r="N135" s="193"/>
      <c r="O135" s="193"/>
      <c r="P135" s="193"/>
      <c r="Q135" s="288"/>
    </row>
    <row r="136" spans="1:17" s="77" customFormat="1" ht="12" customHeight="1">
      <c r="A136" s="194">
        <v>131</v>
      </c>
      <c r="B136" s="285"/>
      <c r="C136" s="191">
        <f t="shared" si="1"/>
        <v>113</v>
      </c>
      <c r="D136" s="138" t="s">
        <v>40</v>
      </c>
      <c r="E136" s="192"/>
      <c r="F136" s="193"/>
      <c r="G136" s="193"/>
      <c r="H136" s="193"/>
      <c r="I136" s="193"/>
      <c r="J136" s="193"/>
      <c r="K136" s="193"/>
      <c r="L136" s="193"/>
      <c r="M136" s="193"/>
      <c r="N136" s="193"/>
      <c r="O136" s="193"/>
      <c r="P136" s="193"/>
      <c r="Q136" s="288"/>
    </row>
    <row r="137" spans="1:17" s="77" customFormat="1" ht="12" customHeight="1">
      <c r="A137" s="194">
        <v>132</v>
      </c>
      <c r="B137" s="285"/>
      <c r="C137" s="191">
        <f t="shared" si="1"/>
        <v>114</v>
      </c>
      <c r="D137" s="138" t="s">
        <v>40</v>
      </c>
      <c r="E137" s="192"/>
      <c r="F137" s="193"/>
      <c r="G137" s="193"/>
      <c r="H137" s="193"/>
      <c r="I137" s="193"/>
      <c r="J137" s="193"/>
      <c r="K137" s="193"/>
      <c r="L137" s="193"/>
      <c r="M137" s="193"/>
      <c r="N137" s="193"/>
      <c r="O137" s="193"/>
      <c r="P137" s="193"/>
      <c r="Q137" s="288"/>
    </row>
    <row r="138" spans="1:17" s="77" customFormat="1" ht="12" customHeight="1">
      <c r="A138" s="194">
        <v>133</v>
      </c>
      <c r="B138" s="285"/>
      <c r="C138" s="191">
        <f t="shared" si="1"/>
        <v>115</v>
      </c>
      <c r="D138" s="138" t="s">
        <v>40</v>
      </c>
      <c r="E138" s="192"/>
      <c r="F138" s="193"/>
      <c r="G138" s="193"/>
      <c r="H138" s="193"/>
      <c r="I138" s="193"/>
      <c r="J138" s="193"/>
      <c r="K138" s="193"/>
      <c r="L138" s="193"/>
      <c r="M138" s="193"/>
      <c r="N138" s="193"/>
      <c r="O138" s="193"/>
      <c r="P138" s="193"/>
      <c r="Q138" s="288"/>
    </row>
    <row r="139" spans="1:17" s="77" customFormat="1" ht="12" customHeight="1">
      <c r="A139" s="194">
        <v>134</v>
      </c>
      <c r="B139" s="285"/>
      <c r="C139" s="191">
        <f t="shared" si="1"/>
        <v>116</v>
      </c>
      <c r="D139" s="138" t="s">
        <v>40</v>
      </c>
      <c r="E139" s="192"/>
      <c r="F139" s="193"/>
      <c r="G139" s="193"/>
      <c r="H139" s="193"/>
      <c r="I139" s="193"/>
      <c r="J139" s="193"/>
      <c r="K139" s="193"/>
      <c r="L139" s="193"/>
      <c r="M139" s="193"/>
      <c r="N139" s="193"/>
      <c r="O139" s="193"/>
      <c r="P139" s="193"/>
      <c r="Q139" s="288"/>
    </row>
    <row r="140" spans="1:17" s="77" customFormat="1" ht="12" customHeight="1">
      <c r="A140" s="194">
        <v>135</v>
      </c>
      <c r="B140" s="285"/>
      <c r="C140" s="191">
        <f t="shared" si="1"/>
        <v>117</v>
      </c>
      <c r="D140" s="138" t="s">
        <v>40</v>
      </c>
      <c r="E140" s="192"/>
      <c r="F140" s="193"/>
      <c r="G140" s="193"/>
      <c r="H140" s="193"/>
      <c r="I140" s="193"/>
      <c r="J140" s="193"/>
      <c r="K140" s="193"/>
      <c r="L140" s="193"/>
      <c r="M140" s="193"/>
      <c r="N140" s="193"/>
      <c r="O140" s="193"/>
      <c r="P140" s="193"/>
      <c r="Q140" s="288"/>
    </row>
    <row r="141" spans="1:17" s="77" customFormat="1" ht="12" customHeight="1">
      <c r="A141" s="194">
        <v>136</v>
      </c>
      <c r="B141" s="285"/>
      <c r="C141" s="191">
        <f t="shared" si="1"/>
        <v>118</v>
      </c>
      <c r="D141" s="138" t="s">
        <v>40</v>
      </c>
      <c r="E141" s="192"/>
      <c r="F141" s="193"/>
      <c r="G141" s="193"/>
      <c r="H141" s="193"/>
      <c r="I141" s="193"/>
      <c r="J141" s="193"/>
      <c r="K141" s="193"/>
      <c r="L141" s="193"/>
      <c r="M141" s="193"/>
      <c r="N141" s="193"/>
      <c r="O141" s="193"/>
      <c r="P141" s="193"/>
      <c r="Q141" s="288"/>
    </row>
    <row r="142" spans="1:17" s="77" customFormat="1" ht="12" customHeight="1">
      <c r="A142" s="194">
        <v>137</v>
      </c>
      <c r="B142" s="285"/>
      <c r="C142" s="191">
        <f t="shared" si="1"/>
        <v>119</v>
      </c>
      <c r="D142" s="138" t="s">
        <v>40</v>
      </c>
      <c r="E142" s="192"/>
      <c r="F142" s="193"/>
      <c r="G142" s="193"/>
      <c r="H142" s="193"/>
      <c r="I142" s="193"/>
      <c r="J142" s="193"/>
      <c r="K142" s="193"/>
      <c r="L142" s="193"/>
      <c r="M142" s="193"/>
      <c r="N142" s="193"/>
      <c r="O142" s="193"/>
      <c r="P142" s="193"/>
      <c r="Q142" s="288"/>
    </row>
    <row r="143" spans="1:17" s="77" customFormat="1" ht="12" customHeight="1">
      <c r="A143" s="194">
        <v>138</v>
      </c>
      <c r="B143" s="285"/>
      <c r="C143" s="191">
        <f t="shared" si="1"/>
        <v>120</v>
      </c>
      <c r="D143" s="138" t="s">
        <v>40</v>
      </c>
      <c r="E143" s="192"/>
      <c r="F143" s="193"/>
      <c r="G143" s="193"/>
      <c r="H143" s="193"/>
      <c r="I143" s="193"/>
      <c r="J143" s="193"/>
      <c r="K143" s="193"/>
      <c r="L143" s="193"/>
      <c r="M143" s="193"/>
      <c r="N143" s="193"/>
      <c r="O143" s="193"/>
      <c r="P143" s="193"/>
      <c r="Q143" s="288"/>
    </row>
    <row r="144" spans="1:17" s="77" customFormat="1" ht="12" customHeight="1">
      <c r="A144" s="194">
        <v>169</v>
      </c>
      <c r="B144" s="286"/>
      <c r="C144" s="155" t="s">
        <v>217</v>
      </c>
      <c r="D144" s="138" t="s">
        <v>40</v>
      </c>
      <c r="E144" s="192">
        <v>9.4</v>
      </c>
      <c r="F144" s="193">
        <v>7</v>
      </c>
      <c r="G144" s="193">
        <v>5.9</v>
      </c>
      <c r="H144" s="193">
        <v>6.2</v>
      </c>
      <c r="I144" s="193">
        <v>11.3</v>
      </c>
      <c r="J144" s="193">
        <v>10.6</v>
      </c>
      <c r="K144" s="193">
        <v>13.7</v>
      </c>
      <c r="L144" s="193">
        <v>16.899999999999999</v>
      </c>
      <c r="M144" s="193">
        <v>22.3</v>
      </c>
      <c r="N144" s="193">
        <v>20.3</v>
      </c>
      <c r="O144" s="193">
        <v>17.600000000000001</v>
      </c>
      <c r="P144" s="193">
        <v>13.9</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37" zoomScale="130" zoomScaleNormal="100" zoomScaleSheetLayoutView="130" workbookViewId="0"/>
  </sheetViews>
  <sheetFormatPr defaultRowHeight="11.25"/>
  <cols>
    <col min="1" max="1" width="8.625" style="64" customWidth="1"/>
    <col min="2" max="2" width="8.625" style="9" customWidth="1"/>
    <col min="3" max="3" width="13.875" style="9" customWidth="1"/>
    <col min="4" max="4" width="8.625" style="195" customWidth="1"/>
    <col min="5" max="5" width="11.625" style="127" customWidth="1"/>
    <col min="6" max="16" width="11.625" style="9" customWidth="1"/>
    <col min="17" max="17" width="48.875" style="9"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63"/>
      <c r="B1" s="164" t="s">
        <v>0</v>
      </c>
      <c r="C1" s="278"/>
      <c r="D1" s="279"/>
      <c r="E1" s="9"/>
    </row>
    <row r="2" spans="1:25" ht="12" customHeight="1">
      <c r="A2" s="165"/>
      <c r="B2" s="166" t="s">
        <v>1</v>
      </c>
      <c r="C2" s="280" t="s">
        <v>218</v>
      </c>
      <c r="D2" s="281"/>
      <c r="E2" s="9"/>
    </row>
    <row r="3" spans="1:25" ht="12" customHeight="1" thickBot="1">
      <c r="A3" s="167"/>
      <c r="B3" s="168" t="s">
        <v>3</v>
      </c>
      <c r="C3" s="282" t="s">
        <v>4</v>
      </c>
      <c r="D3" s="283"/>
      <c r="E3" s="9"/>
    </row>
    <row r="4" spans="1:25" ht="12" customHeight="1">
      <c r="C4" s="10"/>
      <c r="D4" s="9"/>
      <c r="E4" s="9"/>
    </row>
    <row r="5" spans="1:25" s="10" customFormat="1" ht="12" customHeight="1">
      <c r="A5" s="169" t="s">
        <v>5</v>
      </c>
      <c r="B5" s="170" t="s">
        <v>207</v>
      </c>
      <c r="C5" s="30"/>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c r="V5" s="9"/>
      <c r="W5" s="9"/>
      <c r="X5" s="9"/>
      <c r="Y5" s="9"/>
    </row>
    <row r="6" spans="1:25" s="10" customFormat="1" ht="12" customHeight="1">
      <c r="A6" s="19">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9">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9">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9">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9">
        <v>5</v>
      </c>
      <c r="B10" s="171" t="s">
        <v>31</v>
      </c>
      <c r="C10" s="30"/>
      <c r="D10" s="20" t="s">
        <v>22</v>
      </c>
      <c r="E10" s="13">
        <v>203</v>
      </c>
      <c r="F10" s="13">
        <v>203</v>
      </c>
      <c r="G10" s="13">
        <v>203</v>
      </c>
      <c r="H10" s="13">
        <v>203</v>
      </c>
      <c r="I10" s="13">
        <v>203</v>
      </c>
      <c r="J10" s="13">
        <v>203</v>
      </c>
      <c r="K10" s="13">
        <v>203</v>
      </c>
      <c r="L10" s="13">
        <v>203</v>
      </c>
      <c r="M10" s="13">
        <v>203</v>
      </c>
      <c r="N10" s="13">
        <v>203</v>
      </c>
      <c r="O10" s="13">
        <v>203</v>
      </c>
      <c r="P10" s="13">
        <v>203</v>
      </c>
      <c r="Q10" s="172" t="s">
        <v>32</v>
      </c>
      <c r="V10" s="9"/>
      <c r="W10" s="9"/>
      <c r="X10" s="9"/>
      <c r="Y10" s="9"/>
    </row>
    <row r="11" spans="1:25" ht="12" customHeight="1">
      <c r="A11" s="19">
        <v>6</v>
      </c>
      <c r="B11" s="171" t="s">
        <v>33</v>
      </c>
      <c r="C11" s="174"/>
      <c r="D11" s="20" t="s">
        <v>22</v>
      </c>
      <c r="E11" s="175">
        <v>0.4069444444444445</v>
      </c>
      <c r="F11" s="175">
        <v>0.39305555555555555</v>
      </c>
      <c r="G11" s="175">
        <v>0.3979166666666667</v>
      </c>
      <c r="H11" s="175">
        <v>0.40972222222222227</v>
      </c>
      <c r="I11" s="175">
        <v>0.41319444444444442</v>
      </c>
      <c r="J11" s="175">
        <v>0.4236111111111111</v>
      </c>
      <c r="K11" s="175">
        <v>0.44444444444444442</v>
      </c>
      <c r="L11" s="175">
        <v>0.40625</v>
      </c>
      <c r="M11" s="175">
        <v>0.40138888888888885</v>
      </c>
      <c r="N11" s="175">
        <v>0.40972222222222227</v>
      </c>
      <c r="O11" s="175">
        <v>0.40625</v>
      </c>
      <c r="P11" s="175">
        <v>0.39999999999999997</v>
      </c>
      <c r="Q11" s="172" t="s">
        <v>34</v>
      </c>
    </row>
    <row r="12" spans="1:25" ht="12" customHeight="1">
      <c r="A12" s="19">
        <v>7</v>
      </c>
      <c r="B12" s="171" t="s">
        <v>35</v>
      </c>
      <c r="C12" s="174"/>
      <c r="D12" s="20" t="s">
        <v>22</v>
      </c>
      <c r="E12" s="173" t="s">
        <v>193</v>
      </c>
      <c r="F12" s="173" t="s">
        <v>37</v>
      </c>
      <c r="G12" s="173" t="s">
        <v>36</v>
      </c>
      <c r="H12" s="173" t="s">
        <v>37</v>
      </c>
      <c r="I12" s="173" t="s">
        <v>37</v>
      </c>
      <c r="J12" s="173" t="s">
        <v>36</v>
      </c>
      <c r="K12" s="173" t="s">
        <v>37</v>
      </c>
      <c r="L12" s="173" t="s">
        <v>36</v>
      </c>
      <c r="M12" s="173" t="s">
        <v>37</v>
      </c>
      <c r="N12" s="173" t="s">
        <v>36</v>
      </c>
      <c r="O12" s="173" t="s">
        <v>36</v>
      </c>
      <c r="P12" s="173" t="s">
        <v>36</v>
      </c>
      <c r="Q12" s="172" t="s">
        <v>38</v>
      </c>
    </row>
    <row r="13" spans="1:25" s="51" customFormat="1" ht="12" customHeight="1">
      <c r="A13" s="19">
        <v>8</v>
      </c>
      <c r="B13" s="176" t="s">
        <v>39</v>
      </c>
      <c r="C13" s="177"/>
      <c r="D13" s="178" t="s">
        <v>40</v>
      </c>
      <c r="E13" s="179">
        <v>1.5</v>
      </c>
      <c r="F13" s="179">
        <v>3.3</v>
      </c>
      <c r="G13" s="179">
        <v>3.6</v>
      </c>
      <c r="H13" s="179">
        <v>16</v>
      </c>
      <c r="I13" s="179">
        <v>16.3</v>
      </c>
      <c r="J13" s="179">
        <v>21.5</v>
      </c>
      <c r="K13" s="179">
        <v>31.4</v>
      </c>
      <c r="L13" s="179">
        <v>27.2</v>
      </c>
      <c r="M13" s="179">
        <v>29.4</v>
      </c>
      <c r="N13" s="179">
        <v>22.1</v>
      </c>
      <c r="O13" s="179">
        <v>13</v>
      </c>
      <c r="P13" s="179">
        <v>9</v>
      </c>
      <c r="Q13" s="44" t="s">
        <v>41</v>
      </c>
    </row>
    <row r="14" spans="1:25" s="51" customFormat="1" ht="12" customHeight="1">
      <c r="A14" s="19">
        <v>9</v>
      </c>
      <c r="B14" s="176" t="s">
        <v>42</v>
      </c>
      <c r="C14" s="177"/>
      <c r="D14" s="178" t="s">
        <v>43</v>
      </c>
      <c r="E14" s="179">
        <v>33.6</v>
      </c>
      <c r="F14" s="179">
        <v>32</v>
      </c>
      <c r="G14" s="179">
        <v>27.4</v>
      </c>
      <c r="H14" s="179">
        <v>26.5</v>
      </c>
      <c r="I14" s="179">
        <v>30.9</v>
      </c>
      <c r="J14" s="179">
        <v>32.200000000000003</v>
      </c>
      <c r="K14" s="179">
        <v>32.200000000000003</v>
      </c>
      <c r="L14" s="179">
        <v>30.4</v>
      </c>
      <c r="M14" s="179">
        <v>32.200000000000003</v>
      </c>
      <c r="N14" s="179">
        <v>30.2</v>
      </c>
      <c r="O14" s="179">
        <v>33.200000000000003</v>
      </c>
      <c r="P14" s="179">
        <v>31.6</v>
      </c>
      <c r="Q14" s="44" t="s">
        <v>44</v>
      </c>
    </row>
    <row r="15" spans="1:25" s="51" customFormat="1" ht="12" customHeight="1">
      <c r="A15" s="19">
        <v>10</v>
      </c>
      <c r="B15" s="176" t="s">
        <v>45</v>
      </c>
      <c r="C15" s="177"/>
      <c r="D15" s="178" t="s">
        <v>46</v>
      </c>
      <c r="E15" s="180"/>
      <c r="F15" s="180"/>
      <c r="G15" s="180"/>
      <c r="H15" s="180"/>
      <c r="I15" s="180"/>
      <c r="J15" s="180"/>
      <c r="K15" s="180"/>
      <c r="L15" s="180"/>
      <c r="M15" s="180"/>
      <c r="N15" s="180"/>
      <c r="O15" s="180"/>
      <c r="P15" s="180"/>
      <c r="Q15" s="44" t="s">
        <v>47</v>
      </c>
    </row>
    <row r="16" spans="1:25" s="51" customFormat="1" ht="12" customHeight="1">
      <c r="A16" s="19">
        <v>11</v>
      </c>
      <c r="B16" s="176" t="s">
        <v>48</v>
      </c>
      <c r="C16" s="177"/>
      <c r="D16" s="178" t="s">
        <v>43</v>
      </c>
      <c r="E16" s="179">
        <v>2.5</v>
      </c>
      <c r="F16" s="179">
        <v>3.3</v>
      </c>
      <c r="G16" s="179">
        <v>2.9</v>
      </c>
      <c r="H16" s="179">
        <v>1.6</v>
      </c>
      <c r="I16" s="179">
        <v>1.5</v>
      </c>
      <c r="J16" s="179">
        <v>3.6</v>
      </c>
      <c r="K16" s="179">
        <v>1.7</v>
      </c>
      <c r="L16" s="179">
        <v>2.8</v>
      </c>
      <c r="M16" s="179">
        <v>1.8</v>
      </c>
      <c r="N16" s="179">
        <v>2</v>
      </c>
      <c r="O16" s="179">
        <v>2.4</v>
      </c>
      <c r="P16" s="179">
        <v>3</v>
      </c>
      <c r="Q16" s="44" t="s">
        <v>49</v>
      </c>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14</v>
      </c>
      <c r="O17" s="184">
        <v>13</v>
      </c>
      <c r="P17" s="184">
        <v>13</v>
      </c>
      <c r="Q17" s="185" t="s">
        <v>51</v>
      </c>
    </row>
    <row r="18" spans="1:25"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400.89</v>
      </c>
      <c r="P18" s="189">
        <v>399</v>
      </c>
      <c r="Q18" s="67" t="s">
        <v>56</v>
      </c>
    </row>
    <row r="19" spans="1:25" s="51" customFormat="1" ht="12" customHeight="1">
      <c r="A19" s="19">
        <v>14</v>
      </c>
      <c r="B19" s="176" t="s">
        <v>54</v>
      </c>
      <c r="C19" s="177"/>
      <c r="D19" s="178" t="s">
        <v>55</v>
      </c>
      <c r="E19" s="189"/>
      <c r="F19" s="189"/>
      <c r="G19" s="189"/>
      <c r="H19" s="189"/>
      <c r="I19" s="189"/>
      <c r="J19" s="189"/>
      <c r="K19" s="189"/>
      <c r="L19" s="189"/>
      <c r="M19" s="189"/>
      <c r="N19" s="189"/>
      <c r="O19" s="189"/>
      <c r="P19" s="189"/>
      <c r="Q19" s="44" t="s">
        <v>56</v>
      </c>
    </row>
    <row r="20" spans="1:25" s="74" customFormat="1" ht="12" customHeight="1">
      <c r="A20" s="19">
        <v>15</v>
      </c>
      <c r="B20" s="186" t="s">
        <v>57</v>
      </c>
      <c r="C20" s="187"/>
      <c r="D20" s="188" t="s">
        <v>55</v>
      </c>
      <c r="E20" s="189">
        <v>1.27</v>
      </c>
      <c r="F20" s="189">
        <v>1.7</v>
      </c>
      <c r="G20" s="189">
        <v>1.01</v>
      </c>
      <c r="H20" s="189">
        <v>1.49</v>
      </c>
      <c r="I20" s="189">
        <v>2.37</v>
      </c>
      <c r="J20" s="189">
        <v>5.5</v>
      </c>
      <c r="K20" s="189">
        <v>4.25</v>
      </c>
      <c r="L20" s="189">
        <v>4.5599999999999996</v>
      </c>
      <c r="M20" s="189">
        <v>7.69</v>
      </c>
      <c r="N20" s="189">
        <v>3.8</v>
      </c>
      <c r="O20" s="189">
        <v>1.55</v>
      </c>
      <c r="P20" s="189">
        <v>1.61</v>
      </c>
      <c r="Q20" s="67" t="s">
        <v>56</v>
      </c>
    </row>
    <row r="21" spans="1:25" s="74" customFormat="1" ht="12" customHeight="1">
      <c r="A21" s="19">
        <v>16</v>
      </c>
      <c r="B21" s="186" t="s">
        <v>58</v>
      </c>
      <c r="C21" s="187"/>
      <c r="D21" s="188"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67" t="s">
        <v>56</v>
      </c>
    </row>
    <row r="22" spans="1:25" s="77" customFormat="1" ht="12" customHeight="1">
      <c r="A22" s="19">
        <v>17</v>
      </c>
      <c r="B22" s="284" t="s">
        <v>216</v>
      </c>
      <c r="C22" s="191" t="s">
        <v>210</v>
      </c>
      <c r="D22" s="138" t="s">
        <v>211</v>
      </c>
      <c r="E22" s="192">
        <v>9.4</v>
      </c>
      <c r="F22" s="193">
        <v>7.2</v>
      </c>
      <c r="G22" s="193">
        <v>6.4</v>
      </c>
      <c r="H22" s="193">
        <v>11.3</v>
      </c>
      <c r="I22" s="193">
        <v>15</v>
      </c>
      <c r="J22" s="193">
        <v>18.5</v>
      </c>
      <c r="K22" s="193">
        <v>24.3</v>
      </c>
      <c r="L22" s="193">
        <v>25</v>
      </c>
      <c r="M22" s="193">
        <v>24.3</v>
      </c>
      <c r="N22" s="193">
        <v>21.6</v>
      </c>
      <c r="O22" s="193">
        <v>18</v>
      </c>
      <c r="P22" s="193">
        <v>14.2</v>
      </c>
      <c r="Q22" s="287" t="s">
        <v>212</v>
      </c>
      <c r="V22" s="9"/>
      <c r="W22" s="9"/>
      <c r="X22" s="9"/>
      <c r="Y22" s="9"/>
    </row>
    <row r="23" spans="1:25" s="77" customFormat="1" ht="12" customHeight="1">
      <c r="A23" s="194">
        <v>18</v>
      </c>
      <c r="B23" s="285"/>
      <c r="C23" s="191">
        <v>0.5</v>
      </c>
      <c r="D23" s="138" t="s">
        <v>40</v>
      </c>
      <c r="E23" s="192">
        <v>9.5</v>
      </c>
      <c r="F23" s="193">
        <v>7.1</v>
      </c>
      <c r="G23" s="193">
        <v>6.4</v>
      </c>
      <c r="H23" s="193">
        <v>10.6</v>
      </c>
      <c r="I23" s="193">
        <v>14.4</v>
      </c>
      <c r="J23" s="193">
        <v>18.3</v>
      </c>
      <c r="K23" s="193">
        <v>23.4</v>
      </c>
      <c r="L23" s="193">
        <v>24.8</v>
      </c>
      <c r="M23" s="193">
        <v>24.3</v>
      </c>
      <c r="N23" s="193">
        <v>21.6</v>
      </c>
      <c r="O23" s="193">
        <v>18</v>
      </c>
      <c r="P23" s="193">
        <v>14.2</v>
      </c>
      <c r="Q23" s="288"/>
      <c r="V23" s="9"/>
      <c r="W23" s="9"/>
      <c r="X23" s="9"/>
      <c r="Y23" s="9"/>
    </row>
    <row r="24" spans="1:25" s="77" customFormat="1" ht="12" customHeight="1">
      <c r="A24" s="194">
        <v>19</v>
      </c>
      <c r="B24" s="285"/>
      <c r="C24" s="191">
        <v>1</v>
      </c>
      <c r="D24" s="138" t="s">
        <v>40</v>
      </c>
      <c r="E24" s="192">
        <v>9.5</v>
      </c>
      <c r="F24" s="193">
        <v>7.1</v>
      </c>
      <c r="G24" s="193">
        <v>6.4</v>
      </c>
      <c r="H24" s="193">
        <v>10.1</v>
      </c>
      <c r="I24" s="193">
        <v>14.3</v>
      </c>
      <c r="J24" s="193">
        <v>18</v>
      </c>
      <c r="K24" s="193">
        <v>23</v>
      </c>
      <c r="L24" s="193">
        <v>24.6</v>
      </c>
      <c r="M24" s="193">
        <v>24.3</v>
      </c>
      <c r="N24" s="193">
        <v>21.5</v>
      </c>
      <c r="O24" s="193">
        <v>18</v>
      </c>
      <c r="P24" s="193">
        <v>14.2</v>
      </c>
      <c r="Q24" s="288"/>
    </row>
    <row r="25" spans="1:25" s="77" customFormat="1" ht="12" customHeight="1">
      <c r="A25" s="194">
        <v>20</v>
      </c>
      <c r="B25" s="285"/>
      <c r="C25" s="191">
        <f t="shared" ref="C25:C88" si="0">C24+1</f>
        <v>2</v>
      </c>
      <c r="D25" s="138" t="s">
        <v>40</v>
      </c>
      <c r="E25" s="192">
        <v>9.5</v>
      </c>
      <c r="F25" s="193">
        <v>7.1</v>
      </c>
      <c r="G25" s="193">
        <v>6.4</v>
      </c>
      <c r="H25" s="193">
        <v>9.6</v>
      </c>
      <c r="I25" s="193">
        <v>14.2</v>
      </c>
      <c r="J25" s="193">
        <v>17.600000000000001</v>
      </c>
      <c r="K25" s="193">
        <v>22.7</v>
      </c>
      <c r="L25" s="193">
        <v>24.4</v>
      </c>
      <c r="M25" s="193">
        <v>24.1</v>
      </c>
      <c r="N25" s="193">
        <v>21.5</v>
      </c>
      <c r="O25" s="193">
        <v>18</v>
      </c>
      <c r="P25" s="193">
        <v>14.2</v>
      </c>
      <c r="Q25" s="288"/>
    </row>
    <row r="26" spans="1:25" s="77" customFormat="1" ht="12" customHeight="1">
      <c r="A26" s="194">
        <v>21</v>
      </c>
      <c r="B26" s="285"/>
      <c r="C26" s="191">
        <f t="shared" si="0"/>
        <v>3</v>
      </c>
      <c r="D26" s="138" t="s">
        <v>40</v>
      </c>
      <c r="E26" s="192">
        <v>9.5</v>
      </c>
      <c r="F26" s="193">
        <v>7.1</v>
      </c>
      <c r="G26" s="193">
        <v>6.4</v>
      </c>
      <c r="H26" s="193">
        <v>9.1999999999999993</v>
      </c>
      <c r="I26" s="193">
        <v>14.1</v>
      </c>
      <c r="J26" s="193">
        <v>17.5</v>
      </c>
      <c r="K26" s="193">
        <v>22.5</v>
      </c>
      <c r="L26" s="193">
        <v>24.4</v>
      </c>
      <c r="M26" s="193">
        <v>23.9</v>
      </c>
      <c r="N26" s="193">
        <v>21.4</v>
      </c>
      <c r="O26" s="193">
        <v>18</v>
      </c>
      <c r="P26" s="193">
        <v>14.2</v>
      </c>
      <c r="Q26" s="288"/>
    </row>
    <row r="27" spans="1:25" s="77" customFormat="1" ht="12" customHeight="1">
      <c r="A27" s="194">
        <v>22</v>
      </c>
      <c r="B27" s="285"/>
      <c r="C27" s="191">
        <f t="shared" si="0"/>
        <v>4</v>
      </c>
      <c r="D27" s="138" t="s">
        <v>40</v>
      </c>
      <c r="E27" s="192">
        <v>9.5</v>
      </c>
      <c r="F27" s="193">
        <v>7.1</v>
      </c>
      <c r="G27" s="193">
        <v>6.3</v>
      </c>
      <c r="H27" s="193">
        <v>9</v>
      </c>
      <c r="I27" s="193">
        <v>14.1</v>
      </c>
      <c r="J27" s="193">
        <v>17.399999999999999</v>
      </c>
      <c r="K27" s="193">
        <v>22.4</v>
      </c>
      <c r="L27" s="193">
        <v>24.3</v>
      </c>
      <c r="M27" s="193">
        <v>23.8</v>
      </c>
      <c r="N27" s="193">
        <v>21.4</v>
      </c>
      <c r="O27" s="193">
        <v>18</v>
      </c>
      <c r="P27" s="193">
        <v>14.2</v>
      </c>
      <c r="Q27" s="288"/>
    </row>
    <row r="28" spans="1:25" s="77" customFormat="1" ht="12" customHeight="1">
      <c r="A28" s="194">
        <v>23</v>
      </c>
      <c r="B28" s="285"/>
      <c r="C28" s="191">
        <f t="shared" si="0"/>
        <v>5</v>
      </c>
      <c r="D28" s="138" t="s">
        <v>40</v>
      </c>
      <c r="E28" s="192">
        <v>9.5</v>
      </c>
      <c r="F28" s="193">
        <v>7.1</v>
      </c>
      <c r="G28" s="193">
        <v>6.2</v>
      </c>
      <c r="H28" s="193">
        <v>9</v>
      </c>
      <c r="I28" s="193">
        <v>14</v>
      </c>
      <c r="J28" s="193">
        <v>17.399999999999999</v>
      </c>
      <c r="K28" s="193">
        <v>22.4</v>
      </c>
      <c r="L28" s="193">
        <v>24.3</v>
      </c>
      <c r="M28" s="193">
        <v>23.8</v>
      </c>
      <c r="N28" s="193">
        <v>21.4</v>
      </c>
      <c r="O28" s="193">
        <v>18</v>
      </c>
      <c r="P28" s="193">
        <v>14.2</v>
      </c>
      <c r="Q28" s="288"/>
    </row>
    <row r="29" spans="1:25" s="77" customFormat="1" ht="12" customHeight="1">
      <c r="A29" s="194">
        <v>24</v>
      </c>
      <c r="B29" s="285"/>
      <c r="C29" s="191">
        <f t="shared" si="0"/>
        <v>6</v>
      </c>
      <c r="D29" s="138" t="s">
        <v>40</v>
      </c>
      <c r="E29" s="192">
        <v>9.5</v>
      </c>
      <c r="F29" s="193">
        <v>7.1</v>
      </c>
      <c r="G29" s="193">
        <v>6.1</v>
      </c>
      <c r="H29" s="193">
        <v>9</v>
      </c>
      <c r="I29" s="193">
        <v>14</v>
      </c>
      <c r="J29" s="193">
        <v>17.399999999999999</v>
      </c>
      <c r="K29" s="193">
        <v>22.3</v>
      </c>
      <c r="L29" s="193">
        <v>24.3</v>
      </c>
      <c r="M29" s="193">
        <v>23.8</v>
      </c>
      <c r="N29" s="193">
        <v>21.4</v>
      </c>
      <c r="O29" s="193">
        <v>18</v>
      </c>
      <c r="P29" s="193">
        <v>14.2</v>
      </c>
      <c r="Q29" s="288"/>
    </row>
    <row r="30" spans="1:25" s="77" customFormat="1" ht="12" customHeight="1">
      <c r="A30" s="194">
        <v>25</v>
      </c>
      <c r="B30" s="285"/>
      <c r="C30" s="191">
        <f t="shared" si="0"/>
        <v>7</v>
      </c>
      <c r="D30" s="138" t="s">
        <v>40</v>
      </c>
      <c r="E30" s="192">
        <v>9.5</v>
      </c>
      <c r="F30" s="193">
        <v>7.1</v>
      </c>
      <c r="G30" s="193">
        <v>6.1</v>
      </c>
      <c r="H30" s="193">
        <v>9</v>
      </c>
      <c r="I30" s="193">
        <v>14</v>
      </c>
      <c r="J30" s="193">
        <v>17.399999999999999</v>
      </c>
      <c r="K30" s="193">
        <v>22.3</v>
      </c>
      <c r="L30" s="193">
        <v>24.3</v>
      </c>
      <c r="M30" s="193">
        <v>23.7</v>
      </c>
      <c r="N30" s="193">
        <v>21.4</v>
      </c>
      <c r="O30" s="193">
        <v>18</v>
      </c>
      <c r="P30" s="193">
        <v>14.2</v>
      </c>
      <c r="Q30" s="288"/>
    </row>
    <row r="31" spans="1:25" s="77" customFormat="1" ht="12" customHeight="1">
      <c r="A31" s="194">
        <v>26</v>
      </c>
      <c r="B31" s="285"/>
      <c r="C31" s="191">
        <f t="shared" si="0"/>
        <v>8</v>
      </c>
      <c r="D31" s="138" t="s">
        <v>40</v>
      </c>
      <c r="E31" s="192">
        <v>9.5</v>
      </c>
      <c r="F31" s="193">
        <v>7.1</v>
      </c>
      <c r="G31" s="193">
        <v>6</v>
      </c>
      <c r="H31" s="193">
        <v>8.9</v>
      </c>
      <c r="I31" s="193">
        <v>14</v>
      </c>
      <c r="J31" s="193">
        <v>17.399999999999999</v>
      </c>
      <c r="K31" s="193">
        <v>22.3</v>
      </c>
      <c r="L31" s="193">
        <v>24.3</v>
      </c>
      <c r="M31" s="193">
        <v>23.7</v>
      </c>
      <c r="N31" s="193">
        <v>21.4</v>
      </c>
      <c r="O31" s="193">
        <v>18</v>
      </c>
      <c r="P31" s="193">
        <v>14.2</v>
      </c>
      <c r="Q31" s="288"/>
    </row>
    <row r="32" spans="1:25" s="77" customFormat="1" ht="12" customHeight="1">
      <c r="A32" s="194">
        <v>27</v>
      </c>
      <c r="B32" s="285"/>
      <c r="C32" s="191">
        <f t="shared" si="0"/>
        <v>9</v>
      </c>
      <c r="D32" s="138" t="s">
        <v>40</v>
      </c>
      <c r="E32" s="192">
        <v>9.5</v>
      </c>
      <c r="F32" s="193">
        <v>7.1</v>
      </c>
      <c r="G32" s="193">
        <v>6</v>
      </c>
      <c r="H32" s="193">
        <v>8.9</v>
      </c>
      <c r="I32" s="193">
        <v>14</v>
      </c>
      <c r="J32" s="193">
        <v>17.3</v>
      </c>
      <c r="K32" s="193">
        <v>22.3</v>
      </c>
      <c r="L32" s="193">
        <v>24.3</v>
      </c>
      <c r="M32" s="193">
        <v>23.7</v>
      </c>
      <c r="N32" s="193">
        <v>21.4</v>
      </c>
      <c r="O32" s="193">
        <v>18</v>
      </c>
      <c r="P32" s="193">
        <v>14.2</v>
      </c>
      <c r="Q32" s="288"/>
    </row>
    <row r="33" spans="1:17" s="77" customFormat="1" ht="12" customHeight="1">
      <c r="A33" s="194">
        <v>28</v>
      </c>
      <c r="B33" s="285"/>
      <c r="C33" s="191">
        <f t="shared" si="0"/>
        <v>10</v>
      </c>
      <c r="D33" s="138" t="s">
        <v>40</v>
      </c>
      <c r="E33" s="192">
        <v>9.5</v>
      </c>
      <c r="F33" s="193">
        <v>7.1</v>
      </c>
      <c r="G33" s="193">
        <v>6</v>
      </c>
      <c r="H33" s="193">
        <v>8.9</v>
      </c>
      <c r="I33" s="193">
        <v>14</v>
      </c>
      <c r="J33" s="193">
        <v>17.3</v>
      </c>
      <c r="K33" s="193">
        <v>22.3</v>
      </c>
      <c r="L33" s="193">
        <v>24.3</v>
      </c>
      <c r="M33" s="193">
        <v>23.7</v>
      </c>
      <c r="N33" s="193">
        <v>21.4</v>
      </c>
      <c r="O33" s="193">
        <v>18</v>
      </c>
      <c r="P33" s="193">
        <v>14.2</v>
      </c>
      <c r="Q33" s="288"/>
    </row>
    <row r="34" spans="1:17" s="77" customFormat="1" ht="12" customHeight="1">
      <c r="A34" s="194">
        <v>29</v>
      </c>
      <c r="B34" s="285"/>
      <c r="C34" s="191">
        <f t="shared" si="0"/>
        <v>11</v>
      </c>
      <c r="D34" s="138" t="s">
        <v>40</v>
      </c>
      <c r="E34" s="192">
        <v>9.5</v>
      </c>
      <c r="F34" s="193">
        <v>7.1</v>
      </c>
      <c r="G34" s="193">
        <v>6</v>
      </c>
      <c r="H34" s="193">
        <v>8.9</v>
      </c>
      <c r="I34" s="193">
        <v>13.9</v>
      </c>
      <c r="J34" s="193">
        <v>17.3</v>
      </c>
      <c r="K34" s="193">
        <v>22.2</v>
      </c>
      <c r="L34" s="193">
        <v>24.3</v>
      </c>
      <c r="M34" s="193">
        <v>23.7</v>
      </c>
      <c r="N34" s="193">
        <v>21.4</v>
      </c>
      <c r="O34" s="193">
        <v>18</v>
      </c>
      <c r="P34" s="193">
        <v>14.2</v>
      </c>
      <c r="Q34" s="288"/>
    </row>
    <row r="35" spans="1:17" s="77" customFormat="1" ht="12" customHeight="1">
      <c r="A35" s="194">
        <v>30</v>
      </c>
      <c r="B35" s="285"/>
      <c r="C35" s="191">
        <f t="shared" si="0"/>
        <v>12</v>
      </c>
      <c r="D35" s="138" t="s">
        <v>40</v>
      </c>
      <c r="E35" s="192">
        <v>9.5</v>
      </c>
      <c r="F35" s="193">
        <v>7.1</v>
      </c>
      <c r="G35" s="193">
        <v>6</v>
      </c>
      <c r="H35" s="193">
        <v>8.9</v>
      </c>
      <c r="I35" s="193">
        <v>13.9</v>
      </c>
      <c r="J35" s="193">
        <v>17.3</v>
      </c>
      <c r="K35" s="193">
        <v>22.2</v>
      </c>
      <c r="L35" s="193">
        <v>24.3</v>
      </c>
      <c r="M35" s="193">
        <v>23.7</v>
      </c>
      <c r="N35" s="193">
        <v>21.4</v>
      </c>
      <c r="O35" s="193">
        <v>18</v>
      </c>
      <c r="P35" s="193">
        <v>14.2</v>
      </c>
      <c r="Q35" s="288"/>
    </row>
    <row r="36" spans="1:17" s="77" customFormat="1" ht="12" customHeight="1">
      <c r="A36" s="194">
        <v>31</v>
      </c>
      <c r="B36" s="285"/>
      <c r="C36" s="191">
        <f t="shared" si="0"/>
        <v>13</v>
      </c>
      <c r="D36" s="138" t="s">
        <v>40</v>
      </c>
      <c r="E36" s="192">
        <v>9.5</v>
      </c>
      <c r="F36" s="193">
        <v>7.1</v>
      </c>
      <c r="G36" s="193">
        <v>6</v>
      </c>
      <c r="H36" s="193">
        <v>8.9</v>
      </c>
      <c r="I36" s="193">
        <v>13.9</v>
      </c>
      <c r="J36" s="193">
        <v>17.3</v>
      </c>
      <c r="K36" s="193">
        <v>22.1</v>
      </c>
      <c r="L36" s="193">
        <v>24.3</v>
      </c>
      <c r="M36" s="193">
        <v>23.7</v>
      </c>
      <c r="N36" s="193">
        <v>21.4</v>
      </c>
      <c r="O36" s="193">
        <v>18</v>
      </c>
      <c r="P36" s="193">
        <v>14.2</v>
      </c>
      <c r="Q36" s="288"/>
    </row>
    <row r="37" spans="1:17" s="77" customFormat="1" ht="12" customHeight="1">
      <c r="A37" s="194">
        <v>32</v>
      </c>
      <c r="B37" s="285"/>
      <c r="C37" s="191">
        <f t="shared" si="0"/>
        <v>14</v>
      </c>
      <c r="D37" s="138" t="s">
        <v>40</v>
      </c>
      <c r="E37" s="192">
        <v>9.5</v>
      </c>
      <c r="F37" s="193">
        <v>7.1</v>
      </c>
      <c r="G37" s="193">
        <v>6</v>
      </c>
      <c r="H37" s="193">
        <v>8.9</v>
      </c>
      <c r="I37" s="193">
        <v>13.9</v>
      </c>
      <c r="J37" s="193">
        <v>17.3</v>
      </c>
      <c r="K37" s="193">
        <v>22</v>
      </c>
      <c r="L37" s="193">
        <v>24.3</v>
      </c>
      <c r="M37" s="193">
        <v>23.7</v>
      </c>
      <c r="N37" s="193">
        <v>21.4</v>
      </c>
      <c r="O37" s="193">
        <v>18</v>
      </c>
      <c r="P37" s="193">
        <v>14.2</v>
      </c>
      <c r="Q37" s="288"/>
    </row>
    <row r="38" spans="1:17" s="77" customFormat="1" ht="12" customHeight="1">
      <c r="A38" s="194">
        <v>33</v>
      </c>
      <c r="B38" s="285"/>
      <c r="C38" s="191">
        <f t="shared" si="0"/>
        <v>15</v>
      </c>
      <c r="D38" s="138" t="s">
        <v>40</v>
      </c>
      <c r="E38" s="192">
        <v>9.5</v>
      </c>
      <c r="F38" s="193">
        <v>7.1</v>
      </c>
      <c r="G38" s="193">
        <v>6</v>
      </c>
      <c r="H38" s="193">
        <v>8.9</v>
      </c>
      <c r="I38" s="193">
        <v>13.9</v>
      </c>
      <c r="J38" s="193">
        <v>17.3</v>
      </c>
      <c r="K38" s="193">
        <v>21.9</v>
      </c>
      <c r="L38" s="193">
        <v>24.2</v>
      </c>
      <c r="M38" s="193">
        <v>23.6</v>
      </c>
      <c r="N38" s="193">
        <v>21.4</v>
      </c>
      <c r="O38" s="193">
        <v>18</v>
      </c>
      <c r="P38" s="193">
        <v>14.2</v>
      </c>
      <c r="Q38" s="288"/>
    </row>
    <row r="39" spans="1:17" s="77" customFormat="1" ht="12" customHeight="1">
      <c r="A39" s="194">
        <v>34</v>
      </c>
      <c r="B39" s="285"/>
      <c r="C39" s="191">
        <f t="shared" si="0"/>
        <v>16</v>
      </c>
      <c r="D39" s="138" t="s">
        <v>40</v>
      </c>
      <c r="E39" s="192">
        <v>9.5</v>
      </c>
      <c r="F39" s="193">
        <v>7.1</v>
      </c>
      <c r="G39" s="193">
        <v>6</v>
      </c>
      <c r="H39" s="193">
        <v>8.8000000000000007</v>
      </c>
      <c r="I39" s="193">
        <v>13.9</v>
      </c>
      <c r="J39" s="193">
        <v>17.3</v>
      </c>
      <c r="K39" s="193">
        <v>21.8</v>
      </c>
      <c r="L39" s="193">
        <v>24.2</v>
      </c>
      <c r="M39" s="193">
        <v>23.4</v>
      </c>
      <c r="N39" s="193">
        <v>21.4</v>
      </c>
      <c r="O39" s="193">
        <v>18</v>
      </c>
      <c r="P39" s="193">
        <v>14.2</v>
      </c>
      <c r="Q39" s="288"/>
    </row>
    <row r="40" spans="1:17" s="77" customFormat="1" ht="12" customHeight="1">
      <c r="A40" s="194">
        <v>35</v>
      </c>
      <c r="B40" s="285"/>
      <c r="C40" s="191">
        <f t="shared" si="0"/>
        <v>17</v>
      </c>
      <c r="D40" s="138" t="s">
        <v>40</v>
      </c>
      <c r="E40" s="192">
        <v>9.5</v>
      </c>
      <c r="F40" s="193">
        <v>7.1</v>
      </c>
      <c r="G40" s="193">
        <v>6</v>
      </c>
      <c r="H40" s="193">
        <v>8.6999999999999993</v>
      </c>
      <c r="I40" s="193">
        <v>13.9</v>
      </c>
      <c r="J40" s="193">
        <v>17.2</v>
      </c>
      <c r="K40" s="193">
        <v>21.7</v>
      </c>
      <c r="L40" s="193">
        <v>24.1</v>
      </c>
      <c r="M40" s="193">
        <v>23.2</v>
      </c>
      <c r="N40" s="193">
        <v>21.4</v>
      </c>
      <c r="O40" s="193">
        <v>18</v>
      </c>
      <c r="P40" s="193">
        <v>14.2</v>
      </c>
      <c r="Q40" s="288"/>
    </row>
    <row r="41" spans="1:17" s="77" customFormat="1" ht="12" customHeight="1">
      <c r="A41" s="194">
        <v>36</v>
      </c>
      <c r="B41" s="285"/>
      <c r="C41" s="191">
        <f t="shared" si="0"/>
        <v>18</v>
      </c>
      <c r="D41" s="138" t="s">
        <v>40</v>
      </c>
      <c r="E41" s="192">
        <v>9.5</v>
      </c>
      <c r="F41" s="193">
        <v>7.1</v>
      </c>
      <c r="G41" s="193">
        <v>6</v>
      </c>
      <c r="H41" s="193">
        <v>8.5</v>
      </c>
      <c r="I41" s="193">
        <v>13.9</v>
      </c>
      <c r="J41" s="193">
        <v>17</v>
      </c>
      <c r="K41" s="193">
        <v>21.6</v>
      </c>
      <c r="L41" s="193">
        <v>24</v>
      </c>
      <c r="M41" s="193">
        <v>23.1</v>
      </c>
      <c r="N41" s="193">
        <v>21.4</v>
      </c>
      <c r="O41" s="193">
        <v>18</v>
      </c>
      <c r="P41" s="193">
        <v>14.2</v>
      </c>
      <c r="Q41" s="288"/>
    </row>
    <row r="42" spans="1:17" s="77" customFormat="1" ht="12" customHeight="1">
      <c r="A42" s="194">
        <v>37</v>
      </c>
      <c r="B42" s="285"/>
      <c r="C42" s="191">
        <f t="shared" si="0"/>
        <v>19</v>
      </c>
      <c r="D42" s="138" t="s">
        <v>40</v>
      </c>
      <c r="E42" s="192">
        <v>9.5</v>
      </c>
      <c r="F42" s="193">
        <v>7</v>
      </c>
      <c r="G42" s="193">
        <v>6</v>
      </c>
      <c r="H42" s="193">
        <v>8.1999999999999993</v>
      </c>
      <c r="I42" s="193">
        <v>13.9</v>
      </c>
      <c r="J42" s="193">
        <v>16.8</v>
      </c>
      <c r="K42" s="193">
        <v>21.6</v>
      </c>
      <c r="L42" s="193">
        <v>23.9</v>
      </c>
      <c r="M42" s="193">
        <v>23.1</v>
      </c>
      <c r="N42" s="193">
        <v>21.4</v>
      </c>
      <c r="O42" s="193">
        <v>18</v>
      </c>
      <c r="P42" s="193">
        <v>14.2</v>
      </c>
      <c r="Q42" s="288"/>
    </row>
    <row r="43" spans="1:17" s="77" customFormat="1" ht="12" customHeight="1">
      <c r="A43" s="194">
        <v>38</v>
      </c>
      <c r="B43" s="285"/>
      <c r="C43" s="191">
        <f t="shared" si="0"/>
        <v>20</v>
      </c>
      <c r="D43" s="138" t="s">
        <v>40</v>
      </c>
      <c r="E43" s="192">
        <v>9.5</v>
      </c>
      <c r="F43" s="193">
        <v>7</v>
      </c>
      <c r="G43" s="193">
        <v>6</v>
      </c>
      <c r="H43" s="193">
        <v>7.9</v>
      </c>
      <c r="I43" s="193">
        <v>13.9</v>
      </c>
      <c r="J43" s="193">
        <v>16.600000000000001</v>
      </c>
      <c r="K43" s="193">
        <v>21.4</v>
      </c>
      <c r="L43" s="193">
        <v>23.8</v>
      </c>
      <c r="M43" s="193">
        <v>23</v>
      </c>
      <c r="N43" s="193">
        <v>21.4</v>
      </c>
      <c r="O43" s="193">
        <v>18</v>
      </c>
      <c r="P43" s="193">
        <v>14.2</v>
      </c>
      <c r="Q43" s="288"/>
    </row>
    <row r="44" spans="1:17" s="77" customFormat="1" ht="12" customHeight="1">
      <c r="A44" s="194">
        <v>39</v>
      </c>
      <c r="B44" s="285"/>
      <c r="C44" s="191">
        <f t="shared" si="0"/>
        <v>21</v>
      </c>
      <c r="D44" s="138" t="s">
        <v>40</v>
      </c>
      <c r="E44" s="192">
        <v>9.5</v>
      </c>
      <c r="F44" s="193">
        <v>7</v>
      </c>
      <c r="G44" s="193">
        <v>5.9</v>
      </c>
      <c r="H44" s="193">
        <v>6.9</v>
      </c>
      <c r="I44" s="193">
        <v>13.8</v>
      </c>
      <c r="J44" s="193">
        <v>16.3</v>
      </c>
      <c r="K44" s="193">
        <v>21.3</v>
      </c>
      <c r="L44" s="193">
        <v>23.7</v>
      </c>
      <c r="M44" s="193">
        <v>22.9</v>
      </c>
      <c r="N44" s="193">
        <v>21.1</v>
      </c>
      <c r="O44" s="193">
        <v>18</v>
      </c>
      <c r="P44" s="193">
        <v>14.2</v>
      </c>
      <c r="Q44" s="288"/>
    </row>
    <row r="45" spans="1:17" s="77" customFormat="1" ht="12" customHeight="1">
      <c r="A45" s="194">
        <v>40</v>
      </c>
      <c r="B45" s="285"/>
      <c r="C45" s="191">
        <f t="shared" si="0"/>
        <v>22</v>
      </c>
      <c r="D45" s="138" t="s">
        <v>40</v>
      </c>
      <c r="E45" s="192">
        <v>9.4</v>
      </c>
      <c r="F45" s="193">
        <v>7</v>
      </c>
      <c r="G45" s="193">
        <v>5.9</v>
      </c>
      <c r="H45" s="193">
        <v>6.4</v>
      </c>
      <c r="I45" s="193">
        <v>13.4</v>
      </c>
      <c r="J45" s="193">
        <v>16</v>
      </c>
      <c r="K45" s="193">
        <v>21.1</v>
      </c>
      <c r="L45" s="193">
        <v>23.5</v>
      </c>
      <c r="M45" s="193">
        <v>22.8</v>
      </c>
      <c r="N45" s="193">
        <v>21</v>
      </c>
      <c r="O45" s="193">
        <v>18</v>
      </c>
      <c r="P45" s="193">
        <v>14.1</v>
      </c>
      <c r="Q45" s="288"/>
    </row>
    <row r="46" spans="1:17" s="77" customFormat="1" ht="12" customHeight="1">
      <c r="A46" s="194">
        <v>41</v>
      </c>
      <c r="B46" s="285"/>
      <c r="C46" s="191">
        <f t="shared" si="0"/>
        <v>23</v>
      </c>
      <c r="D46" s="138" t="s">
        <v>40</v>
      </c>
      <c r="E46" s="192">
        <v>9.4</v>
      </c>
      <c r="F46" s="193">
        <v>7</v>
      </c>
      <c r="G46" s="193">
        <v>5.9</v>
      </c>
      <c r="H46" s="193">
        <v>6.3</v>
      </c>
      <c r="I46" s="193">
        <v>13.1</v>
      </c>
      <c r="J46" s="193">
        <v>15.6</v>
      </c>
      <c r="K46" s="193">
        <v>21</v>
      </c>
      <c r="L46" s="193">
        <v>23.4</v>
      </c>
      <c r="M46" s="193">
        <v>22.8</v>
      </c>
      <c r="N46" s="193">
        <v>20.9</v>
      </c>
      <c r="O46" s="193">
        <v>18</v>
      </c>
      <c r="P46" s="193">
        <v>14.1</v>
      </c>
      <c r="Q46" s="288"/>
    </row>
    <row r="47" spans="1:17" s="77" customFormat="1" ht="12" customHeight="1">
      <c r="A47" s="194">
        <v>42</v>
      </c>
      <c r="B47" s="285"/>
      <c r="C47" s="191">
        <f t="shared" si="0"/>
        <v>24</v>
      </c>
      <c r="D47" s="138" t="s">
        <v>40</v>
      </c>
      <c r="E47" s="192">
        <v>9.4</v>
      </c>
      <c r="F47" s="193">
        <v>7</v>
      </c>
      <c r="G47" s="193">
        <v>5.9</v>
      </c>
      <c r="H47" s="193">
        <v>6.3</v>
      </c>
      <c r="I47" s="193">
        <v>12.9</v>
      </c>
      <c r="J47" s="193">
        <v>15.1</v>
      </c>
      <c r="K47" s="193">
        <v>20.9</v>
      </c>
      <c r="L47" s="193">
        <v>23.2</v>
      </c>
      <c r="M47" s="193">
        <v>22.7</v>
      </c>
      <c r="N47" s="193">
        <v>20.8</v>
      </c>
      <c r="O47" s="193">
        <v>18</v>
      </c>
      <c r="P47" s="193">
        <v>14.1</v>
      </c>
      <c r="Q47" s="288"/>
    </row>
    <row r="48" spans="1:17" s="77" customFormat="1" ht="12" customHeight="1">
      <c r="A48" s="194">
        <v>43</v>
      </c>
      <c r="B48" s="285"/>
      <c r="C48" s="191">
        <f t="shared" si="0"/>
        <v>25</v>
      </c>
      <c r="D48" s="138" t="s">
        <v>40</v>
      </c>
      <c r="E48" s="192">
        <v>9.4</v>
      </c>
      <c r="F48" s="193">
        <v>7</v>
      </c>
      <c r="G48" s="193">
        <v>5.9</v>
      </c>
      <c r="H48" s="193">
        <v>6.2</v>
      </c>
      <c r="I48" s="193">
        <v>12.7</v>
      </c>
      <c r="J48" s="193">
        <v>14.8</v>
      </c>
      <c r="K48" s="193">
        <v>20.7</v>
      </c>
      <c r="L48" s="193">
        <v>22.9</v>
      </c>
      <c r="M48" s="193">
        <v>22.6</v>
      </c>
      <c r="N48" s="193">
        <v>20.8</v>
      </c>
      <c r="O48" s="193">
        <v>18</v>
      </c>
      <c r="P48" s="193">
        <v>14.1</v>
      </c>
      <c r="Q48" s="288"/>
    </row>
    <row r="49" spans="1:17" s="77" customFormat="1" ht="12" customHeight="1">
      <c r="A49" s="194">
        <v>44</v>
      </c>
      <c r="B49" s="285"/>
      <c r="C49" s="191">
        <f t="shared" si="0"/>
        <v>26</v>
      </c>
      <c r="D49" s="138" t="s">
        <v>40</v>
      </c>
      <c r="E49" s="192">
        <v>9.3000000000000007</v>
      </c>
      <c r="F49" s="193">
        <v>7</v>
      </c>
      <c r="G49" s="193">
        <v>5.8</v>
      </c>
      <c r="H49" s="193" t="s">
        <v>213</v>
      </c>
      <c r="I49" s="193">
        <v>12.4</v>
      </c>
      <c r="J49" s="193">
        <v>14.4</v>
      </c>
      <c r="K49" s="193">
        <v>20.100000000000001</v>
      </c>
      <c r="L49" s="193">
        <v>22.4</v>
      </c>
      <c r="M49" s="193">
        <v>22.5</v>
      </c>
      <c r="N49" s="193">
        <v>20.7</v>
      </c>
      <c r="O49" s="193">
        <v>18</v>
      </c>
      <c r="P49" s="193">
        <v>14.1</v>
      </c>
      <c r="Q49" s="288"/>
    </row>
    <row r="50" spans="1:17" s="77" customFormat="1" ht="12" customHeight="1">
      <c r="A50" s="194">
        <v>45</v>
      </c>
      <c r="B50" s="285"/>
      <c r="C50" s="191">
        <f t="shared" si="0"/>
        <v>27</v>
      </c>
      <c r="D50" s="138" t="s">
        <v>40</v>
      </c>
      <c r="E50" s="192">
        <v>9.3000000000000007</v>
      </c>
      <c r="F50" s="193">
        <v>6.9</v>
      </c>
      <c r="G50" s="193" t="s">
        <v>213</v>
      </c>
      <c r="H50" s="193" t="s">
        <v>213</v>
      </c>
      <c r="I50" s="193">
        <v>11.8</v>
      </c>
      <c r="J50" s="193">
        <v>14</v>
      </c>
      <c r="K50" s="193">
        <v>19.399999999999999</v>
      </c>
      <c r="L50" s="193">
        <v>21.4</v>
      </c>
      <c r="M50" s="193">
        <v>22.2</v>
      </c>
      <c r="N50" s="193">
        <v>20.6</v>
      </c>
      <c r="O50" s="193">
        <v>18</v>
      </c>
      <c r="P50" s="193">
        <v>14</v>
      </c>
      <c r="Q50" s="288"/>
    </row>
    <row r="51" spans="1:17" s="77" customFormat="1" ht="12" customHeight="1">
      <c r="A51" s="194">
        <v>46</v>
      </c>
      <c r="B51" s="285"/>
      <c r="C51" s="191">
        <f t="shared" si="0"/>
        <v>28</v>
      </c>
      <c r="D51" s="138" t="s">
        <v>40</v>
      </c>
      <c r="E51" s="192">
        <v>9.1999999999999993</v>
      </c>
      <c r="F51" s="193">
        <v>6.9</v>
      </c>
      <c r="G51" s="193" t="s">
        <v>213</v>
      </c>
      <c r="H51" s="193" t="s">
        <v>213</v>
      </c>
      <c r="I51" s="193">
        <v>11.5</v>
      </c>
      <c r="J51" s="193">
        <v>13.5</v>
      </c>
      <c r="K51" s="193">
        <v>18.3</v>
      </c>
      <c r="L51" s="193">
        <v>20.100000000000001</v>
      </c>
      <c r="M51" s="193">
        <v>21.9</v>
      </c>
      <c r="N51" s="193">
        <v>20.5</v>
      </c>
      <c r="O51" s="193">
        <v>18</v>
      </c>
      <c r="P51" s="193">
        <v>14</v>
      </c>
      <c r="Q51" s="288"/>
    </row>
    <row r="52" spans="1:17" s="77" customFormat="1" ht="12" customHeight="1">
      <c r="A52" s="194">
        <v>47</v>
      </c>
      <c r="B52" s="285"/>
      <c r="C52" s="191">
        <f t="shared" si="0"/>
        <v>29</v>
      </c>
      <c r="D52" s="138" t="s">
        <v>40</v>
      </c>
      <c r="E52" s="192">
        <v>9.1999999999999993</v>
      </c>
      <c r="F52" s="193">
        <v>6.9</v>
      </c>
      <c r="G52" s="193" t="s">
        <v>213</v>
      </c>
      <c r="H52" s="193" t="s">
        <v>213</v>
      </c>
      <c r="I52" s="193">
        <v>11.1</v>
      </c>
      <c r="J52" s="193">
        <v>13</v>
      </c>
      <c r="K52" s="193">
        <v>17.3</v>
      </c>
      <c r="L52" s="193">
        <v>19.100000000000001</v>
      </c>
      <c r="M52" s="193">
        <v>21.1</v>
      </c>
      <c r="N52" s="193">
        <v>20.399999999999999</v>
      </c>
      <c r="O52" s="193">
        <v>17.899999999999999</v>
      </c>
      <c r="P52" s="193">
        <v>13.9</v>
      </c>
      <c r="Q52" s="288"/>
    </row>
    <row r="53" spans="1:17" s="77" customFormat="1" ht="12" customHeight="1">
      <c r="A53" s="194">
        <v>48</v>
      </c>
      <c r="B53" s="285"/>
      <c r="C53" s="191">
        <f t="shared" si="0"/>
        <v>30</v>
      </c>
      <c r="D53" s="138" t="s">
        <v>40</v>
      </c>
      <c r="E53" s="192">
        <v>9.1</v>
      </c>
      <c r="F53" s="193">
        <v>6.8</v>
      </c>
      <c r="G53" s="193" t="s">
        <v>213</v>
      </c>
      <c r="H53" s="193" t="s">
        <v>213</v>
      </c>
      <c r="I53" s="193" t="s">
        <v>213</v>
      </c>
      <c r="J53" s="193">
        <v>12.4</v>
      </c>
      <c r="K53" s="193">
        <v>16.2</v>
      </c>
      <c r="L53" s="193" t="s">
        <v>213</v>
      </c>
      <c r="M53" s="193">
        <v>19.600000000000001</v>
      </c>
      <c r="N53" s="193" t="s">
        <v>213</v>
      </c>
      <c r="O53" s="193">
        <v>17.8</v>
      </c>
      <c r="P53" s="193">
        <v>13.8</v>
      </c>
      <c r="Q53" s="288"/>
    </row>
    <row r="54" spans="1:17" s="77" customFormat="1" ht="12" customHeight="1">
      <c r="A54" s="194">
        <v>49</v>
      </c>
      <c r="B54" s="285"/>
      <c r="C54" s="191">
        <f t="shared" si="0"/>
        <v>31</v>
      </c>
      <c r="D54" s="138" t="s">
        <v>40</v>
      </c>
      <c r="E54" s="192">
        <v>9.1</v>
      </c>
      <c r="F54" s="193" t="s">
        <v>213</v>
      </c>
      <c r="G54" s="193" t="s">
        <v>213</v>
      </c>
      <c r="H54" s="193" t="s">
        <v>213</v>
      </c>
      <c r="I54" s="193" t="s">
        <v>213</v>
      </c>
      <c r="J54" s="193">
        <v>12</v>
      </c>
      <c r="K54" s="193">
        <v>15.6</v>
      </c>
      <c r="L54" s="193" t="s">
        <v>213</v>
      </c>
      <c r="M54" s="193">
        <v>18.3</v>
      </c>
      <c r="N54" s="193" t="s">
        <v>213</v>
      </c>
      <c r="O54" s="193">
        <v>17.8</v>
      </c>
      <c r="P54" s="193" t="s">
        <v>213</v>
      </c>
      <c r="Q54" s="288"/>
    </row>
    <row r="55" spans="1:17" s="77" customFormat="1" ht="12" customHeight="1">
      <c r="A55" s="194">
        <v>50</v>
      </c>
      <c r="B55" s="285"/>
      <c r="C55" s="191">
        <f t="shared" si="0"/>
        <v>32</v>
      </c>
      <c r="D55" s="138" t="s">
        <v>40</v>
      </c>
      <c r="E55" s="192">
        <v>9.1</v>
      </c>
      <c r="F55" s="193" t="s">
        <v>213</v>
      </c>
      <c r="G55" s="193" t="s">
        <v>213</v>
      </c>
      <c r="H55" s="193" t="s">
        <v>213</v>
      </c>
      <c r="I55" s="193" t="s">
        <v>213</v>
      </c>
      <c r="J55" s="193" t="s">
        <v>213</v>
      </c>
      <c r="K55" s="193" t="s">
        <v>213</v>
      </c>
      <c r="L55" s="193" t="s">
        <v>213</v>
      </c>
      <c r="M55" s="193" t="s">
        <v>213</v>
      </c>
      <c r="N55" s="193" t="s">
        <v>213</v>
      </c>
      <c r="O55" s="193">
        <v>17.8</v>
      </c>
      <c r="P55" s="193" t="s">
        <v>213</v>
      </c>
      <c r="Q55" s="288"/>
    </row>
    <row r="56" spans="1:17" s="77" customFormat="1" ht="12" customHeight="1">
      <c r="A56" s="194">
        <v>51</v>
      </c>
      <c r="B56" s="285"/>
      <c r="C56" s="191">
        <f t="shared" si="0"/>
        <v>33</v>
      </c>
      <c r="D56" s="138" t="s">
        <v>40</v>
      </c>
      <c r="E56" s="192" t="s">
        <v>213</v>
      </c>
      <c r="F56" s="193" t="s">
        <v>213</v>
      </c>
      <c r="G56" s="193" t="s">
        <v>213</v>
      </c>
      <c r="H56" s="193" t="s">
        <v>213</v>
      </c>
      <c r="I56" s="193" t="s">
        <v>213</v>
      </c>
      <c r="J56" s="193" t="s">
        <v>213</v>
      </c>
      <c r="K56" s="193" t="s">
        <v>213</v>
      </c>
      <c r="L56" s="193" t="s">
        <v>213</v>
      </c>
      <c r="M56" s="193" t="s">
        <v>213</v>
      </c>
      <c r="N56" s="193" t="s">
        <v>213</v>
      </c>
      <c r="O56" s="193" t="s">
        <v>213</v>
      </c>
      <c r="P56" s="193" t="s">
        <v>213</v>
      </c>
      <c r="Q56" s="288"/>
    </row>
    <row r="57" spans="1:17" s="77" customFormat="1" ht="12" customHeight="1">
      <c r="A57" s="194">
        <v>52</v>
      </c>
      <c r="B57" s="285"/>
      <c r="C57" s="191">
        <f t="shared" si="0"/>
        <v>34</v>
      </c>
      <c r="D57" s="138" t="s">
        <v>40</v>
      </c>
      <c r="E57" s="192" t="s">
        <v>213</v>
      </c>
      <c r="F57" s="193" t="s">
        <v>213</v>
      </c>
      <c r="G57" s="193" t="s">
        <v>213</v>
      </c>
      <c r="H57" s="193" t="s">
        <v>213</v>
      </c>
      <c r="I57" s="193" t="s">
        <v>213</v>
      </c>
      <c r="J57" s="193" t="s">
        <v>213</v>
      </c>
      <c r="K57" s="193" t="s">
        <v>213</v>
      </c>
      <c r="L57" s="193" t="s">
        <v>213</v>
      </c>
      <c r="M57" s="193" t="s">
        <v>213</v>
      </c>
      <c r="N57" s="193" t="s">
        <v>213</v>
      </c>
      <c r="O57" s="193" t="s">
        <v>213</v>
      </c>
      <c r="P57" s="193" t="s">
        <v>213</v>
      </c>
      <c r="Q57" s="288"/>
    </row>
    <row r="58" spans="1:17" s="77" customFormat="1" ht="12" customHeight="1">
      <c r="A58" s="194">
        <v>53</v>
      </c>
      <c r="B58" s="285"/>
      <c r="C58" s="191">
        <f t="shared" si="0"/>
        <v>35</v>
      </c>
      <c r="D58" s="138" t="s">
        <v>40</v>
      </c>
      <c r="E58" s="192" t="s">
        <v>213</v>
      </c>
      <c r="F58" s="193" t="s">
        <v>213</v>
      </c>
      <c r="G58" s="193" t="s">
        <v>213</v>
      </c>
      <c r="H58" s="193" t="s">
        <v>213</v>
      </c>
      <c r="I58" s="193" t="s">
        <v>213</v>
      </c>
      <c r="J58" s="193" t="s">
        <v>213</v>
      </c>
      <c r="K58" s="193" t="s">
        <v>213</v>
      </c>
      <c r="L58" s="193" t="s">
        <v>213</v>
      </c>
      <c r="M58" s="193" t="s">
        <v>213</v>
      </c>
      <c r="N58" s="193" t="s">
        <v>213</v>
      </c>
      <c r="O58" s="193" t="s">
        <v>213</v>
      </c>
      <c r="P58" s="193" t="s">
        <v>213</v>
      </c>
      <c r="Q58" s="288"/>
    </row>
    <row r="59" spans="1:17" s="77" customFormat="1" ht="12" customHeight="1">
      <c r="A59" s="194">
        <v>54</v>
      </c>
      <c r="B59" s="285"/>
      <c r="C59" s="191">
        <f t="shared" si="0"/>
        <v>36</v>
      </c>
      <c r="D59" s="138" t="s">
        <v>40</v>
      </c>
      <c r="E59" s="192" t="s">
        <v>213</v>
      </c>
      <c r="F59" s="193" t="s">
        <v>213</v>
      </c>
      <c r="G59" s="193" t="s">
        <v>213</v>
      </c>
      <c r="H59" s="193" t="s">
        <v>213</v>
      </c>
      <c r="I59" s="193" t="s">
        <v>213</v>
      </c>
      <c r="J59" s="193" t="s">
        <v>213</v>
      </c>
      <c r="K59" s="193" t="s">
        <v>213</v>
      </c>
      <c r="L59" s="193" t="s">
        <v>213</v>
      </c>
      <c r="M59" s="193" t="s">
        <v>213</v>
      </c>
      <c r="N59" s="193" t="s">
        <v>213</v>
      </c>
      <c r="O59" s="193" t="s">
        <v>213</v>
      </c>
      <c r="P59" s="193" t="s">
        <v>213</v>
      </c>
      <c r="Q59" s="288"/>
    </row>
    <row r="60" spans="1:17" s="77" customFormat="1" ht="12" customHeight="1">
      <c r="A60" s="194">
        <v>55</v>
      </c>
      <c r="B60" s="285"/>
      <c r="C60" s="191">
        <f t="shared" si="0"/>
        <v>37</v>
      </c>
      <c r="D60" s="138" t="s">
        <v>40</v>
      </c>
      <c r="E60" s="192" t="s">
        <v>213</v>
      </c>
      <c r="F60" s="193" t="s">
        <v>213</v>
      </c>
      <c r="G60" s="193" t="s">
        <v>213</v>
      </c>
      <c r="H60" s="193" t="s">
        <v>213</v>
      </c>
      <c r="I60" s="193" t="s">
        <v>213</v>
      </c>
      <c r="J60" s="193" t="s">
        <v>213</v>
      </c>
      <c r="K60" s="193" t="s">
        <v>213</v>
      </c>
      <c r="L60" s="193" t="s">
        <v>213</v>
      </c>
      <c r="M60" s="193" t="s">
        <v>213</v>
      </c>
      <c r="N60" s="193" t="s">
        <v>213</v>
      </c>
      <c r="O60" s="193" t="s">
        <v>213</v>
      </c>
      <c r="P60" s="193" t="s">
        <v>213</v>
      </c>
      <c r="Q60" s="288"/>
    </row>
    <row r="61" spans="1:17" s="77" customFormat="1" ht="12" customHeight="1">
      <c r="A61" s="194">
        <v>56</v>
      </c>
      <c r="B61" s="285"/>
      <c r="C61" s="191">
        <f t="shared" si="0"/>
        <v>38</v>
      </c>
      <c r="D61" s="138" t="s">
        <v>40</v>
      </c>
      <c r="E61" s="192" t="s">
        <v>213</v>
      </c>
      <c r="F61" s="193" t="s">
        <v>213</v>
      </c>
      <c r="G61" s="193" t="s">
        <v>213</v>
      </c>
      <c r="H61" s="193" t="s">
        <v>213</v>
      </c>
      <c r="I61" s="193" t="s">
        <v>213</v>
      </c>
      <c r="J61" s="193" t="s">
        <v>213</v>
      </c>
      <c r="K61" s="193" t="s">
        <v>213</v>
      </c>
      <c r="L61" s="193" t="s">
        <v>213</v>
      </c>
      <c r="M61" s="193" t="s">
        <v>213</v>
      </c>
      <c r="N61" s="193" t="s">
        <v>213</v>
      </c>
      <c r="O61" s="193" t="s">
        <v>213</v>
      </c>
      <c r="P61" s="193" t="s">
        <v>213</v>
      </c>
      <c r="Q61" s="288"/>
    </row>
    <row r="62" spans="1:17" s="77" customFormat="1" ht="12" customHeight="1">
      <c r="A62" s="194">
        <v>57</v>
      </c>
      <c r="B62" s="285"/>
      <c r="C62" s="191">
        <f t="shared" si="0"/>
        <v>39</v>
      </c>
      <c r="D62" s="138" t="s">
        <v>40</v>
      </c>
      <c r="E62" s="192" t="s">
        <v>213</v>
      </c>
      <c r="F62" s="193" t="s">
        <v>213</v>
      </c>
      <c r="G62" s="193" t="s">
        <v>213</v>
      </c>
      <c r="H62" s="193" t="s">
        <v>213</v>
      </c>
      <c r="I62" s="193" t="s">
        <v>213</v>
      </c>
      <c r="J62" s="193" t="s">
        <v>213</v>
      </c>
      <c r="K62" s="193" t="s">
        <v>213</v>
      </c>
      <c r="L62" s="193" t="s">
        <v>213</v>
      </c>
      <c r="M62" s="193" t="s">
        <v>213</v>
      </c>
      <c r="N62" s="193" t="s">
        <v>213</v>
      </c>
      <c r="O62" s="193" t="s">
        <v>213</v>
      </c>
      <c r="P62" s="193" t="s">
        <v>213</v>
      </c>
      <c r="Q62" s="288"/>
    </row>
    <row r="63" spans="1:17" s="77" customFormat="1" ht="12" customHeight="1">
      <c r="A63" s="194">
        <v>58</v>
      </c>
      <c r="B63" s="285"/>
      <c r="C63" s="191">
        <f t="shared" si="0"/>
        <v>40</v>
      </c>
      <c r="D63" s="138" t="s">
        <v>40</v>
      </c>
      <c r="E63" s="192" t="s">
        <v>213</v>
      </c>
      <c r="F63" s="193" t="s">
        <v>213</v>
      </c>
      <c r="G63" s="193" t="s">
        <v>213</v>
      </c>
      <c r="H63" s="193" t="s">
        <v>213</v>
      </c>
      <c r="I63" s="193" t="s">
        <v>213</v>
      </c>
      <c r="J63" s="193" t="s">
        <v>213</v>
      </c>
      <c r="K63" s="193" t="s">
        <v>213</v>
      </c>
      <c r="L63" s="193" t="s">
        <v>213</v>
      </c>
      <c r="M63" s="193" t="s">
        <v>213</v>
      </c>
      <c r="N63" s="193" t="s">
        <v>213</v>
      </c>
      <c r="O63" s="193" t="s">
        <v>213</v>
      </c>
      <c r="P63" s="193" t="s">
        <v>213</v>
      </c>
      <c r="Q63" s="288"/>
    </row>
    <row r="64" spans="1:17" s="77" customFormat="1" ht="12" customHeight="1">
      <c r="A64" s="194">
        <v>59</v>
      </c>
      <c r="B64" s="285"/>
      <c r="C64" s="191">
        <f t="shared" si="0"/>
        <v>41</v>
      </c>
      <c r="D64" s="138" t="s">
        <v>40</v>
      </c>
      <c r="E64" s="192" t="s">
        <v>213</v>
      </c>
      <c r="F64" s="193" t="s">
        <v>213</v>
      </c>
      <c r="G64" s="193" t="s">
        <v>213</v>
      </c>
      <c r="H64" s="193" t="s">
        <v>213</v>
      </c>
      <c r="I64" s="193" t="s">
        <v>213</v>
      </c>
      <c r="J64" s="193" t="s">
        <v>213</v>
      </c>
      <c r="K64" s="193" t="s">
        <v>213</v>
      </c>
      <c r="L64" s="193" t="s">
        <v>213</v>
      </c>
      <c r="M64" s="193" t="s">
        <v>213</v>
      </c>
      <c r="N64" s="193" t="s">
        <v>213</v>
      </c>
      <c r="O64" s="193" t="s">
        <v>213</v>
      </c>
      <c r="P64" s="193" t="s">
        <v>213</v>
      </c>
      <c r="Q64" s="288"/>
    </row>
    <row r="65" spans="1:17" s="77" customFormat="1" ht="12" customHeight="1">
      <c r="A65" s="194">
        <v>60</v>
      </c>
      <c r="B65" s="285"/>
      <c r="C65" s="191">
        <f t="shared" si="0"/>
        <v>42</v>
      </c>
      <c r="D65" s="138" t="s">
        <v>40</v>
      </c>
      <c r="E65" s="192" t="s">
        <v>213</v>
      </c>
      <c r="F65" s="193" t="s">
        <v>213</v>
      </c>
      <c r="G65" s="193" t="s">
        <v>213</v>
      </c>
      <c r="H65" s="193" t="s">
        <v>213</v>
      </c>
      <c r="I65" s="193" t="s">
        <v>213</v>
      </c>
      <c r="J65" s="193" t="s">
        <v>213</v>
      </c>
      <c r="K65" s="193" t="s">
        <v>213</v>
      </c>
      <c r="L65" s="193" t="s">
        <v>213</v>
      </c>
      <c r="M65" s="193" t="s">
        <v>213</v>
      </c>
      <c r="N65" s="193" t="s">
        <v>213</v>
      </c>
      <c r="O65" s="193" t="s">
        <v>213</v>
      </c>
      <c r="P65" s="193" t="s">
        <v>213</v>
      </c>
      <c r="Q65" s="288"/>
    </row>
    <row r="66" spans="1:17" s="77" customFormat="1" ht="12" customHeight="1">
      <c r="A66" s="194">
        <v>61</v>
      </c>
      <c r="B66" s="285"/>
      <c r="C66" s="191">
        <f t="shared" si="0"/>
        <v>43</v>
      </c>
      <c r="D66" s="138" t="s">
        <v>40</v>
      </c>
      <c r="E66" s="192" t="s">
        <v>213</v>
      </c>
      <c r="F66" s="193" t="s">
        <v>213</v>
      </c>
      <c r="G66" s="193" t="s">
        <v>213</v>
      </c>
      <c r="H66" s="193" t="s">
        <v>213</v>
      </c>
      <c r="I66" s="193" t="s">
        <v>213</v>
      </c>
      <c r="J66" s="193" t="s">
        <v>213</v>
      </c>
      <c r="K66" s="193" t="s">
        <v>213</v>
      </c>
      <c r="L66" s="193" t="s">
        <v>213</v>
      </c>
      <c r="M66" s="193" t="s">
        <v>213</v>
      </c>
      <c r="N66" s="193" t="s">
        <v>213</v>
      </c>
      <c r="O66" s="193" t="s">
        <v>213</v>
      </c>
      <c r="P66" s="193" t="s">
        <v>213</v>
      </c>
      <c r="Q66" s="288"/>
    </row>
    <row r="67" spans="1:17" s="77" customFormat="1" ht="12" customHeight="1">
      <c r="A67" s="194">
        <v>62</v>
      </c>
      <c r="B67" s="285"/>
      <c r="C67" s="191">
        <f t="shared" si="0"/>
        <v>44</v>
      </c>
      <c r="D67" s="138" t="s">
        <v>40</v>
      </c>
      <c r="E67" s="192" t="s">
        <v>213</v>
      </c>
      <c r="F67" s="193" t="s">
        <v>213</v>
      </c>
      <c r="G67" s="193" t="s">
        <v>213</v>
      </c>
      <c r="H67" s="193" t="s">
        <v>213</v>
      </c>
      <c r="I67" s="193" t="s">
        <v>213</v>
      </c>
      <c r="J67" s="193" t="s">
        <v>213</v>
      </c>
      <c r="K67" s="193" t="s">
        <v>213</v>
      </c>
      <c r="L67" s="193" t="s">
        <v>213</v>
      </c>
      <c r="M67" s="193" t="s">
        <v>213</v>
      </c>
      <c r="N67" s="193" t="s">
        <v>213</v>
      </c>
      <c r="O67" s="193" t="s">
        <v>213</v>
      </c>
      <c r="P67" s="193" t="s">
        <v>213</v>
      </c>
      <c r="Q67" s="288"/>
    </row>
    <row r="68" spans="1:17" s="77" customFormat="1" ht="12" customHeight="1">
      <c r="A68" s="194">
        <v>63</v>
      </c>
      <c r="B68" s="285"/>
      <c r="C68" s="191">
        <f t="shared" si="0"/>
        <v>45</v>
      </c>
      <c r="D68" s="138" t="s">
        <v>40</v>
      </c>
      <c r="E68" s="192" t="s">
        <v>213</v>
      </c>
      <c r="F68" s="193" t="s">
        <v>213</v>
      </c>
      <c r="G68" s="193" t="s">
        <v>213</v>
      </c>
      <c r="H68" s="193" t="s">
        <v>213</v>
      </c>
      <c r="I68" s="193" t="s">
        <v>213</v>
      </c>
      <c r="J68" s="193" t="s">
        <v>213</v>
      </c>
      <c r="K68" s="193" t="s">
        <v>213</v>
      </c>
      <c r="L68" s="193" t="s">
        <v>213</v>
      </c>
      <c r="M68" s="193" t="s">
        <v>213</v>
      </c>
      <c r="N68" s="193" t="s">
        <v>213</v>
      </c>
      <c r="O68" s="193" t="s">
        <v>213</v>
      </c>
      <c r="P68" s="193" t="s">
        <v>213</v>
      </c>
      <c r="Q68" s="288"/>
    </row>
    <row r="69" spans="1:17" s="77" customFormat="1" ht="12" customHeight="1">
      <c r="A69" s="194">
        <v>64</v>
      </c>
      <c r="B69" s="285"/>
      <c r="C69" s="191">
        <f t="shared" si="0"/>
        <v>46</v>
      </c>
      <c r="D69" s="138" t="s">
        <v>40</v>
      </c>
      <c r="E69" s="192" t="s">
        <v>213</v>
      </c>
      <c r="F69" s="193" t="s">
        <v>213</v>
      </c>
      <c r="G69" s="193" t="s">
        <v>213</v>
      </c>
      <c r="H69" s="193" t="s">
        <v>213</v>
      </c>
      <c r="I69" s="193" t="s">
        <v>213</v>
      </c>
      <c r="J69" s="193" t="s">
        <v>213</v>
      </c>
      <c r="K69" s="193" t="s">
        <v>213</v>
      </c>
      <c r="L69" s="193" t="s">
        <v>213</v>
      </c>
      <c r="M69" s="193" t="s">
        <v>213</v>
      </c>
      <c r="N69" s="193" t="s">
        <v>213</v>
      </c>
      <c r="O69" s="193" t="s">
        <v>213</v>
      </c>
      <c r="P69" s="193" t="s">
        <v>213</v>
      </c>
      <c r="Q69" s="288"/>
    </row>
    <row r="70" spans="1:17" s="77" customFormat="1" ht="12" customHeight="1">
      <c r="A70" s="194">
        <v>65</v>
      </c>
      <c r="B70" s="285"/>
      <c r="C70" s="191">
        <f t="shared" si="0"/>
        <v>47</v>
      </c>
      <c r="D70" s="138" t="s">
        <v>40</v>
      </c>
      <c r="E70" s="192" t="s">
        <v>213</v>
      </c>
      <c r="F70" s="193" t="s">
        <v>213</v>
      </c>
      <c r="G70" s="193" t="s">
        <v>213</v>
      </c>
      <c r="H70" s="193" t="s">
        <v>213</v>
      </c>
      <c r="I70" s="193" t="s">
        <v>213</v>
      </c>
      <c r="J70" s="193" t="s">
        <v>213</v>
      </c>
      <c r="K70" s="193" t="s">
        <v>213</v>
      </c>
      <c r="L70" s="193" t="s">
        <v>213</v>
      </c>
      <c r="M70" s="193" t="s">
        <v>213</v>
      </c>
      <c r="N70" s="193" t="s">
        <v>213</v>
      </c>
      <c r="O70" s="193" t="s">
        <v>213</v>
      </c>
      <c r="P70" s="193" t="s">
        <v>213</v>
      </c>
      <c r="Q70" s="288"/>
    </row>
    <row r="71" spans="1:17" s="77" customFormat="1" ht="12" customHeight="1">
      <c r="A71" s="194">
        <v>66</v>
      </c>
      <c r="B71" s="285"/>
      <c r="C71" s="191">
        <f t="shared" si="0"/>
        <v>48</v>
      </c>
      <c r="D71" s="138" t="s">
        <v>40</v>
      </c>
      <c r="E71" s="192" t="s">
        <v>213</v>
      </c>
      <c r="F71" s="193" t="s">
        <v>213</v>
      </c>
      <c r="G71" s="193" t="s">
        <v>213</v>
      </c>
      <c r="H71" s="193" t="s">
        <v>213</v>
      </c>
      <c r="I71" s="193" t="s">
        <v>213</v>
      </c>
      <c r="J71" s="193" t="s">
        <v>213</v>
      </c>
      <c r="K71" s="193" t="s">
        <v>213</v>
      </c>
      <c r="L71" s="193" t="s">
        <v>213</v>
      </c>
      <c r="M71" s="193" t="s">
        <v>213</v>
      </c>
      <c r="N71" s="193" t="s">
        <v>213</v>
      </c>
      <c r="O71" s="193" t="s">
        <v>213</v>
      </c>
      <c r="P71" s="193" t="s">
        <v>213</v>
      </c>
      <c r="Q71" s="288"/>
    </row>
    <row r="72" spans="1:17" s="77" customFormat="1" ht="12" customHeight="1">
      <c r="A72" s="194">
        <v>67</v>
      </c>
      <c r="B72" s="285"/>
      <c r="C72" s="191">
        <f t="shared" si="0"/>
        <v>49</v>
      </c>
      <c r="D72" s="138" t="s">
        <v>40</v>
      </c>
      <c r="E72" s="192" t="s">
        <v>213</v>
      </c>
      <c r="F72" s="193" t="s">
        <v>213</v>
      </c>
      <c r="G72" s="193" t="s">
        <v>213</v>
      </c>
      <c r="H72" s="193" t="s">
        <v>213</v>
      </c>
      <c r="I72" s="193" t="s">
        <v>213</v>
      </c>
      <c r="J72" s="193" t="s">
        <v>213</v>
      </c>
      <c r="K72" s="193" t="s">
        <v>213</v>
      </c>
      <c r="L72" s="193" t="s">
        <v>213</v>
      </c>
      <c r="M72" s="193" t="s">
        <v>213</v>
      </c>
      <c r="N72" s="193" t="s">
        <v>213</v>
      </c>
      <c r="O72" s="193" t="s">
        <v>213</v>
      </c>
      <c r="P72" s="193" t="s">
        <v>213</v>
      </c>
      <c r="Q72" s="288"/>
    </row>
    <row r="73" spans="1:17" s="77" customFormat="1" ht="12" customHeight="1">
      <c r="A73" s="194">
        <v>68</v>
      </c>
      <c r="B73" s="285"/>
      <c r="C73" s="191">
        <f t="shared" si="0"/>
        <v>50</v>
      </c>
      <c r="D73" s="138" t="s">
        <v>40</v>
      </c>
      <c r="E73" s="192" t="s">
        <v>213</v>
      </c>
      <c r="F73" s="193" t="s">
        <v>213</v>
      </c>
      <c r="G73" s="193" t="s">
        <v>213</v>
      </c>
      <c r="H73" s="193" t="s">
        <v>213</v>
      </c>
      <c r="I73" s="193" t="s">
        <v>213</v>
      </c>
      <c r="J73" s="193" t="s">
        <v>213</v>
      </c>
      <c r="K73" s="193" t="s">
        <v>213</v>
      </c>
      <c r="L73" s="193" t="s">
        <v>213</v>
      </c>
      <c r="M73" s="193" t="s">
        <v>213</v>
      </c>
      <c r="N73" s="193" t="s">
        <v>213</v>
      </c>
      <c r="O73" s="193" t="s">
        <v>213</v>
      </c>
      <c r="P73" s="193" t="s">
        <v>213</v>
      </c>
      <c r="Q73" s="288"/>
    </row>
    <row r="74" spans="1:17" s="77" customFormat="1" ht="12" customHeight="1">
      <c r="A74" s="194">
        <v>69</v>
      </c>
      <c r="B74" s="285"/>
      <c r="C74" s="191">
        <f t="shared" si="0"/>
        <v>51</v>
      </c>
      <c r="D74" s="138" t="s">
        <v>40</v>
      </c>
      <c r="E74" s="192" t="s">
        <v>213</v>
      </c>
      <c r="F74" s="193" t="s">
        <v>213</v>
      </c>
      <c r="G74" s="193" t="s">
        <v>213</v>
      </c>
      <c r="H74" s="193" t="s">
        <v>213</v>
      </c>
      <c r="I74" s="193" t="s">
        <v>213</v>
      </c>
      <c r="J74" s="193" t="s">
        <v>213</v>
      </c>
      <c r="K74" s="193" t="s">
        <v>213</v>
      </c>
      <c r="L74" s="193" t="s">
        <v>213</v>
      </c>
      <c r="M74" s="193" t="s">
        <v>213</v>
      </c>
      <c r="N74" s="193" t="s">
        <v>213</v>
      </c>
      <c r="O74" s="193" t="s">
        <v>213</v>
      </c>
      <c r="P74" s="193" t="s">
        <v>213</v>
      </c>
      <c r="Q74" s="288"/>
    </row>
    <row r="75" spans="1:17" s="77" customFormat="1" ht="12" customHeight="1">
      <c r="A75" s="194">
        <v>70</v>
      </c>
      <c r="B75" s="285"/>
      <c r="C75" s="191">
        <f t="shared" si="0"/>
        <v>52</v>
      </c>
      <c r="D75" s="138" t="s">
        <v>40</v>
      </c>
      <c r="E75" s="192" t="s">
        <v>213</v>
      </c>
      <c r="F75" s="193" t="s">
        <v>213</v>
      </c>
      <c r="G75" s="193" t="s">
        <v>213</v>
      </c>
      <c r="H75" s="193" t="s">
        <v>213</v>
      </c>
      <c r="I75" s="193" t="s">
        <v>213</v>
      </c>
      <c r="J75" s="193" t="s">
        <v>213</v>
      </c>
      <c r="K75" s="193" t="s">
        <v>213</v>
      </c>
      <c r="L75" s="193" t="s">
        <v>213</v>
      </c>
      <c r="M75" s="193" t="s">
        <v>213</v>
      </c>
      <c r="N75" s="193" t="s">
        <v>213</v>
      </c>
      <c r="O75" s="193" t="s">
        <v>213</v>
      </c>
      <c r="P75" s="193" t="s">
        <v>213</v>
      </c>
      <c r="Q75" s="288"/>
    </row>
    <row r="76" spans="1:17" s="77" customFormat="1" ht="12" customHeight="1">
      <c r="A76" s="194">
        <v>71</v>
      </c>
      <c r="B76" s="285"/>
      <c r="C76" s="191">
        <f t="shared" si="0"/>
        <v>53</v>
      </c>
      <c r="D76" s="138" t="s">
        <v>40</v>
      </c>
      <c r="E76" s="192" t="s">
        <v>213</v>
      </c>
      <c r="F76" s="193" t="s">
        <v>213</v>
      </c>
      <c r="G76" s="193" t="s">
        <v>213</v>
      </c>
      <c r="H76" s="193" t="s">
        <v>213</v>
      </c>
      <c r="I76" s="193" t="s">
        <v>213</v>
      </c>
      <c r="J76" s="193" t="s">
        <v>213</v>
      </c>
      <c r="K76" s="193" t="s">
        <v>213</v>
      </c>
      <c r="L76" s="193" t="s">
        <v>213</v>
      </c>
      <c r="M76" s="193" t="s">
        <v>213</v>
      </c>
      <c r="N76" s="193" t="s">
        <v>213</v>
      </c>
      <c r="O76" s="193" t="s">
        <v>213</v>
      </c>
      <c r="P76" s="193" t="s">
        <v>213</v>
      </c>
      <c r="Q76" s="288"/>
    </row>
    <row r="77" spans="1:17" s="77" customFormat="1" ht="12" customHeight="1">
      <c r="A77" s="194">
        <v>72</v>
      </c>
      <c r="B77" s="285"/>
      <c r="C77" s="191">
        <f t="shared" si="0"/>
        <v>54</v>
      </c>
      <c r="D77" s="138" t="s">
        <v>40</v>
      </c>
      <c r="E77" s="192" t="s">
        <v>213</v>
      </c>
      <c r="F77" s="193" t="s">
        <v>213</v>
      </c>
      <c r="G77" s="193" t="s">
        <v>213</v>
      </c>
      <c r="H77" s="193" t="s">
        <v>213</v>
      </c>
      <c r="I77" s="193" t="s">
        <v>213</v>
      </c>
      <c r="J77" s="193" t="s">
        <v>213</v>
      </c>
      <c r="K77" s="193" t="s">
        <v>213</v>
      </c>
      <c r="L77" s="193" t="s">
        <v>213</v>
      </c>
      <c r="M77" s="193" t="s">
        <v>213</v>
      </c>
      <c r="N77" s="193" t="s">
        <v>213</v>
      </c>
      <c r="O77" s="193" t="s">
        <v>213</v>
      </c>
      <c r="P77" s="193" t="s">
        <v>213</v>
      </c>
      <c r="Q77" s="288"/>
    </row>
    <row r="78" spans="1:17" s="77" customFormat="1" ht="12" customHeight="1">
      <c r="A78" s="194">
        <v>73</v>
      </c>
      <c r="B78" s="285"/>
      <c r="C78" s="191">
        <f t="shared" si="0"/>
        <v>55</v>
      </c>
      <c r="D78" s="138" t="s">
        <v>40</v>
      </c>
      <c r="E78" s="192" t="s">
        <v>213</v>
      </c>
      <c r="F78" s="193" t="s">
        <v>213</v>
      </c>
      <c r="G78" s="193" t="s">
        <v>213</v>
      </c>
      <c r="H78" s="193" t="s">
        <v>213</v>
      </c>
      <c r="I78" s="193" t="s">
        <v>213</v>
      </c>
      <c r="J78" s="193" t="s">
        <v>213</v>
      </c>
      <c r="K78" s="193" t="s">
        <v>213</v>
      </c>
      <c r="L78" s="193" t="s">
        <v>213</v>
      </c>
      <c r="M78" s="193" t="s">
        <v>213</v>
      </c>
      <c r="N78" s="193" t="s">
        <v>213</v>
      </c>
      <c r="O78" s="193" t="s">
        <v>213</v>
      </c>
      <c r="P78" s="193" t="s">
        <v>213</v>
      </c>
      <c r="Q78" s="288"/>
    </row>
    <row r="79" spans="1:17" s="77" customFormat="1" ht="12" customHeight="1">
      <c r="A79" s="194">
        <v>74</v>
      </c>
      <c r="B79" s="285"/>
      <c r="C79" s="191">
        <f t="shared" si="0"/>
        <v>56</v>
      </c>
      <c r="D79" s="138" t="s">
        <v>40</v>
      </c>
      <c r="E79" s="192" t="s">
        <v>213</v>
      </c>
      <c r="F79" s="193" t="s">
        <v>213</v>
      </c>
      <c r="G79" s="193" t="s">
        <v>213</v>
      </c>
      <c r="H79" s="193" t="s">
        <v>213</v>
      </c>
      <c r="I79" s="193" t="s">
        <v>213</v>
      </c>
      <c r="J79" s="193" t="s">
        <v>213</v>
      </c>
      <c r="K79" s="193" t="s">
        <v>213</v>
      </c>
      <c r="L79" s="193" t="s">
        <v>213</v>
      </c>
      <c r="M79" s="193" t="s">
        <v>213</v>
      </c>
      <c r="N79" s="193" t="s">
        <v>213</v>
      </c>
      <c r="O79" s="193" t="s">
        <v>213</v>
      </c>
      <c r="P79" s="193" t="s">
        <v>213</v>
      </c>
      <c r="Q79" s="288"/>
    </row>
    <row r="80" spans="1:17" s="77" customFormat="1" ht="12" customHeight="1">
      <c r="A80" s="194">
        <v>75</v>
      </c>
      <c r="B80" s="285"/>
      <c r="C80" s="191">
        <f t="shared" si="0"/>
        <v>57</v>
      </c>
      <c r="D80" s="138" t="s">
        <v>40</v>
      </c>
      <c r="E80" s="192" t="s">
        <v>213</v>
      </c>
      <c r="F80" s="193" t="s">
        <v>213</v>
      </c>
      <c r="G80" s="193" t="s">
        <v>213</v>
      </c>
      <c r="H80" s="193" t="s">
        <v>213</v>
      </c>
      <c r="I80" s="193" t="s">
        <v>213</v>
      </c>
      <c r="J80" s="193" t="s">
        <v>213</v>
      </c>
      <c r="K80" s="193" t="s">
        <v>213</v>
      </c>
      <c r="L80" s="193" t="s">
        <v>213</v>
      </c>
      <c r="M80" s="193" t="s">
        <v>213</v>
      </c>
      <c r="N80" s="193" t="s">
        <v>213</v>
      </c>
      <c r="O80" s="193" t="s">
        <v>213</v>
      </c>
      <c r="P80" s="193" t="s">
        <v>213</v>
      </c>
      <c r="Q80" s="288"/>
    </row>
    <row r="81" spans="1:17" s="77" customFormat="1" ht="12" customHeight="1">
      <c r="A81" s="194">
        <v>76</v>
      </c>
      <c r="B81" s="285"/>
      <c r="C81" s="191">
        <f t="shared" si="0"/>
        <v>58</v>
      </c>
      <c r="D81" s="138" t="s">
        <v>40</v>
      </c>
      <c r="E81" s="192" t="s">
        <v>213</v>
      </c>
      <c r="F81" s="193" t="s">
        <v>213</v>
      </c>
      <c r="G81" s="193" t="s">
        <v>213</v>
      </c>
      <c r="H81" s="193" t="s">
        <v>213</v>
      </c>
      <c r="I81" s="193" t="s">
        <v>213</v>
      </c>
      <c r="J81" s="193" t="s">
        <v>213</v>
      </c>
      <c r="K81" s="193" t="s">
        <v>213</v>
      </c>
      <c r="L81" s="193" t="s">
        <v>213</v>
      </c>
      <c r="M81" s="193" t="s">
        <v>213</v>
      </c>
      <c r="N81" s="193" t="s">
        <v>213</v>
      </c>
      <c r="O81" s="193" t="s">
        <v>213</v>
      </c>
      <c r="P81" s="193" t="s">
        <v>213</v>
      </c>
      <c r="Q81" s="288"/>
    </row>
    <row r="82" spans="1:17" s="77" customFormat="1" ht="12" customHeight="1">
      <c r="A82" s="194">
        <v>77</v>
      </c>
      <c r="B82" s="285"/>
      <c r="C82" s="191">
        <f t="shared" si="0"/>
        <v>59</v>
      </c>
      <c r="D82" s="138" t="s">
        <v>40</v>
      </c>
      <c r="E82" s="192" t="s">
        <v>213</v>
      </c>
      <c r="F82" s="193" t="s">
        <v>213</v>
      </c>
      <c r="G82" s="193" t="s">
        <v>213</v>
      </c>
      <c r="H82" s="193" t="s">
        <v>213</v>
      </c>
      <c r="I82" s="193" t="s">
        <v>213</v>
      </c>
      <c r="J82" s="193" t="s">
        <v>213</v>
      </c>
      <c r="K82" s="193" t="s">
        <v>213</v>
      </c>
      <c r="L82" s="193" t="s">
        <v>213</v>
      </c>
      <c r="M82" s="193" t="s">
        <v>213</v>
      </c>
      <c r="N82" s="193" t="s">
        <v>213</v>
      </c>
      <c r="O82" s="193" t="s">
        <v>213</v>
      </c>
      <c r="P82" s="193" t="s">
        <v>213</v>
      </c>
      <c r="Q82" s="288"/>
    </row>
    <row r="83" spans="1:17" s="77" customFormat="1" ht="12" customHeight="1">
      <c r="A83" s="194">
        <v>78</v>
      </c>
      <c r="B83" s="285"/>
      <c r="C83" s="191">
        <f t="shared" si="0"/>
        <v>60</v>
      </c>
      <c r="D83" s="138" t="s">
        <v>40</v>
      </c>
      <c r="E83" s="192" t="s">
        <v>213</v>
      </c>
      <c r="F83" s="193" t="s">
        <v>213</v>
      </c>
      <c r="G83" s="193" t="s">
        <v>213</v>
      </c>
      <c r="H83" s="193" t="s">
        <v>213</v>
      </c>
      <c r="I83" s="193" t="s">
        <v>213</v>
      </c>
      <c r="J83" s="193" t="s">
        <v>213</v>
      </c>
      <c r="K83" s="193" t="s">
        <v>213</v>
      </c>
      <c r="L83" s="193" t="s">
        <v>213</v>
      </c>
      <c r="M83" s="193" t="s">
        <v>213</v>
      </c>
      <c r="N83" s="193" t="s">
        <v>213</v>
      </c>
      <c r="O83" s="193" t="s">
        <v>213</v>
      </c>
      <c r="P83" s="193" t="s">
        <v>213</v>
      </c>
      <c r="Q83" s="288"/>
    </row>
    <row r="84" spans="1:17" s="77" customFormat="1" ht="12" customHeight="1">
      <c r="A84" s="194">
        <v>79</v>
      </c>
      <c r="B84" s="285"/>
      <c r="C84" s="191">
        <f t="shared" si="0"/>
        <v>61</v>
      </c>
      <c r="D84" s="138" t="s">
        <v>40</v>
      </c>
      <c r="E84" s="192" t="s">
        <v>213</v>
      </c>
      <c r="F84" s="193" t="s">
        <v>213</v>
      </c>
      <c r="G84" s="193" t="s">
        <v>213</v>
      </c>
      <c r="H84" s="193" t="s">
        <v>213</v>
      </c>
      <c r="I84" s="193" t="s">
        <v>213</v>
      </c>
      <c r="J84" s="193" t="s">
        <v>213</v>
      </c>
      <c r="K84" s="193" t="s">
        <v>213</v>
      </c>
      <c r="L84" s="193" t="s">
        <v>213</v>
      </c>
      <c r="M84" s="193" t="s">
        <v>213</v>
      </c>
      <c r="N84" s="193" t="s">
        <v>213</v>
      </c>
      <c r="O84" s="193" t="s">
        <v>213</v>
      </c>
      <c r="P84" s="193" t="s">
        <v>213</v>
      </c>
      <c r="Q84" s="288"/>
    </row>
    <row r="85" spans="1:17" s="77" customFormat="1" ht="12" customHeight="1">
      <c r="A85" s="194">
        <v>80</v>
      </c>
      <c r="B85" s="285"/>
      <c r="C85" s="191">
        <f t="shared" si="0"/>
        <v>62</v>
      </c>
      <c r="D85" s="138" t="s">
        <v>40</v>
      </c>
      <c r="E85" s="192" t="s">
        <v>213</v>
      </c>
      <c r="F85" s="193" t="s">
        <v>213</v>
      </c>
      <c r="G85" s="193" t="s">
        <v>213</v>
      </c>
      <c r="H85" s="193" t="s">
        <v>213</v>
      </c>
      <c r="I85" s="193" t="s">
        <v>213</v>
      </c>
      <c r="J85" s="193" t="s">
        <v>213</v>
      </c>
      <c r="K85" s="193" t="s">
        <v>213</v>
      </c>
      <c r="L85" s="193" t="s">
        <v>213</v>
      </c>
      <c r="M85" s="193" t="s">
        <v>213</v>
      </c>
      <c r="N85" s="193" t="s">
        <v>213</v>
      </c>
      <c r="O85" s="193" t="s">
        <v>213</v>
      </c>
      <c r="P85" s="193" t="s">
        <v>213</v>
      </c>
      <c r="Q85" s="288"/>
    </row>
    <row r="86" spans="1:17" s="77" customFormat="1" ht="12" customHeight="1">
      <c r="A86" s="194">
        <v>81</v>
      </c>
      <c r="B86" s="285"/>
      <c r="C86" s="191">
        <f t="shared" si="0"/>
        <v>63</v>
      </c>
      <c r="D86" s="138" t="s">
        <v>40</v>
      </c>
      <c r="E86" s="192" t="s">
        <v>213</v>
      </c>
      <c r="F86" s="193" t="s">
        <v>213</v>
      </c>
      <c r="G86" s="193" t="s">
        <v>213</v>
      </c>
      <c r="H86" s="193" t="s">
        <v>213</v>
      </c>
      <c r="I86" s="193" t="s">
        <v>213</v>
      </c>
      <c r="J86" s="193" t="s">
        <v>213</v>
      </c>
      <c r="K86" s="193" t="s">
        <v>213</v>
      </c>
      <c r="L86" s="193" t="s">
        <v>213</v>
      </c>
      <c r="M86" s="193" t="s">
        <v>213</v>
      </c>
      <c r="N86" s="193" t="s">
        <v>213</v>
      </c>
      <c r="O86" s="193" t="s">
        <v>213</v>
      </c>
      <c r="P86" s="193" t="s">
        <v>213</v>
      </c>
      <c r="Q86" s="288"/>
    </row>
    <row r="87" spans="1:17" s="77" customFormat="1" ht="12" customHeight="1">
      <c r="A87" s="194">
        <v>82</v>
      </c>
      <c r="B87" s="285"/>
      <c r="C87" s="191">
        <f t="shared" si="0"/>
        <v>64</v>
      </c>
      <c r="D87" s="138" t="s">
        <v>40</v>
      </c>
      <c r="E87" s="192" t="s">
        <v>213</v>
      </c>
      <c r="F87" s="193" t="s">
        <v>213</v>
      </c>
      <c r="G87" s="193" t="s">
        <v>213</v>
      </c>
      <c r="H87" s="193" t="s">
        <v>213</v>
      </c>
      <c r="I87" s="193" t="s">
        <v>213</v>
      </c>
      <c r="J87" s="193" t="s">
        <v>213</v>
      </c>
      <c r="K87" s="193" t="s">
        <v>213</v>
      </c>
      <c r="L87" s="193" t="s">
        <v>213</v>
      </c>
      <c r="M87" s="193" t="s">
        <v>213</v>
      </c>
      <c r="N87" s="193" t="s">
        <v>213</v>
      </c>
      <c r="O87" s="193" t="s">
        <v>213</v>
      </c>
      <c r="P87" s="193" t="s">
        <v>213</v>
      </c>
      <c r="Q87" s="288"/>
    </row>
    <row r="88" spans="1:17" s="77" customFormat="1" ht="12" customHeight="1">
      <c r="A88" s="194">
        <v>83</v>
      </c>
      <c r="B88" s="285"/>
      <c r="C88" s="191">
        <f t="shared" si="0"/>
        <v>65</v>
      </c>
      <c r="D88" s="138" t="s">
        <v>40</v>
      </c>
      <c r="E88" s="192" t="s">
        <v>213</v>
      </c>
      <c r="F88" s="193" t="s">
        <v>213</v>
      </c>
      <c r="G88" s="193" t="s">
        <v>213</v>
      </c>
      <c r="H88" s="193" t="s">
        <v>213</v>
      </c>
      <c r="I88" s="193" t="s">
        <v>213</v>
      </c>
      <c r="J88" s="193" t="s">
        <v>213</v>
      </c>
      <c r="K88" s="193" t="s">
        <v>213</v>
      </c>
      <c r="L88" s="193" t="s">
        <v>213</v>
      </c>
      <c r="M88" s="193" t="s">
        <v>213</v>
      </c>
      <c r="N88" s="193" t="s">
        <v>213</v>
      </c>
      <c r="O88" s="193" t="s">
        <v>213</v>
      </c>
      <c r="P88" s="193" t="s">
        <v>213</v>
      </c>
      <c r="Q88" s="288"/>
    </row>
    <row r="89" spans="1:17" s="77" customFormat="1" ht="12" customHeight="1">
      <c r="A89" s="194">
        <v>84</v>
      </c>
      <c r="B89" s="285"/>
      <c r="C89" s="191">
        <f t="shared" ref="C89:C143" si="1">C88+1</f>
        <v>66</v>
      </c>
      <c r="D89" s="138" t="s">
        <v>40</v>
      </c>
      <c r="E89" s="192" t="s">
        <v>213</v>
      </c>
      <c r="F89" s="193" t="s">
        <v>213</v>
      </c>
      <c r="G89" s="193" t="s">
        <v>213</v>
      </c>
      <c r="H89" s="193" t="s">
        <v>213</v>
      </c>
      <c r="I89" s="193" t="s">
        <v>213</v>
      </c>
      <c r="J89" s="193" t="s">
        <v>213</v>
      </c>
      <c r="K89" s="193" t="s">
        <v>213</v>
      </c>
      <c r="L89" s="193" t="s">
        <v>213</v>
      </c>
      <c r="M89" s="193" t="s">
        <v>213</v>
      </c>
      <c r="N89" s="193" t="s">
        <v>213</v>
      </c>
      <c r="O89" s="193" t="s">
        <v>213</v>
      </c>
      <c r="P89" s="193" t="s">
        <v>213</v>
      </c>
      <c r="Q89" s="288"/>
    </row>
    <row r="90" spans="1:17" s="77" customFormat="1" ht="12" customHeight="1">
      <c r="A90" s="194">
        <v>85</v>
      </c>
      <c r="B90" s="285"/>
      <c r="C90" s="191">
        <f t="shared" si="1"/>
        <v>67</v>
      </c>
      <c r="D90" s="138" t="s">
        <v>40</v>
      </c>
      <c r="E90" s="192" t="s">
        <v>213</v>
      </c>
      <c r="F90" s="193" t="s">
        <v>213</v>
      </c>
      <c r="G90" s="193" t="s">
        <v>213</v>
      </c>
      <c r="H90" s="193" t="s">
        <v>213</v>
      </c>
      <c r="I90" s="193" t="s">
        <v>213</v>
      </c>
      <c r="J90" s="193" t="s">
        <v>213</v>
      </c>
      <c r="K90" s="193" t="s">
        <v>213</v>
      </c>
      <c r="L90" s="193" t="s">
        <v>213</v>
      </c>
      <c r="M90" s="193" t="s">
        <v>213</v>
      </c>
      <c r="N90" s="193" t="s">
        <v>213</v>
      </c>
      <c r="O90" s="193" t="s">
        <v>213</v>
      </c>
      <c r="P90" s="193" t="s">
        <v>213</v>
      </c>
      <c r="Q90" s="288"/>
    </row>
    <row r="91" spans="1:17" s="77" customFormat="1" ht="12" customHeight="1">
      <c r="A91" s="194">
        <v>86</v>
      </c>
      <c r="B91" s="285"/>
      <c r="C91" s="191">
        <f t="shared" si="1"/>
        <v>68</v>
      </c>
      <c r="D91" s="138" t="s">
        <v>40</v>
      </c>
      <c r="E91" s="192" t="s">
        <v>213</v>
      </c>
      <c r="F91" s="193" t="s">
        <v>213</v>
      </c>
      <c r="G91" s="193" t="s">
        <v>213</v>
      </c>
      <c r="H91" s="193" t="s">
        <v>213</v>
      </c>
      <c r="I91" s="193" t="s">
        <v>213</v>
      </c>
      <c r="J91" s="193" t="s">
        <v>213</v>
      </c>
      <c r="K91" s="193" t="s">
        <v>213</v>
      </c>
      <c r="L91" s="193" t="s">
        <v>213</v>
      </c>
      <c r="M91" s="193" t="s">
        <v>213</v>
      </c>
      <c r="N91" s="193" t="s">
        <v>213</v>
      </c>
      <c r="O91" s="193" t="s">
        <v>213</v>
      </c>
      <c r="P91" s="193" t="s">
        <v>213</v>
      </c>
      <c r="Q91" s="288"/>
    </row>
    <row r="92" spans="1:17" s="77" customFormat="1" ht="12" customHeight="1">
      <c r="A92" s="194">
        <v>87</v>
      </c>
      <c r="B92" s="285"/>
      <c r="C92" s="191">
        <f t="shared" si="1"/>
        <v>69</v>
      </c>
      <c r="D92" s="138" t="s">
        <v>40</v>
      </c>
      <c r="E92" s="192" t="s">
        <v>213</v>
      </c>
      <c r="F92" s="193" t="s">
        <v>213</v>
      </c>
      <c r="G92" s="193" t="s">
        <v>213</v>
      </c>
      <c r="H92" s="193" t="s">
        <v>213</v>
      </c>
      <c r="I92" s="193" t="s">
        <v>213</v>
      </c>
      <c r="J92" s="193" t="s">
        <v>213</v>
      </c>
      <c r="K92" s="193" t="s">
        <v>213</v>
      </c>
      <c r="L92" s="193" t="s">
        <v>213</v>
      </c>
      <c r="M92" s="193" t="s">
        <v>213</v>
      </c>
      <c r="N92" s="193" t="s">
        <v>213</v>
      </c>
      <c r="O92" s="193" t="s">
        <v>213</v>
      </c>
      <c r="P92" s="193" t="s">
        <v>213</v>
      </c>
      <c r="Q92" s="288"/>
    </row>
    <row r="93" spans="1:17" s="77" customFormat="1" ht="12" customHeight="1">
      <c r="A93" s="194">
        <v>88</v>
      </c>
      <c r="B93" s="285"/>
      <c r="C93" s="191">
        <f t="shared" si="1"/>
        <v>70</v>
      </c>
      <c r="D93" s="138" t="s">
        <v>40</v>
      </c>
      <c r="E93" s="192" t="s">
        <v>213</v>
      </c>
      <c r="F93" s="193" t="s">
        <v>213</v>
      </c>
      <c r="G93" s="193" t="s">
        <v>213</v>
      </c>
      <c r="H93" s="193" t="s">
        <v>213</v>
      </c>
      <c r="I93" s="193" t="s">
        <v>213</v>
      </c>
      <c r="J93" s="193" t="s">
        <v>213</v>
      </c>
      <c r="K93" s="193" t="s">
        <v>213</v>
      </c>
      <c r="L93" s="193" t="s">
        <v>213</v>
      </c>
      <c r="M93" s="193" t="s">
        <v>213</v>
      </c>
      <c r="N93" s="193" t="s">
        <v>213</v>
      </c>
      <c r="O93" s="193" t="s">
        <v>213</v>
      </c>
      <c r="P93" s="193" t="s">
        <v>213</v>
      </c>
      <c r="Q93" s="288"/>
    </row>
    <row r="94" spans="1:17" s="77" customFormat="1" ht="12" customHeight="1">
      <c r="A94" s="194">
        <v>89</v>
      </c>
      <c r="B94" s="285"/>
      <c r="C94" s="191">
        <f t="shared" si="1"/>
        <v>71</v>
      </c>
      <c r="D94" s="138" t="s">
        <v>40</v>
      </c>
      <c r="E94" s="192" t="s">
        <v>213</v>
      </c>
      <c r="F94" s="193" t="s">
        <v>213</v>
      </c>
      <c r="G94" s="193" t="s">
        <v>213</v>
      </c>
      <c r="H94" s="193" t="s">
        <v>213</v>
      </c>
      <c r="I94" s="193" t="s">
        <v>213</v>
      </c>
      <c r="J94" s="193" t="s">
        <v>213</v>
      </c>
      <c r="K94" s="193" t="s">
        <v>213</v>
      </c>
      <c r="L94" s="193" t="s">
        <v>213</v>
      </c>
      <c r="M94" s="193" t="s">
        <v>213</v>
      </c>
      <c r="N94" s="193" t="s">
        <v>213</v>
      </c>
      <c r="O94" s="193" t="s">
        <v>213</v>
      </c>
      <c r="P94" s="193" t="s">
        <v>213</v>
      </c>
      <c r="Q94" s="288"/>
    </row>
    <row r="95" spans="1:17" s="77" customFormat="1" ht="12" customHeight="1">
      <c r="A95" s="194">
        <v>90</v>
      </c>
      <c r="B95" s="285"/>
      <c r="C95" s="191">
        <f t="shared" si="1"/>
        <v>72</v>
      </c>
      <c r="D95" s="138" t="s">
        <v>40</v>
      </c>
      <c r="E95" s="192" t="s">
        <v>213</v>
      </c>
      <c r="F95" s="193" t="s">
        <v>213</v>
      </c>
      <c r="G95" s="193" t="s">
        <v>213</v>
      </c>
      <c r="H95" s="193" t="s">
        <v>213</v>
      </c>
      <c r="I95" s="193" t="s">
        <v>213</v>
      </c>
      <c r="J95" s="193" t="s">
        <v>213</v>
      </c>
      <c r="K95" s="193" t="s">
        <v>213</v>
      </c>
      <c r="L95" s="193" t="s">
        <v>213</v>
      </c>
      <c r="M95" s="193" t="s">
        <v>213</v>
      </c>
      <c r="N95" s="193" t="s">
        <v>213</v>
      </c>
      <c r="O95" s="193" t="s">
        <v>213</v>
      </c>
      <c r="P95" s="193" t="s">
        <v>213</v>
      </c>
      <c r="Q95" s="288"/>
    </row>
    <row r="96" spans="1:17" s="77" customFormat="1" ht="12" customHeight="1">
      <c r="A96" s="194">
        <v>91</v>
      </c>
      <c r="B96" s="285"/>
      <c r="C96" s="191">
        <f t="shared" si="1"/>
        <v>73</v>
      </c>
      <c r="D96" s="138" t="s">
        <v>40</v>
      </c>
      <c r="E96" s="192" t="s">
        <v>213</v>
      </c>
      <c r="F96" s="193" t="s">
        <v>213</v>
      </c>
      <c r="G96" s="193" t="s">
        <v>213</v>
      </c>
      <c r="H96" s="193" t="s">
        <v>213</v>
      </c>
      <c r="I96" s="193" t="s">
        <v>213</v>
      </c>
      <c r="J96" s="193" t="s">
        <v>213</v>
      </c>
      <c r="K96" s="193" t="s">
        <v>213</v>
      </c>
      <c r="L96" s="193" t="s">
        <v>213</v>
      </c>
      <c r="M96" s="193" t="s">
        <v>213</v>
      </c>
      <c r="N96" s="193" t="s">
        <v>213</v>
      </c>
      <c r="O96" s="193" t="s">
        <v>213</v>
      </c>
      <c r="P96" s="193" t="s">
        <v>213</v>
      </c>
      <c r="Q96" s="288"/>
    </row>
    <row r="97" spans="1:17" s="77" customFormat="1" ht="12" customHeight="1">
      <c r="A97" s="194">
        <v>92</v>
      </c>
      <c r="B97" s="285"/>
      <c r="C97" s="191">
        <f t="shared" si="1"/>
        <v>74</v>
      </c>
      <c r="D97" s="138" t="s">
        <v>40</v>
      </c>
      <c r="E97" s="192" t="s">
        <v>213</v>
      </c>
      <c r="F97" s="193" t="s">
        <v>213</v>
      </c>
      <c r="G97" s="193" t="s">
        <v>213</v>
      </c>
      <c r="H97" s="193" t="s">
        <v>213</v>
      </c>
      <c r="I97" s="193" t="s">
        <v>213</v>
      </c>
      <c r="J97" s="193" t="s">
        <v>213</v>
      </c>
      <c r="K97" s="193" t="s">
        <v>213</v>
      </c>
      <c r="L97" s="193" t="s">
        <v>213</v>
      </c>
      <c r="M97" s="193" t="s">
        <v>213</v>
      </c>
      <c r="N97" s="193" t="s">
        <v>213</v>
      </c>
      <c r="O97" s="193" t="s">
        <v>213</v>
      </c>
      <c r="P97" s="193" t="s">
        <v>213</v>
      </c>
      <c r="Q97" s="288"/>
    </row>
    <row r="98" spans="1:17" s="77" customFormat="1" ht="12" customHeight="1">
      <c r="A98" s="194">
        <v>93</v>
      </c>
      <c r="B98" s="285"/>
      <c r="C98" s="191">
        <f t="shared" si="1"/>
        <v>75</v>
      </c>
      <c r="D98" s="138" t="s">
        <v>40</v>
      </c>
      <c r="E98" s="192" t="s">
        <v>213</v>
      </c>
      <c r="F98" s="193" t="s">
        <v>213</v>
      </c>
      <c r="G98" s="193" t="s">
        <v>213</v>
      </c>
      <c r="H98" s="193" t="s">
        <v>213</v>
      </c>
      <c r="I98" s="193" t="s">
        <v>213</v>
      </c>
      <c r="J98" s="193" t="s">
        <v>213</v>
      </c>
      <c r="K98" s="193" t="s">
        <v>213</v>
      </c>
      <c r="L98" s="193" t="s">
        <v>213</v>
      </c>
      <c r="M98" s="193" t="s">
        <v>213</v>
      </c>
      <c r="N98" s="193" t="s">
        <v>213</v>
      </c>
      <c r="O98" s="193" t="s">
        <v>213</v>
      </c>
      <c r="P98" s="193" t="s">
        <v>213</v>
      </c>
      <c r="Q98" s="288"/>
    </row>
    <row r="99" spans="1:17" s="77" customFormat="1" ht="12" customHeight="1">
      <c r="A99" s="194">
        <v>94</v>
      </c>
      <c r="B99" s="285"/>
      <c r="C99" s="191">
        <f t="shared" si="1"/>
        <v>76</v>
      </c>
      <c r="D99" s="138" t="s">
        <v>40</v>
      </c>
      <c r="E99" s="192" t="s">
        <v>213</v>
      </c>
      <c r="F99" s="193" t="s">
        <v>213</v>
      </c>
      <c r="G99" s="193" t="s">
        <v>213</v>
      </c>
      <c r="H99" s="193" t="s">
        <v>213</v>
      </c>
      <c r="I99" s="193" t="s">
        <v>213</v>
      </c>
      <c r="J99" s="193" t="s">
        <v>213</v>
      </c>
      <c r="K99" s="193" t="s">
        <v>213</v>
      </c>
      <c r="L99" s="193" t="s">
        <v>213</v>
      </c>
      <c r="M99" s="193" t="s">
        <v>213</v>
      </c>
      <c r="N99" s="193" t="s">
        <v>213</v>
      </c>
      <c r="O99" s="193" t="s">
        <v>213</v>
      </c>
      <c r="P99" s="193" t="s">
        <v>213</v>
      </c>
      <c r="Q99" s="288"/>
    </row>
    <row r="100" spans="1:17" s="77" customFormat="1" ht="12" customHeight="1">
      <c r="A100" s="194">
        <v>95</v>
      </c>
      <c r="B100" s="285"/>
      <c r="C100" s="191">
        <f t="shared" si="1"/>
        <v>77</v>
      </c>
      <c r="D100" s="138" t="s">
        <v>40</v>
      </c>
      <c r="E100" s="192" t="s">
        <v>213</v>
      </c>
      <c r="F100" s="193" t="s">
        <v>213</v>
      </c>
      <c r="G100" s="193" t="s">
        <v>213</v>
      </c>
      <c r="H100" s="193" t="s">
        <v>213</v>
      </c>
      <c r="I100" s="193" t="s">
        <v>213</v>
      </c>
      <c r="J100" s="193" t="s">
        <v>213</v>
      </c>
      <c r="K100" s="193" t="s">
        <v>213</v>
      </c>
      <c r="L100" s="193" t="s">
        <v>213</v>
      </c>
      <c r="M100" s="193" t="s">
        <v>213</v>
      </c>
      <c r="N100" s="193" t="s">
        <v>213</v>
      </c>
      <c r="O100" s="193" t="s">
        <v>213</v>
      </c>
      <c r="P100" s="193" t="s">
        <v>213</v>
      </c>
      <c r="Q100" s="288"/>
    </row>
    <row r="101" spans="1:17" s="77" customFormat="1" ht="12" customHeight="1">
      <c r="A101" s="194">
        <v>96</v>
      </c>
      <c r="B101" s="285"/>
      <c r="C101" s="191">
        <f t="shared" si="1"/>
        <v>78</v>
      </c>
      <c r="D101" s="138" t="s">
        <v>40</v>
      </c>
      <c r="E101" s="192" t="s">
        <v>213</v>
      </c>
      <c r="F101" s="193" t="s">
        <v>213</v>
      </c>
      <c r="G101" s="193" t="s">
        <v>213</v>
      </c>
      <c r="H101" s="193" t="s">
        <v>213</v>
      </c>
      <c r="I101" s="193" t="s">
        <v>213</v>
      </c>
      <c r="J101" s="193" t="s">
        <v>213</v>
      </c>
      <c r="K101" s="193" t="s">
        <v>213</v>
      </c>
      <c r="L101" s="193" t="s">
        <v>213</v>
      </c>
      <c r="M101" s="193" t="s">
        <v>213</v>
      </c>
      <c r="N101" s="193" t="s">
        <v>213</v>
      </c>
      <c r="O101" s="193" t="s">
        <v>213</v>
      </c>
      <c r="P101" s="193" t="s">
        <v>213</v>
      </c>
      <c r="Q101" s="288"/>
    </row>
    <row r="102" spans="1:17" s="77" customFormat="1" ht="12" customHeight="1">
      <c r="A102" s="194">
        <v>97</v>
      </c>
      <c r="B102" s="285"/>
      <c r="C102" s="191">
        <f t="shared" si="1"/>
        <v>79</v>
      </c>
      <c r="D102" s="138" t="s">
        <v>40</v>
      </c>
      <c r="E102" s="192" t="s">
        <v>213</v>
      </c>
      <c r="F102" s="193" t="s">
        <v>213</v>
      </c>
      <c r="G102" s="193" t="s">
        <v>213</v>
      </c>
      <c r="H102" s="193" t="s">
        <v>213</v>
      </c>
      <c r="I102" s="193" t="s">
        <v>213</v>
      </c>
      <c r="J102" s="193" t="s">
        <v>213</v>
      </c>
      <c r="K102" s="193" t="s">
        <v>213</v>
      </c>
      <c r="L102" s="193" t="s">
        <v>213</v>
      </c>
      <c r="M102" s="193" t="s">
        <v>213</v>
      </c>
      <c r="N102" s="193" t="s">
        <v>213</v>
      </c>
      <c r="O102" s="193" t="s">
        <v>213</v>
      </c>
      <c r="P102" s="193" t="s">
        <v>213</v>
      </c>
      <c r="Q102" s="288"/>
    </row>
    <row r="103" spans="1:17" s="77" customFormat="1" ht="12" customHeight="1">
      <c r="A103" s="194">
        <v>98</v>
      </c>
      <c r="B103" s="285"/>
      <c r="C103" s="191">
        <f t="shared" si="1"/>
        <v>80</v>
      </c>
      <c r="D103" s="138" t="s">
        <v>40</v>
      </c>
      <c r="E103" s="192" t="s">
        <v>213</v>
      </c>
      <c r="F103" s="193" t="s">
        <v>213</v>
      </c>
      <c r="G103" s="193" t="s">
        <v>213</v>
      </c>
      <c r="H103" s="193" t="s">
        <v>213</v>
      </c>
      <c r="I103" s="193" t="s">
        <v>213</v>
      </c>
      <c r="J103" s="193" t="s">
        <v>213</v>
      </c>
      <c r="K103" s="193" t="s">
        <v>213</v>
      </c>
      <c r="L103" s="193" t="s">
        <v>213</v>
      </c>
      <c r="M103" s="193" t="s">
        <v>213</v>
      </c>
      <c r="N103" s="193" t="s">
        <v>213</v>
      </c>
      <c r="O103" s="193" t="s">
        <v>213</v>
      </c>
      <c r="P103" s="193" t="s">
        <v>213</v>
      </c>
      <c r="Q103" s="288"/>
    </row>
    <row r="104" spans="1:17" s="77" customFormat="1" ht="12" customHeight="1">
      <c r="A104" s="194">
        <v>99</v>
      </c>
      <c r="B104" s="285"/>
      <c r="C104" s="191">
        <f t="shared" si="1"/>
        <v>81</v>
      </c>
      <c r="D104" s="138" t="s">
        <v>40</v>
      </c>
      <c r="E104" s="192" t="s">
        <v>213</v>
      </c>
      <c r="F104" s="193" t="s">
        <v>213</v>
      </c>
      <c r="G104" s="193" t="s">
        <v>213</v>
      </c>
      <c r="H104" s="193" t="s">
        <v>213</v>
      </c>
      <c r="I104" s="193" t="s">
        <v>213</v>
      </c>
      <c r="J104" s="193" t="s">
        <v>213</v>
      </c>
      <c r="K104" s="193" t="s">
        <v>213</v>
      </c>
      <c r="L104" s="193" t="s">
        <v>213</v>
      </c>
      <c r="M104" s="193" t="s">
        <v>213</v>
      </c>
      <c r="N104" s="193" t="s">
        <v>213</v>
      </c>
      <c r="O104" s="193" t="s">
        <v>213</v>
      </c>
      <c r="P104" s="193" t="s">
        <v>213</v>
      </c>
      <c r="Q104" s="288"/>
    </row>
    <row r="105" spans="1:17" s="77" customFormat="1" ht="12" customHeight="1">
      <c r="A105" s="194">
        <v>100</v>
      </c>
      <c r="B105" s="285"/>
      <c r="C105" s="191">
        <f t="shared" si="1"/>
        <v>82</v>
      </c>
      <c r="D105" s="138" t="s">
        <v>40</v>
      </c>
      <c r="E105" s="192" t="s">
        <v>213</v>
      </c>
      <c r="F105" s="193" t="s">
        <v>213</v>
      </c>
      <c r="G105" s="193" t="s">
        <v>213</v>
      </c>
      <c r="H105" s="193" t="s">
        <v>213</v>
      </c>
      <c r="I105" s="193" t="s">
        <v>213</v>
      </c>
      <c r="J105" s="193" t="s">
        <v>213</v>
      </c>
      <c r="K105" s="193" t="s">
        <v>213</v>
      </c>
      <c r="L105" s="193" t="s">
        <v>213</v>
      </c>
      <c r="M105" s="193" t="s">
        <v>213</v>
      </c>
      <c r="N105" s="193" t="s">
        <v>213</v>
      </c>
      <c r="O105" s="193" t="s">
        <v>213</v>
      </c>
      <c r="P105" s="193" t="s">
        <v>213</v>
      </c>
      <c r="Q105" s="288"/>
    </row>
    <row r="106" spans="1:17" s="77" customFormat="1" ht="12" customHeight="1">
      <c r="A106" s="194">
        <v>101</v>
      </c>
      <c r="B106" s="285"/>
      <c r="C106" s="191">
        <f t="shared" si="1"/>
        <v>83</v>
      </c>
      <c r="D106" s="138" t="s">
        <v>40</v>
      </c>
      <c r="E106" s="192" t="s">
        <v>213</v>
      </c>
      <c r="F106" s="193" t="s">
        <v>213</v>
      </c>
      <c r="G106" s="193" t="s">
        <v>213</v>
      </c>
      <c r="H106" s="193" t="s">
        <v>213</v>
      </c>
      <c r="I106" s="193" t="s">
        <v>213</v>
      </c>
      <c r="J106" s="193" t="s">
        <v>213</v>
      </c>
      <c r="K106" s="193" t="s">
        <v>213</v>
      </c>
      <c r="L106" s="193" t="s">
        <v>213</v>
      </c>
      <c r="M106" s="193" t="s">
        <v>213</v>
      </c>
      <c r="N106" s="193" t="s">
        <v>213</v>
      </c>
      <c r="O106" s="193" t="s">
        <v>213</v>
      </c>
      <c r="P106" s="193" t="s">
        <v>213</v>
      </c>
      <c r="Q106" s="288"/>
    </row>
    <row r="107" spans="1:17" s="77" customFormat="1" ht="12" customHeight="1">
      <c r="A107" s="194">
        <v>102</v>
      </c>
      <c r="B107" s="285"/>
      <c r="C107" s="191">
        <f t="shared" si="1"/>
        <v>84</v>
      </c>
      <c r="D107" s="138" t="s">
        <v>40</v>
      </c>
      <c r="E107" s="192" t="s">
        <v>213</v>
      </c>
      <c r="F107" s="193" t="s">
        <v>213</v>
      </c>
      <c r="G107" s="193" t="s">
        <v>213</v>
      </c>
      <c r="H107" s="193" t="s">
        <v>213</v>
      </c>
      <c r="I107" s="193" t="s">
        <v>213</v>
      </c>
      <c r="J107" s="193" t="s">
        <v>213</v>
      </c>
      <c r="K107" s="193" t="s">
        <v>213</v>
      </c>
      <c r="L107" s="193" t="s">
        <v>213</v>
      </c>
      <c r="M107" s="193" t="s">
        <v>213</v>
      </c>
      <c r="N107" s="193" t="s">
        <v>213</v>
      </c>
      <c r="O107" s="193" t="s">
        <v>213</v>
      </c>
      <c r="P107" s="193" t="s">
        <v>213</v>
      </c>
      <c r="Q107" s="288"/>
    </row>
    <row r="108" spans="1:17" s="77" customFormat="1" ht="12" customHeight="1">
      <c r="A108" s="194">
        <v>103</v>
      </c>
      <c r="B108" s="285"/>
      <c r="C108" s="191">
        <f t="shared" si="1"/>
        <v>85</v>
      </c>
      <c r="D108" s="138" t="s">
        <v>40</v>
      </c>
      <c r="E108" s="192" t="s">
        <v>213</v>
      </c>
      <c r="F108" s="193" t="s">
        <v>213</v>
      </c>
      <c r="G108" s="193" t="s">
        <v>213</v>
      </c>
      <c r="H108" s="193" t="s">
        <v>213</v>
      </c>
      <c r="I108" s="193" t="s">
        <v>213</v>
      </c>
      <c r="J108" s="193" t="s">
        <v>213</v>
      </c>
      <c r="K108" s="193" t="s">
        <v>213</v>
      </c>
      <c r="L108" s="193" t="s">
        <v>213</v>
      </c>
      <c r="M108" s="193" t="s">
        <v>213</v>
      </c>
      <c r="N108" s="193" t="s">
        <v>213</v>
      </c>
      <c r="O108" s="193" t="s">
        <v>213</v>
      </c>
      <c r="P108" s="193" t="s">
        <v>213</v>
      </c>
      <c r="Q108" s="288"/>
    </row>
    <row r="109" spans="1:17" s="77" customFormat="1" ht="12" customHeight="1">
      <c r="A109" s="194">
        <v>104</v>
      </c>
      <c r="B109" s="285"/>
      <c r="C109" s="191">
        <f t="shared" si="1"/>
        <v>86</v>
      </c>
      <c r="D109" s="138" t="s">
        <v>40</v>
      </c>
      <c r="E109" s="192" t="s">
        <v>213</v>
      </c>
      <c r="F109" s="193" t="s">
        <v>213</v>
      </c>
      <c r="G109" s="193" t="s">
        <v>213</v>
      </c>
      <c r="H109" s="193" t="s">
        <v>213</v>
      </c>
      <c r="I109" s="193" t="s">
        <v>213</v>
      </c>
      <c r="J109" s="193" t="s">
        <v>213</v>
      </c>
      <c r="K109" s="193" t="s">
        <v>213</v>
      </c>
      <c r="L109" s="193" t="s">
        <v>213</v>
      </c>
      <c r="M109" s="193" t="s">
        <v>213</v>
      </c>
      <c r="N109" s="193" t="s">
        <v>213</v>
      </c>
      <c r="O109" s="193" t="s">
        <v>213</v>
      </c>
      <c r="P109" s="193" t="s">
        <v>213</v>
      </c>
      <c r="Q109" s="288"/>
    </row>
    <row r="110" spans="1:17" s="77" customFormat="1" ht="12" customHeight="1">
      <c r="A110" s="194">
        <v>105</v>
      </c>
      <c r="B110" s="285"/>
      <c r="C110" s="191">
        <f t="shared" si="1"/>
        <v>87</v>
      </c>
      <c r="D110" s="138" t="s">
        <v>40</v>
      </c>
      <c r="E110" s="192" t="s">
        <v>213</v>
      </c>
      <c r="F110" s="193" t="s">
        <v>213</v>
      </c>
      <c r="G110" s="193" t="s">
        <v>213</v>
      </c>
      <c r="H110" s="193" t="s">
        <v>213</v>
      </c>
      <c r="I110" s="193" t="s">
        <v>213</v>
      </c>
      <c r="J110" s="193" t="s">
        <v>213</v>
      </c>
      <c r="K110" s="193" t="s">
        <v>213</v>
      </c>
      <c r="L110" s="193" t="s">
        <v>213</v>
      </c>
      <c r="M110" s="193" t="s">
        <v>213</v>
      </c>
      <c r="N110" s="193" t="s">
        <v>213</v>
      </c>
      <c r="O110" s="193" t="s">
        <v>213</v>
      </c>
      <c r="P110" s="193" t="s">
        <v>213</v>
      </c>
      <c r="Q110" s="288"/>
    </row>
    <row r="111" spans="1:17" s="77" customFormat="1" ht="12" customHeight="1">
      <c r="A111" s="194">
        <v>106</v>
      </c>
      <c r="B111" s="285"/>
      <c r="C111" s="191">
        <f t="shared" si="1"/>
        <v>88</v>
      </c>
      <c r="D111" s="138" t="s">
        <v>40</v>
      </c>
      <c r="E111" s="192" t="s">
        <v>213</v>
      </c>
      <c r="F111" s="193" t="s">
        <v>213</v>
      </c>
      <c r="G111" s="193" t="s">
        <v>213</v>
      </c>
      <c r="H111" s="193" t="s">
        <v>213</v>
      </c>
      <c r="I111" s="193" t="s">
        <v>213</v>
      </c>
      <c r="J111" s="193" t="s">
        <v>213</v>
      </c>
      <c r="K111" s="193" t="s">
        <v>213</v>
      </c>
      <c r="L111" s="193" t="s">
        <v>213</v>
      </c>
      <c r="M111" s="193" t="s">
        <v>213</v>
      </c>
      <c r="N111" s="193" t="s">
        <v>213</v>
      </c>
      <c r="O111" s="193" t="s">
        <v>213</v>
      </c>
      <c r="P111" s="193" t="s">
        <v>213</v>
      </c>
      <c r="Q111" s="288"/>
    </row>
    <row r="112" spans="1:17" s="77" customFormat="1" ht="12" customHeight="1">
      <c r="A112" s="194">
        <v>107</v>
      </c>
      <c r="B112" s="285"/>
      <c r="C112" s="191">
        <f t="shared" si="1"/>
        <v>89</v>
      </c>
      <c r="D112" s="138" t="s">
        <v>40</v>
      </c>
      <c r="E112" s="192" t="s">
        <v>213</v>
      </c>
      <c r="F112" s="193" t="s">
        <v>213</v>
      </c>
      <c r="G112" s="193" t="s">
        <v>213</v>
      </c>
      <c r="H112" s="193" t="s">
        <v>213</v>
      </c>
      <c r="I112" s="193" t="s">
        <v>213</v>
      </c>
      <c r="J112" s="193" t="s">
        <v>213</v>
      </c>
      <c r="K112" s="193" t="s">
        <v>213</v>
      </c>
      <c r="L112" s="193" t="s">
        <v>213</v>
      </c>
      <c r="M112" s="193" t="s">
        <v>213</v>
      </c>
      <c r="N112" s="193" t="s">
        <v>213</v>
      </c>
      <c r="O112" s="193" t="s">
        <v>213</v>
      </c>
      <c r="P112" s="193" t="s">
        <v>213</v>
      </c>
      <c r="Q112" s="288"/>
    </row>
    <row r="113" spans="1:17" s="77" customFormat="1" ht="12" customHeight="1">
      <c r="A113" s="194">
        <v>108</v>
      </c>
      <c r="B113" s="285"/>
      <c r="C113" s="191">
        <f t="shared" si="1"/>
        <v>90</v>
      </c>
      <c r="D113" s="138" t="s">
        <v>40</v>
      </c>
      <c r="E113" s="192" t="s">
        <v>213</v>
      </c>
      <c r="F113" s="193" t="s">
        <v>213</v>
      </c>
      <c r="G113" s="193" t="s">
        <v>213</v>
      </c>
      <c r="H113" s="193" t="s">
        <v>213</v>
      </c>
      <c r="I113" s="193" t="s">
        <v>213</v>
      </c>
      <c r="J113" s="193" t="s">
        <v>213</v>
      </c>
      <c r="K113" s="193" t="s">
        <v>213</v>
      </c>
      <c r="L113" s="193" t="s">
        <v>213</v>
      </c>
      <c r="M113" s="193" t="s">
        <v>213</v>
      </c>
      <c r="N113" s="193" t="s">
        <v>213</v>
      </c>
      <c r="O113" s="193" t="s">
        <v>213</v>
      </c>
      <c r="P113" s="193" t="s">
        <v>213</v>
      </c>
      <c r="Q113" s="288"/>
    </row>
    <row r="114" spans="1:17" s="77" customFormat="1" ht="12" customHeight="1">
      <c r="A114" s="194">
        <v>109</v>
      </c>
      <c r="B114" s="285"/>
      <c r="C114" s="191">
        <f t="shared" si="1"/>
        <v>91</v>
      </c>
      <c r="D114" s="138" t="s">
        <v>40</v>
      </c>
      <c r="E114" s="192" t="s">
        <v>213</v>
      </c>
      <c r="F114" s="193" t="s">
        <v>213</v>
      </c>
      <c r="G114" s="193" t="s">
        <v>213</v>
      </c>
      <c r="H114" s="193" t="s">
        <v>213</v>
      </c>
      <c r="I114" s="193" t="s">
        <v>213</v>
      </c>
      <c r="J114" s="193" t="s">
        <v>213</v>
      </c>
      <c r="K114" s="193" t="s">
        <v>213</v>
      </c>
      <c r="L114" s="193" t="s">
        <v>213</v>
      </c>
      <c r="M114" s="193" t="s">
        <v>213</v>
      </c>
      <c r="N114" s="193" t="s">
        <v>213</v>
      </c>
      <c r="O114" s="193" t="s">
        <v>213</v>
      </c>
      <c r="P114" s="193" t="s">
        <v>213</v>
      </c>
      <c r="Q114" s="288"/>
    </row>
    <row r="115" spans="1:17" s="77" customFormat="1" ht="12" customHeight="1">
      <c r="A115" s="194">
        <v>110</v>
      </c>
      <c r="B115" s="285"/>
      <c r="C115" s="191">
        <f t="shared" si="1"/>
        <v>92</v>
      </c>
      <c r="D115" s="138" t="s">
        <v>40</v>
      </c>
      <c r="E115" s="192" t="s">
        <v>213</v>
      </c>
      <c r="F115" s="193" t="s">
        <v>213</v>
      </c>
      <c r="G115" s="193" t="s">
        <v>213</v>
      </c>
      <c r="H115" s="193" t="s">
        <v>213</v>
      </c>
      <c r="I115" s="193" t="s">
        <v>213</v>
      </c>
      <c r="J115" s="193" t="s">
        <v>213</v>
      </c>
      <c r="K115" s="193" t="s">
        <v>213</v>
      </c>
      <c r="L115" s="193" t="s">
        <v>213</v>
      </c>
      <c r="M115" s="193" t="s">
        <v>213</v>
      </c>
      <c r="N115" s="193" t="s">
        <v>213</v>
      </c>
      <c r="O115" s="193" t="s">
        <v>213</v>
      </c>
      <c r="P115" s="193" t="s">
        <v>213</v>
      </c>
      <c r="Q115" s="288"/>
    </row>
    <row r="116" spans="1:17" s="77" customFormat="1" ht="12" customHeight="1">
      <c r="A116" s="194">
        <v>111</v>
      </c>
      <c r="B116" s="285"/>
      <c r="C116" s="191">
        <f t="shared" si="1"/>
        <v>93</v>
      </c>
      <c r="D116" s="138" t="s">
        <v>40</v>
      </c>
      <c r="E116" s="192" t="s">
        <v>213</v>
      </c>
      <c r="F116" s="193" t="s">
        <v>213</v>
      </c>
      <c r="G116" s="193" t="s">
        <v>213</v>
      </c>
      <c r="H116" s="193" t="s">
        <v>213</v>
      </c>
      <c r="I116" s="193" t="s">
        <v>213</v>
      </c>
      <c r="J116" s="193" t="s">
        <v>213</v>
      </c>
      <c r="K116" s="193" t="s">
        <v>213</v>
      </c>
      <c r="L116" s="193" t="s">
        <v>213</v>
      </c>
      <c r="M116" s="193" t="s">
        <v>213</v>
      </c>
      <c r="N116" s="193" t="s">
        <v>213</v>
      </c>
      <c r="O116" s="193" t="s">
        <v>213</v>
      </c>
      <c r="P116" s="193" t="s">
        <v>213</v>
      </c>
      <c r="Q116" s="288"/>
    </row>
    <row r="117" spans="1:17" s="77" customFormat="1" ht="12" customHeight="1">
      <c r="A117" s="194">
        <v>112</v>
      </c>
      <c r="B117" s="285"/>
      <c r="C117" s="191">
        <f t="shared" si="1"/>
        <v>94</v>
      </c>
      <c r="D117" s="138" t="s">
        <v>40</v>
      </c>
      <c r="E117" s="192" t="s">
        <v>213</v>
      </c>
      <c r="F117" s="193" t="s">
        <v>213</v>
      </c>
      <c r="G117" s="193" t="s">
        <v>213</v>
      </c>
      <c r="H117" s="193" t="s">
        <v>213</v>
      </c>
      <c r="I117" s="193" t="s">
        <v>213</v>
      </c>
      <c r="J117" s="193" t="s">
        <v>213</v>
      </c>
      <c r="K117" s="193" t="s">
        <v>213</v>
      </c>
      <c r="L117" s="193" t="s">
        <v>213</v>
      </c>
      <c r="M117" s="193" t="s">
        <v>213</v>
      </c>
      <c r="N117" s="193" t="s">
        <v>213</v>
      </c>
      <c r="O117" s="193" t="s">
        <v>213</v>
      </c>
      <c r="P117" s="193" t="s">
        <v>213</v>
      </c>
      <c r="Q117" s="288"/>
    </row>
    <row r="118" spans="1:17" s="77" customFormat="1" ht="12" customHeight="1">
      <c r="A118" s="194">
        <v>113</v>
      </c>
      <c r="B118" s="285"/>
      <c r="C118" s="191">
        <f t="shared" si="1"/>
        <v>95</v>
      </c>
      <c r="D118" s="138" t="s">
        <v>40</v>
      </c>
      <c r="E118" s="192" t="s">
        <v>213</v>
      </c>
      <c r="F118" s="193" t="s">
        <v>213</v>
      </c>
      <c r="G118" s="193" t="s">
        <v>213</v>
      </c>
      <c r="H118" s="193" t="s">
        <v>213</v>
      </c>
      <c r="I118" s="193" t="s">
        <v>213</v>
      </c>
      <c r="J118" s="193" t="s">
        <v>213</v>
      </c>
      <c r="K118" s="193" t="s">
        <v>213</v>
      </c>
      <c r="L118" s="193" t="s">
        <v>213</v>
      </c>
      <c r="M118" s="193" t="s">
        <v>213</v>
      </c>
      <c r="N118" s="193" t="s">
        <v>213</v>
      </c>
      <c r="O118" s="193" t="s">
        <v>213</v>
      </c>
      <c r="P118" s="193" t="s">
        <v>213</v>
      </c>
      <c r="Q118" s="288"/>
    </row>
    <row r="119" spans="1:17" s="77" customFormat="1" ht="12" customHeight="1">
      <c r="A119" s="194">
        <v>114</v>
      </c>
      <c r="B119" s="285"/>
      <c r="C119" s="191">
        <f t="shared" si="1"/>
        <v>96</v>
      </c>
      <c r="D119" s="138" t="s">
        <v>40</v>
      </c>
      <c r="E119" s="192" t="s">
        <v>213</v>
      </c>
      <c r="F119" s="193" t="s">
        <v>213</v>
      </c>
      <c r="G119" s="193" t="s">
        <v>213</v>
      </c>
      <c r="H119" s="193" t="s">
        <v>213</v>
      </c>
      <c r="I119" s="193" t="s">
        <v>213</v>
      </c>
      <c r="J119" s="193" t="s">
        <v>213</v>
      </c>
      <c r="K119" s="193" t="s">
        <v>213</v>
      </c>
      <c r="L119" s="193" t="s">
        <v>213</v>
      </c>
      <c r="M119" s="193" t="s">
        <v>213</v>
      </c>
      <c r="N119" s="193" t="s">
        <v>213</v>
      </c>
      <c r="O119" s="193" t="s">
        <v>213</v>
      </c>
      <c r="P119" s="193" t="s">
        <v>213</v>
      </c>
      <c r="Q119" s="288"/>
    </row>
    <row r="120" spans="1:17" s="77" customFormat="1" ht="12" customHeight="1">
      <c r="A120" s="194">
        <v>115</v>
      </c>
      <c r="B120" s="285"/>
      <c r="C120" s="191">
        <f t="shared" si="1"/>
        <v>97</v>
      </c>
      <c r="D120" s="138" t="s">
        <v>40</v>
      </c>
      <c r="E120" s="192" t="s">
        <v>213</v>
      </c>
      <c r="F120" s="193" t="s">
        <v>213</v>
      </c>
      <c r="G120" s="193" t="s">
        <v>213</v>
      </c>
      <c r="H120" s="193" t="s">
        <v>213</v>
      </c>
      <c r="I120" s="193" t="s">
        <v>213</v>
      </c>
      <c r="J120" s="193" t="s">
        <v>213</v>
      </c>
      <c r="K120" s="193" t="s">
        <v>213</v>
      </c>
      <c r="L120" s="193" t="s">
        <v>213</v>
      </c>
      <c r="M120" s="193" t="s">
        <v>213</v>
      </c>
      <c r="N120" s="193" t="s">
        <v>213</v>
      </c>
      <c r="O120" s="193" t="s">
        <v>213</v>
      </c>
      <c r="P120" s="193" t="s">
        <v>213</v>
      </c>
      <c r="Q120" s="288"/>
    </row>
    <row r="121" spans="1:17" s="77" customFormat="1" ht="12" customHeight="1">
      <c r="A121" s="194">
        <v>116</v>
      </c>
      <c r="B121" s="285"/>
      <c r="C121" s="191">
        <f t="shared" si="1"/>
        <v>98</v>
      </c>
      <c r="D121" s="138" t="s">
        <v>40</v>
      </c>
      <c r="E121" s="192" t="s">
        <v>213</v>
      </c>
      <c r="F121" s="193" t="s">
        <v>213</v>
      </c>
      <c r="G121" s="193" t="s">
        <v>213</v>
      </c>
      <c r="H121" s="193" t="s">
        <v>213</v>
      </c>
      <c r="I121" s="193" t="s">
        <v>213</v>
      </c>
      <c r="J121" s="193" t="s">
        <v>213</v>
      </c>
      <c r="K121" s="193" t="s">
        <v>213</v>
      </c>
      <c r="L121" s="193" t="s">
        <v>213</v>
      </c>
      <c r="M121" s="193" t="s">
        <v>213</v>
      </c>
      <c r="N121" s="193" t="s">
        <v>213</v>
      </c>
      <c r="O121" s="193" t="s">
        <v>213</v>
      </c>
      <c r="P121" s="193" t="s">
        <v>213</v>
      </c>
      <c r="Q121" s="288"/>
    </row>
    <row r="122" spans="1:17" s="77" customFormat="1" ht="12" customHeight="1">
      <c r="A122" s="194">
        <v>117</v>
      </c>
      <c r="B122" s="285"/>
      <c r="C122" s="191">
        <f t="shared" si="1"/>
        <v>99</v>
      </c>
      <c r="D122" s="138" t="s">
        <v>40</v>
      </c>
      <c r="E122" s="192" t="s">
        <v>213</v>
      </c>
      <c r="F122" s="193" t="s">
        <v>213</v>
      </c>
      <c r="G122" s="193" t="s">
        <v>213</v>
      </c>
      <c r="H122" s="193" t="s">
        <v>213</v>
      </c>
      <c r="I122" s="193" t="s">
        <v>213</v>
      </c>
      <c r="J122" s="193" t="s">
        <v>213</v>
      </c>
      <c r="K122" s="193" t="s">
        <v>213</v>
      </c>
      <c r="L122" s="193" t="s">
        <v>213</v>
      </c>
      <c r="M122" s="193" t="s">
        <v>213</v>
      </c>
      <c r="N122" s="193" t="s">
        <v>213</v>
      </c>
      <c r="O122" s="193" t="s">
        <v>213</v>
      </c>
      <c r="P122" s="193" t="s">
        <v>213</v>
      </c>
      <c r="Q122" s="288"/>
    </row>
    <row r="123" spans="1:17" s="77" customFormat="1" ht="12" customHeight="1">
      <c r="A123" s="194">
        <v>118</v>
      </c>
      <c r="B123" s="285"/>
      <c r="C123" s="191">
        <f t="shared" si="1"/>
        <v>100</v>
      </c>
      <c r="D123" s="138" t="s">
        <v>40</v>
      </c>
      <c r="E123" s="192" t="s">
        <v>213</v>
      </c>
      <c r="F123" s="193" t="s">
        <v>213</v>
      </c>
      <c r="G123" s="193" t="s">
        <v>213</v>
      </c>
      <c r="H123" s="193" t="s">
        <v>213</v>
      </c>
      <c r="I123" s="193" t="s">
        <v>213</v>
      </c>
      <c r="J123" s="193" t="s">
        <v>213</v>
      </c>
      <c r="K123" s="193" t="s">
        <v>213</v>
      </c>
      <c r="L123" s="193" t="s">
        <v>213</v>
      </c>
      <c r="M123" s="193" t="s">
        <v>213</v>
      </c>
      <c r="N123" s="193" t="s">
        <v>213</v>
      </c>
      <c r="O123" s="193" t="s">
        <v>213</v>
      </c>
      <c r="P123" s="193" t="s">
        <v>213</v>
      </c>
      <c r="Q123" s="288"/>
    </row>
    <row r="124" spans="1:17" s="77" customFormat="1" ht="12" customHeight="1">
      <c r="A124" s="194">
        <v>119</v>
      </c>
      <c r="B124" s="285"/>
      <c r="C124" s="191">
        <f t="shared" si="1"/>
        <v>101</v>
      </c>
      <c r="D124" s="138" t="s">
        <v>40</v>
      </c>
      <c r="E124" s="192"/>
      <c r="F124" s="193"/>
      <c r="G124" s="193"/>
      <c r="H124" s="193"/>
      <c r="I124" s="193"/>
      <c r="J124" s="193"/>
      <c r="K124" s="193"/>
      <c r="L124" s="193"/>
      <c r="M124" s="193"/>
      <c r="N124" s="193"/>
      <c r="O124" s="193"/>
      <c r="P124" s="193"/>
      <c r="Q124" s="288"/>
    </row>
    <row r="125" spans="1:17" s="77" customFormat="1" ht="12" customHeight="1">
      <c r="A125" s="194">
        <v>120</v>
      </c>
      <c r="B125" s="285"/>
      <c r="C125" s="191">
        <f t="shared" si="1"/>
        <v>102</v>
      </c>
      <c r="D125" s="138" t="s">
        <v>40</v>
      </c>
      <c r="E125" s="192"/>
      <c r="F125" s="193"/>
      <c r="G125" s="193"/>
      <c r="H125" s="193"/>
      <c r="I125" s="193"/>
      <c r="J125" s="193"/>
      <c r="K125" s="193"/>
      <c r="L125" s="193"/>
      <c r="M125" s="193"/>
      <c r="N125" s="193"/>
      <c r="O125" s="193"/>
      <c r="P125" s="193"/>
      <c r="Q125" s="288"/>
    </row>
    <row r="126" spans="1:17" s="77" customFormat="1" ht="12" customHeight="1">
      <c r="A126" s="194">
        <v>121</v>
      </c>
      <c r="B126" s="285"/>
      <c r="C126" s="191">
        <f t="shared" si="1"/>
        <v>103</v>
      </c>
      <c r="D126" s="138" t="s">
        <v>40</v>
      </c>
      <c r="E126" s="192"/>
      <c r="F126" s="193"/>
      <c r="G126" s="193"/>
      <c r="H126" s="193"/>
      <c r="I126" s="193"/>
      <c r="J126" s="193"/>
      <c r="K126" s="193"/>
      <c r="L126" s="193"/>
      <c r="M126" s="193"/>
      <c r="N126" s="193"/>
      <c r="O126" s="193"/>
      <c r="P126" s="193"/>
      <c r="Q126" s="288"/>
    </row>
    <row r="127" spans="1:17" s="77" customFormat="1" ht="12" customHeight="1">
      <c r="A127" s="194">
        <v>122</v>
      </c>
      <c r="B127" s="285"/>
      <c r="C127" s="191">
        <f t="shared" si="1"/>
        <v>104</v>
      </c>
      <c r="D127" s="138" t="s">
        <v>40</v>
      </c>
      <c r="E127" s="192"/>
      <c r="F127" s="193"/>
      <c r="G127" s="193"/>
      <c r="H127" s="193"/>
      <c r="I127" s="193"/>
      <c r="J127" s="193"/>
      <c r="K127" s="193"/>
      <c r="L127" s="193"/>
      <c r="M127" s="193"/>
      <c r="N127" s="193"/>
      <c r="O127" s="193"/>
      <c r="P127" s="193"/>
      <c r="Q127" s="288"/>
    </row>
    <row r="128" spans="1:17" s="77" customFormat="1" ht="12" customHeight="1">
      <c r="A128" s="194">
        <v>123</v>
      </c>
      <c r="B128" s="285"/>
      <c r="C128" s="191">
        <f t="shared" si="1"/>
        <v>105</v>
      </c>
      <c r="D128" s="138" t="s">
        <v>40</v>
      </c>
      <c r="E128" s="192"/>
      <c r="F128" s="193"/>
      <c r="G128" s="193"/>
      <c r="H128" s="193"/>
      <c r="I128" s="193"/>
      <c r="J128" s="193"/>
      <c r="K128" s="193"/>
      <c r="L128" s="193"/>
      <c r="M128" s="193"/>
      <c r="N128" s="193"/>
      <c r="O128" s="193"/>
      <c r="P128" s="193"/>
      <c r="Q128" s="288"/>
    </row>
    <row r="129" spans="1:17" s="77" customFormat="1" ht="12" customHeight="1">
      <c r="A129" s="194">
        <v>124</v>
      </c>
      <c r="B129" s="285"/>
      <c r="C129" s="191">
        <f t="shared" si="1"/>
        <v>106</v>
      </c>
      <c r="D129" s="138" t="s">
        <v>40</v>
      </c>
      <c r="E129" s="192"/>
      <c r="F129" s="193"/>
      <c r="G129" s="193"/>
      <c r="H129" s="193"/>
      <c r="I129" s="193"/>
      <c r="J129" s="193"/>
      <c r="K129" s="193"/>
      <c r="L129" s="193"/>
      <c r="M129" s="193"/>
      <c r="N129" s="193"/>
      <c r="O129" s="193"/>
      <c r="P129" s="193"/>
      <c r="Q129" s="288"/>
    </row>
    <row r="130" spans="1:17" s="77" customFormat="1" ht="12" customHeight="1">
      <c r="A130" s="194">
        <v>125</v>
      </c>
      <c r="B130" s="285"/>
      <c r="C130" s="191">
        <f t="shared" si="1"/>
        <v>107</v>
      </c>
      <c r="D130" s="138" t="s">
        <v>40</v>
      </c>
      <c r="E130" s="192"/>
      <c r="F130" s="193"/>
      <c r="G130" s="193"/>
      <c r="H130" s="193"/>
      <c r="I130" s="193"/>
      <c r="J130" s="193"/>
      <c r="K130" s="193"/>
      <c r="L130" s="193"/>
      <c r="M130" s="193"/>
      <c r="N130" s="193"/>
      <c r="O130" s="193"/>
      <c r="P130" s="193"/>
      <c r="Q130" s="288"/>
    </row>
    <row r="131" spans="1:17" s="77" customFormat="1" ht="12" customHeight="1">
      <c r="A131" s="194">
        <v>126</v>
      </c>
      <c r="B131" s="285"/>
      <c r="C131" s="191">
        <f t="shared" si="1"/>
        <v>108</v>
      </c>
      <c r="D131" s="138" t="s">
        <v>40</v>
      </c>
      <c r="E131" s="192"/>
      <c r="F131" s="193"/>
      <c r="G131" s="193"/>
      <c r="H131" s="193"/>
      <c r="I131" s="193"/>
      <c r="J131" s="193"/>
      <c r="K131" s="193"/>
      <c r="L131" s="193"/>
      <c r="M131" s="193"/>
      <c r="N131" s="193"/>
      <c r="O131" s="193"/>
      <c r="P131" s="193"/>
      <c r="Q131" s="288"/>
    </row>
    <row r="132" spans="1:17" s="77" customFormat="1" ht="12" customHeight="1">
      <c r="A132" s="194">
        <v>127</v>
      </c>
      <c r="B132" s="285"/>
      <c r="C132" s="191">
        <f t="shared" si="1"/>
        <v>109</v>
      </c>
      <c r="D132" s="138" t="s">
        <v>40</v>
      </c>
      <c r="E132" s="192"/>
      <c r="F132" s="193"/>
      <c r="G132" s="193"/>
      <c r="H132" s="193"/>
      <c r="I132" s="193"/>
      <c r="J132" s="193"/>
      <c r="K132" s="193"/>
      <c r="L132" s="193"/>
      <c r="M132" s="193"/>
      <c r="N132" s="193"/>
      <c r="O132" s="193"/>
      <c r="P132" s="193"/>
      <c r="Q132" s="288"/>
    </row>
    <row r="133" spans="1:17" s="77" customFormat="1" ht="12" customHeight="1">
      <c r="A133" s="194">
        <v>128</v>
      </c>
      <c r="B133" s="285"/>
      <c r="C133" s="191">
        <f t="shared" si="1"/>
        <v>110</v>
      </c>
      <c r="D133" s="138" t="s">
        <v>40</v>
      </c>
      <c r="E133" s="192"/>
      <c r="F133" s="193"/>
      <c r="G133" s="193"/>
      <c r="H133" s="193"/>
      <c r="I133" s="193"/>
      <c r="J133" s="193"/>
      <c r="K133" s="193"/>
      <c r="L133" s="193"/>
      <c r="M133" s="193"/>
      <c r="N133" s="193"/>
      <c r="O133" s="193"/>
      <c r="P133" s="193"/>
      <c r="Q133" s="288"/>
    </row>
    <row r="134" spans="1:17" s="77" customFormat="1" ht="12" customHeight="1">
      <c r="A134" s="194">
        <v>129</v>
      </c>
      <c r="B134" s="285"/>
      <c r="C134" s="191">
        <f t="shared" si="1"/>
        <v>111</v>
      </c>
      <c r="D134" s="138" t="s">
        <v>40</v>
      </c>
      <c r="E134" s="192"/>
      <c r="F134" s="193"/>
      <c r="G134" s="193"/>
      <c r="H134" s="193"/>
      <c r="I134" s="193"/>
      <c r="J134" s="193"/>
      <c r="K134" s="193"/>
      <c r="L134" s="193"/>
      <c r="M134" s="193"/>
      <c r="N134" s="193"/>
      <c r="O134" s="193"/>
      <c r="P134" s="193"/>
      <c r="Q134" s="288"/>
    </row>
    <row r="135" spans="1:17" s="77" customFormat="1" ht="12" customHeight="1">
      <c r="A135" s="194">
        <v>130</v>
      </c>
      <c r="B135" s="285"/>
      <c r="C135" s="191">
        <f t="shared" si="1"/>
        <v>112</v>
      </c>
      <c r="D135" s="138" t="s">
        <v>40</v>
      </c>
      <c r="E135" s="192"/>
      <c r="F135" s="193"/>
      <c r="G135" s="193"/>
      <c r="H135" s="193"/>
      <c r="I135" s="193"/>
      <c r="J135" s="193"/>
      <c r="K135" s="193"/>
      <c r="L135" s="193"/>
      <c r="M135" s="193"/>
      <c r="N135" s="193"/>
      <c r="O135" s="193"/>
      <c r="P135" s="193"/>
      <c r="Q135" s="288"/>
    </row>
    <row r="136" spans="1:17" s="77" customFormat="1" ht="12" customHeight="1">
      <c r="A136" s="194">
        <v>131</v>
      </c>
      <c r="B136" s="285"/>
      <c r="C136" s="191">
        <f t="shared" si="1"/>
        <v>113</v>
      </c>
      <c r="D136" s="138" t="s">
        <v>40</v>
      </c>
      <c r="E136" s="192"/>
      <c r="F136" s="193"/>
      <c r="G136" s="193"/>
      <c r="H136" s="193"/>
      <c r="I136" s="193"/>
      <c r="J136" s="193"/>
      <c r="K136" s="193"/>
      <c r="L136" s="193"/>
      <c r="M136" s="193"/>
      <c r="N136" s="193"/>
      <c r="O136" s="193"/>
      <c r="P136" s="193"/>
      <c r="Q136" s="288"/>
    </row>
    <row r="137" spans="1:17" s="77" customFormat="1" ht="12" customHeight="1">
      <c r="A137" s="194">
        <v>132</v>
      </c>
      <c r="B137" s="285"/>
      <c r="C137" s="191">
        <f t="shared" si="1"/>
        <v>114</v>
      </c>
      <c r="D137" s="138" t="s">
        <v>40</v>
      </c>
      <c r="E137" s="192"/>
      <c r="F137" s="193"/>
      <c r="G137" s="193"/>
      <c r="H137" s="193"/>
      <c r="I137" s="193"/>
      <c r="J137" s="193"/>
      <c r="K137" s="193"/>
      <c r="L137" s="193"/>
      <c r="M137" s="193"/>
      <c r="N137" s="193"/>
      <c r="O137" s="193"/>
      <c r="P137" s="193"/>
      <c r="Q137" s="288"/>
    </row>
    <row r="138" spans="1:17" s="77" customFormat="1" ht="12" customHeight="1">
      <c r="A138" s="194">
        <v>133</v>
      </c>
      <c r="B138" s="285"/>
      <c r="C138" s="191">
        <f t="shared" si="1"/>
        <v>115</v>
      </c>
      <c r="D138" s="138" t="s">
        <v>40</v>
      </c>
      <c r="E138" s="192"/>
      <c r="F138" s="193"/>
      <c r="G138" s="193"/>
      <c r="H138" s="193"/>
      <c r="I138" s="193"/>
      <c r="J138" s="193"/>
      <c r="K138" s="193"/>
      <c r="L138" s="193"/>
      <c r="M138" s="193"/>
      <c r="N138" s="193"/>
      <c r="O138" s="193"/>
      <c r="P138" s="193"/>
      <c r="Q138" s="288"/>
    </row>
    <row r="139" spans="1:17" s="77" customFormat="1" ht="12" customHeight="1">
      <c r="A139" s="194">
        <v>134</v>
      </c>
      <c r="B139" s="285"/>
      <c r="C139" s="191">
        <f t="shared" si="1"/>
        <v>116</v>
      </c>
      <c r="D139" s="138" t="s">
        <v>40</v>
      </c>
      <c r="E139" s="192"/>
      <c r="F139" s="193"/>
      <c r="G139" s="193"/>
      <c r="H139" s="193"/>
      <c r="I139" s="193"/>
      <c r="J139" s="193"/>
      <c r="K139" s="193"/>
      <c r="L139" s="193"/>
      <c r="M139" s="193"/>
      <c r="N139" s="193"/>
      <c r="O139" s="193"/>
      <c r="P139" s="193"/>
      <c r="Q139" s="288"/>
    </row>
    <row r="140" spans="1:17" s="77" customFormat="1" ht="12" customHeight="1">
      <c r="A140" s="194">
        <v>135</v>
      </c>
      <c r="B140" s="285"/>
      <c r="C140" s="191">
        <f t="shared" si="1"/>
        <v>117</v>
      </c>
      <c r="D140" s="138" t="s">
        <v>40</v>
      </c>
      <c r="E140" s="192"/>
      <c r="F140" s="193"/>
      <c r="G140" s="193"/>
      <c r="H140" s="193"/>
      <c r="I140" s="193"/>
      <c r="J140" s="193"/>
      <c r="K140" s="193"/>
      <c r="L140" s="193"/>
      <c r="M140" s="193"/>
      <c r="N140" s="193"/>
      <c r="O140" s="193"/>
      <c r="P140" s="193"/>
      <c r="Q140" s="288"/>
    </row>
    <row r="141" spans="1:17" s="77" customFormat="1" ht="12" customHeight="1">
      <c r="A141" s="194">
        <v>136</v>
      </c>
      <c r="B141" s="285"/>
      <c r="C141" s="191">
        <f t="shared" si="1"/>
        <v>118</v>
      </c>
      <c r="D141" s="138" t="s">
        <v>40</v>
      </c>
      <c r="E141" s="192"/>
      <c r="F141" s="193"/>
      <c r="G141" s="193"/>
      <c r="H141" s="193"/>
      <c r="I141" s="193"/>
      <c r="J141" s="193"/>
      <c r="K141" s="193"/>
      <c r="L141" s="193"/>
      <c r="M141" s="193"/>
      <c r="N141" s="193"/>
      <c r="O141" s="193"/>
      <c r="P141" s="193"/>
      <c r="Q141" s="288"/>
    </row>
    <row r="142" spans="1:17" s="77" customFormat="1" ht="12" customHeight="1">
      <c r="A142" s="194">
        <v>137</v>
      </c>
      <c r="B142" s="285"/>
      <c r="C142" s="191">
        <f t="shared" si="1"/>
        <v>119</v>
      </c>
      <c r="D142" s="138" t="s">
        <v>40</v>
      </c>
      <c r="E142" s="192"/>
      <c r="F142" s="193"/>
      <c r="G142" s="193"/>
      <c r="H142" s="193"/>
      <c r="I142" s="193"/>
      <c r="J142" s="193"/>
      <c r="K142" s="193"/>
      <c r="L142" s="193"/>
      <c r="M142" s="193"/>
      <c r="N142" s="193"/>
      <c r="O142" s="193"/>
      <c r="P142" s="193"/>
      <c r="Q142" s="288"/>
    </row>
    <row r="143" spans="1:17" s="77" customFormat="1" ht="12" customHeight="1">
      <c r="A143" s="194">
        <v>138</v>
      </c>
      <c r="B143" s="285"/>
      <c r="C143" s="191">
        <f t="shared" si="1"/>
        <v>120</v>
      </c>
      <c r="D143" s="138" t="s">
        <v>40</v>
      </c>
      <c r="E143" s="192"/>
      <c r="F143" s="193"/>
      <c r="G143" s="193"/>
      <c r="H143" s="193"/>
      <c r="I143" s="193"/>
      <c r="J143" s="193"/>
      <c r="K143" s="193"/>
      <c r="L143" s="193"/>
      <c r="M143" s="193"/>
      <c r="N143" s="193"/>
      <c r="O143" s="193"/>
      <c r="P143" s="193"/>
      <c r="Q143" s="288"/>
    </row>
    <row r="144" spans="1:17" s="77" customFormat="1" ht="12" customHeight="1">
      <c r="A144" s="194">
        <v>169</v>
      </c>
      <c r="B144" s="286"/>
      <c r="C144" s="155" t="s">
        <v>214</v>
      </c>
      <c r="D144" s="138" t="s">
        <v>40</v>
      </c>
      <c r="E144" s="192">
        <v>9</v>
      </c>
      <c r="F144" s="193">
        <v>6.7</v>
      </c>
      <c r="G144" s="193">
        <v>5.8</v>
      </c>
      <c r="H144" s="193">
        <v>6.2</v>
      </c>
      <c r="I144" s="193">
        <v>10.8</v>
      </c>
      <c r="J144" s="193">
        <v>12</v>
      </c>
      <c r="K144" s="193">
        <v>15.5</v>
      </c>
      <c r="L144" s="193">
        <v>18.5</v>
      </c>
      <c r="M144" s="193">
        <v>18.2</v>
      </c>
      <c r="N144" s="193">
        <v>20.399999999999999</v>
      </c>
      <c r="O144" s="193">
        <v>17.8</v>
      </c>
      <c r="P144" s="193">
        <v>13.8</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28" zoomScale="106" zoomScaleNormal="100" zoomScaleSheetLayoutView="106" workbookViewId="0"/>
  </sheetViews>
  <sheetFormatPr defaultRowHeight="11.25"/>
  <cols>
    <col min="1" max="1" width="8.625" style="64" customWidth="1"/>
    <col min="2" max="2" width="8.625" style="9" customWidth="1"/>
    <col min="3" max="3" width="13.875" style="9" customWidth="1"/>
    <col min="4" max="4" width="8.625" style="195" customWidth="1"/>
    <col min="5" max="5" width="11.625" style="127" customWidth="1"/>
    <col min="6" max="16" width="11.625" style="9" customWidth="1"/>
    <col min="17" max="17" width="48.875" style="9"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63"/>
      <c r="B1" s="164" t="s">
        <v>0</v>
      </c>
      <c r="C1" s="278"/>
      <c r="D1" s="279"/>
      <c r="E1" s="9"/>
    </row>
    <row r="2" spans="1:25" ht="12" customHeight="1">
      <c r="A2" s="165"/>
      <c r="B2" s="166" t="s">
        <v>1</v>
      </c>
      <c r="C2" s="280" t="s">
        <v>215</v>
      </c>
      <c r="D2" s="281"/>
      <c r="E2" s="9"/>
    </row>
    <row r="3" spans="1:25" ht="12" customHeight="1" thickBot="1">
      <c r="A3" s="167"/>
      <c r="B3" s="168" t="s">
        <v>3</v>
      </c>
      <c r="C3" s="282" t="s">
        <v>4</v>
      </c>
      <c r="D3" s="283"/>
      <c r="E3" s="9"/>
    </row>
    <row r="4" spans="1:25" ht="12" customHeight="1">
      <c r="C4" s="10"/>
      <c r="D4" s="9"/>
      <c r="E4" s="9"/>
    </row>
    <row r="5" spans="1:25" s="10" customFormat="1" ht="12" customHeight="1">
      <c r="A5" s="169" t="s">
        <v>5</v>
      </c>
      <c r="B5" s="170" t="s">
        <v>207</v>
      </c>
      <c r="C5" s="30"/>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c r="V5" s="9"/>
      <c r="W5" s="9"/>
      <c r="X5" s="9"/>
      <c r="Y5" s="9"/>
    </row>
    <row r="6" spans="1:25" s="10" customFormat="1" ht="12" customHeight="1">
      <c r="A6" s="19">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9">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9">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9">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9">
        <v>5</v>
      </c>
      <c r="B10" s="171" t="s">
        <v>31</v>
      </c>
      <c r="C10" s="30"/>
      <c r="D10" s="20" t="s">
        <v>22</v>
      </c>
      <c r="E10" s="13">
        <v>204</v>
      </c>
      <c r="F10" s="13">
        <v>204</v>
      </c>
      <c r="G10" s="13">
        <v>204</v>
      </c>
      <c r="H10" s="13">
        <v>204</v>
      </c>
      <c r="I10" s="13">
        <v>204</v>
      </c>
      <c r="J10" s="10">
        <v>204</v>
      </c>
      <c r="K10" s="13">
        <v>204</v>
      </c>
      <c r="L10" s="13">
        <v>204</v>
      </c>
      <c r="M10" s="13">
        <v>204</v>
      </c>
      <c r="N10" s="13">
        <v>204</v>
      </c>
      <c r="O10" s="13">
        <v>204</v>
      </c>
      <c r="P10" s="13">
        <v>204</v>
      </c>
      <c r="Q10" s="172" t="s">
        <v>32</v>
      </c>
      <c r="V10" s="9"/>
      <c r="W10" s="9"/>
      <c r="X10" s="9"/>
      <c r="Y10" s="9"/>
    </row>
    <row r="11" spans="1:25" ht="12" customHeight="1">
      <c r="A11" s="19">
        <v>6</v>
      </c>
      <c r="B11" s="171" t="s">
        <v>33</v>
      </c>
      <c r="C11" s="174"/>
      <c r="D11" s="20" t="s">
        <v>22</v>
      </c>
      <c r="E11" s="175">
        <v>0.43124999999999997</v>
      </c>
      <c r="F11" s="175">
        <v>0.40972222222222227</v>
      </c>
      <c r="G11" s="175">
        <v>0.41180555555555554</v>
      </c>
      <c r="H11" s="175">
        <v>0.4236111111111111</v>
      </c>
      <c r="I11" s="175">
        <v>0.42499999999999999</v>
      </c>
      <c r="J11" s="175">
        <v>0.4381944444444445</v>
      </c>
      <c r="K11" s="175">
        <v>0.45347222222222222</v>
      </c>
      <c r="L11" s="175">
        <v>0.4145833333333333</v>
      </c>
      <c r="M11" s="175">
        <v>0.41736111111111113</v>
      </c>
      <c r="N11" s="175">
        <v>0.42430555555555555</v>
      </c>
      <c r="O11" s="175">
        <v>0.41805555555555557</v>
      </c>
      <c r="P11" s="175">
        <v>0.41319444444444442</v>
      </c>
      <c r="Q11" s="172" t="s">
        <v>34</v>
      </c>
    </row>
    <row r="12" spans="1:25" ht="12" customHeight="1">
      <c r="A12" s="19">
        <v>7</v>
      </c>
      <c r="B12" s="171" t="s">
        <v>35</v>
      </c>
      <c r="C12" s="174"/>
      <c r="D12" s="20" t="s">
        <v>22</v>
      </c>
      <c r="E12" s="173" t="s">
        <v>193</v>
      </c>
      <c r="F12" s="173" t="s">
        <v>37</v>
      </c>
      <c r="G12" s="173" t="s">
        <v>36</v>
      </c>
      <c r="H12" s="173" t="s">
        <v>37</v>
      </c>
      <c r="I12" s="173" t="s">
        <v>36</v>
      </c>
      <c r="J12" s="173" t="s">
        <v>36</v>
      </c>
      <c r="K12" s="173" t="s">
        <v>37</v>
      </c>
      <c r="L12" s="173" t="s">
        <v>36</v>
      </c>
      <c r="M12" s="173" t="s">
        <v>37</v>
      </c>
      <c r="N12" s="173" t="s">
        <v>37</v>
      </c>
      <c r="O12" s="173" t="s">
        <v>205</v>
      </c>
      <c r="P12" s="173" t="s">
        <v>36</v>
      </c>
      <c r="Q12" s="172" t="s">
        <v>38</v>
      </c>
    </row>
    <row r="13" spans="1:25" s="51" customFormat="1" ht="12" customHeight="1">
      <c r="A13" s="19">
        <v>8</v>
      </c>
      <c r="B13" s="176" t="s">
        <v>39</v>
      </c>
      <c r="C13" s="177"/>
      <c r="D13" s="178" t="s">
        <v>40</v>
      </c>
      <c r="E13" s="179">
        <v>1.2</v>
      </c>
      <c r="F13" s="179">
        <v>5</v>
      </c>
      <c r="G13" s="179">
        <v>3.7</v>
      </c>
      <c r="H13" s="179">
        <v>16.3</v>
      </c>
      <c r="I13" s="179">
        <v>18.399999999999999</v>
      </c>
      <c r="J13" s="179">
        <v>22.3</v>
      </c>
      <c r="K13" s="179">
        <v>32</v>
      </c>
      <c r="L13" s="179">
        <v>27.5</v>
      </c>
      <c r="M13" s="179">
        <v>31.2</v>
      </c>
      <c r="N13" s="179">
        <v>23.4</v>
      </c>
      <c r="O13" s="179">
        <v>13.5</v>
      </c>
      <c r="P13" s="179">
        <v>9</v>
      </c>
      <c r="Q13" s="44" t="s">
        <v>41</v>
      </c>
    </row>
    <row r="14" spans="1:25" s="51" customFormat="1" ht="12" customHeight="1">
      <c r="A14" s="19">
        <v>9</v>
      </c>
      <c r="B14" s="176" t="s">
        <v>42</v>
      </c>
      <c r="C14" s="177"/>
      <c r="D14" s="178" t="s">
        <v>43</v>
      </c>
      <c r="E14" s="179">
        <v>19.8</v>
      </c>
      <c r="F14" s="179">
        <v>17</v>
      </c>
      <c r="G14" s="179">
        <v>15</v>
      </c>
      <c r="H14" s="179">
        <v>12.8</v>
      </c>
      <c r="I14" s="179">
        <v>20.5</v>
      </c>
      <c r="J14" s="179">
        <v>22.5</v>
      </c>
      <c r="K14" s="179">
        <v>20</v>
      </c>
      <c r="L14" s="179">
        <v>21.6</v>
      </c>
      <c r="M14" s="179">
        <v>27.4</v>
      </c>
      <c r="N14" s="179">
        <v>21.5</v>
      </c>
      <c r="O14" s="179">
        <v>19.8</v>
      </c>
      <c r="P14" s="179">
        <v>18.399999999999999</v>
      </c>
      <c r="Q14" s="44" t="s">
        <v>44</v>
      </c>
    </row>
    <row r="15" spans="1:25" s="51" customFormat="1" ht="12" customHeight="1">
      <c r="A15" s="19">
        <v>10</v>
      </c>
      <c r="B15" s="176" t="s">
        <v>45</v>
      </c>
      <c r="C15" s="177"/>
      <c r="D15" s="178" t="s">
        <v>46</v>
      </c>
      <c r="E15" s="180"/>
      <c r="F15" s="180"/>
      <c r="G15" s="180"/>
      <c r="H15" s="180"/>
      <c r="I15" s="180"/>
      <c r="J15" s="180"/>
      <c r="K15" s="180"/>
      <c r="L15" s="180"/>
      <c r="M15" s="180"/>
      <c r="N15" s="180"/>
      <c r="O15" s="180"/>
      <c r="P15" s="180"/>
      <c r="Q15" s="44" t="s">
        <v>47</v>
      </c>
    </row>
    <row r="16" spans="1:25" s="51" customFormat="1" ht="12" customHeight="1">
      <c r="A16" s="19">
        <v>11</v>
      </c>
      <c r="B16" s="176" t="s">
        <v>48</v>
      </c>
      <c r="C16" s="177"/>
      <c r="D16" s="178" t="s">
        <v>43</v>
      </c>
      <c r="E16" s="179">
        <v>2.8</v>
      </c>
      <c r="F16" s="179">
        <v>3</v>
      </c>
      <c r="G16" s="179">
        <v>2.8</v>
      </c>
      <c r="H16" s="179">
        <v>1.6</v>
      </c>
      <c r="I16" s="179">
        <v>1.5</v>
      </c>
      <c r="J16" s="179">
        <v>3.4</v>
      </c>
      <c r="K16" s="179">
        <v>1.6</v>
      </c>
      <c r="L16" s="179">
        <v>2.6</v>
      </c>
      <c r="M16" s="179">
        <v>1.6</v>
      </c>
      <c r="N16" s="179">
        <v>1.8</v>
      </c>
      <c r="O16" s="179">
        <v>2.8</v>
      </c>
      <c r="P16" s="179">
        <v>3</v>
      </c>
      <c r="Q16" s="44" t="s">
        <v>49</v>
      </c>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14</v>
      </c>
      <c r="N17" s="184">
        <v>14</v>
      </c>
      <c r="O17" s="184">
        <v>13</v>
      </c>
      <c r="P17" s="184">
        <v>13</v>
      </c>
      <c r="Q17" s="185" t="s">
        <v>51</v>
      </c>
    </row>
    <row r="18" spans="1:25"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67" t="s">
        <v>56</v>
      </c>
    </row>
    <row r="19" spans="1:25" s="51" customFormat="1" ht="12" customHeight="1">
      <c r="A19" s="19">
        <v>14</v>
      </c>
      <c r="B19" s="176" t="s">
        <v>54</v>
      </c>
      <c r="C19" s="177"/>
      <c r="D19" s="178" t="s">
        <v>55</v>
      </c>
      <c r="E19" s="189"/>
      <c r="F19" s="189"/>
      <c r="G19" s="189"/>
      <c r="H19" s="189"/>
      <c r="I19" s="189"/>
      <c r="J19" s="189"/>
      <c r="K19" s="189"/>
      <c r="L19" s="189"/>
      <c r="M19" s="189"/>
      <c r="N19" s="189"/>
      <c r="O19" s="189"/>
      <c r="P19" s="189"/>
      <c r="Q19" s="44" t="s">
        <v>56</v>
      </c>
    </row>
    <row r="20" spans="1:25" s="74" customFormat="1" ht="12" customHeight="1">
      <c r="A20" s="19">
        <v>15</v>
      </c>
      <c r="B20" s="186" t="s">
        <v>57</v>
      </c>
      <c r="C20" s="187"/>
      <c r="D20" s="188" t="s">
        <v>55</v>
      </c>
      <c r="E20" s="189">
        <v>1.27</v>
      </c>
      <c r="F20" s="189">
        <v>1.7</v>
      </c>
      <c r="G20" s="189">
        <v>1.01</v>
      </c>
      <c r="H20" s="189">
        <v>1.49</v>
      </c>
      <c r="I20" s="189">
        <v>2.37</v>
      </c>
      <c r="J20" s="189">
        <v>5.5</v>
      </c>
      <c r="K20" s="189">
        <v>4.25</v>
      </c>
      <c r="L20" s="189">
        <v>4.5599999999999996</v>
      </c>
      <c r="M20" s="189">
        <v>7.69</v>
      </c>
      <c r="N20" s="189">
        <v>3.8</v>
      </c>
      <c r="O20" s="189">
        <v>1.55</v>
      </c>
      <c r="P20" s="189">
        <v>1.61</v>
      </c>
      <c r="Q20" s="67" t="s">
        <v>56</v>
      </c>
    </row>
    <row r="21" spans="1:25" s="74" customFormat="1" ht="12" customHeight="1">
      <c r="A21" s="19">
        <v>16</v>
      </c>
      <c r="B21" s="186" t="s">
        <v>58</v>
      </c>
      <c r="C21" s="187"/>
      <c r="D21" s="188"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67" t="s">
        <v>56</v>
      </c>
    </row>
    <row r="22" spans="1:25" s="77" customFormat="1" ht="12" customHeight="1">
      <c r="A22" s="19">
        <v>17</v>
      </c>
      <c r="B22" s="284" t="s">
        <v>216</v>
      </c>
      <c r="C22" s="191" t="s">
        <v>210</v>
      </c>
      <c r="D22" s="138" t="s">
        <v>211</v>
      </c>
      <c r="E22" s="192">
        <v>9.5</v>
      </c>
      <c r="F22" s="193">
        <v>7.2</v>
      </c>
      <c r="G22" s="193">
        <v>6.2</v>
      </c>
      <c r="H22" s="193">
        <v>10.5</v>
      </c>
      <c r="I22" s="193">
        <v>14.9</v>
      </c>
      <c r="J22" s="193">
        <v>18.399999999999999</v>
      </c>
      <c r="K22" s="193">
        <v>24.7</v>
      </c>
      <c r="L22" s="193">
        <v>25.2</v>
      </c>
      <c r="M22" s="193">
        <v>24.2</v>
      </c>
      <c r="N22" s="193">
        <v>21.7</v>
      </c>
      <c r="O22" s="193">
        <v>18</v>
      </c>
      <c r="P22" s="193">
        <v>14.2</v>
      </c>
      <c r="Q22" s="287" t="s">
        <v>212</v>
      </c>
      <c r="V22" s="9"/>
      <c r="W22" s="9"/>
      <c r="X22" s="9"/>
      <c r="Y22" s="9"/>
    </row>
    <row r="23" spans="1:25" s="77" customFormat="1" ht="12" customHeight="1">
      <c r="A23" s="194">
        <v>18</v>
      </c>
      <c r="B23" s="285"/>
      <c r="C23" s="191">
        <v>0.5</v>
      </c>
      <c r="D23" s="138" t="s">
        <v>40</v>
      </c>
      <c r="E23" s="192">
        <v>9.5</v>
      </c>
      <c r="F23" s="193">
        <v>7.2</v>
      </c>
      <c r="G23" s="193">
        <v>6.2</v>
      </c>
      <c r="H23" s="193">
        <v>10.5</v>
      </c>
      <c r="I23" s="193">
        <v>14.5</v>
      </c>
      <c r="J23" s="193">
        <v>18.2</v>
      </c>
      <c r="K23" s="193">
        <v>24.1</v>
      </c>
      <c r="L23" s="193">
        <v>24.9</v>
      </c>
      <c r="M23" s="193">
        <v>24.1</v>
      </c>
      <c r="N23" s="193">
        <v>21.6</v>
      </c>
      <c r="O23" s="193">
        <v>18</v>
      </c>
      <c r="P23" s="193">
        <v>14.2</v>
      </c>
      <c r="Q23" s="288"/>
      <c r="V23" s="9"/>
      <c r="W23" s="9"/>
      <c r="X23" s="9"/>
      <c r="Y23" s="9"/>
    </row>
    <row r="24" spans="1:25" s="77" customFormat="1" ht="12" customHeight="1">
      <c r="A24" s="194">
        <v>19</v>
      </c>
      <c r="B24" s="285"/>
      <c r="C24" s="191">
        <v>1</v>
      </c>
      <c r="D24" s="138" t="s">
        <v>40</v>
      </c>
      <c r="E24" s="192">
        <v>9.5</v>
      </c>
      <c r="F24" s="193">
        <v>7.2</v>
      </c>
      <c r="G24" s="193">
        <v>6.2</v>
      </c>
      <c r="H24" s="193">
        <v>10.3</v>
      </c>
      <c r="I24" s="193">
        <v>14.4</v>
      </c>
      <c r="J24" s="193">
        <v>18</v>
      </c>
      <c r="K24" s="193">
        <v>23.6</v>
      </c>
      <c r="L24" s="193">
        <v>24.7</v>
      </c>
      <c r="M24" s="193">
        <v>24.1</v>
      </c>
      <c r="N24" s="193">
        <v>21.6</v>
      </c>
      <c r="O24" s="193">
        <v>18</v>
      </c>
      <c r="P24" s="193">
        <v>14.2</v>
      </c>
      <c r="Q24" s="288"/>
    </row>
    <row r="25" spans="1:25" s="77" customFormat="1" ht="12" customHeight="1">
      <c r="A25" s="194">
        <v>20</v>
      </c>
      <c r="B25" s="285"/>
      <c r="C25" s="191">
        <f t="shared" ref="C25:C88" si="0">C24+1</f>
        <v>2</v>
      </c>
      <c r="D25" s="138" t="s">
        <v>40</v>
      </c>
      <c r="E25" s="192">
        <v>9.5</v>
      </c>
      <c r="F25" s="193">
        <v>7.1</v>
      </c>
      <c r="G25" s="193">
        <v>6.1</v>
      </c>
      <c r="H25" s="193">
        <v>9.3000000000000007</v>
      </c>
      <c r="I25" s="193">
        <v>14.2</v>
      </c>
      <c r="J25" s="193">
        <v>17.600000000000001</v>
      </c>
      <c r="K25" s="193">
        <v>22.7</v>
      </c>
      <c r="L25" s="193">
        <v>24.5</v>
      </c>
      <c r="M25" s="193">
        <v>23.9</v>
      </c>
      <c r="N25" s="193">
        <v>21.5</v>
      </c>
      <c r="O25" s="193">
        <v>18</v>
      </c>
      <c r="P25" s="193">
        <v>14.2</v>
      </c>
      <c r="Q25" s="288"/>
    </row>
    <row r="26" spans="1:25" s="77" customFormat="1" ht="12" customHeight="1">
      <c r="A26" s="194">
        <v>21</v>
      </c>
      <c r="B26" s="285"/>
      <c r="C26" s="191">
        <f t="shared" si="0"/>
        <v>3</v>
      </c>
      <c r="D26" s="138" t="s">
        <v>40</v>
      </c>
      <c r="E26" s="192">
        <v>9.5</v>
      </c>
      <c r="F26" s="193">
        <v>7.1</v>
      </c>
      <c r="G26" s="193">
        <v>6.1</v>
      </c>
      <c r="H26" s="193">
        <v>9.1999999999999993</v>
      </c>
      <c r="I26" s="193">
        <v>14.2</v>
      </c>
      <c r="J26" s="193">
        <v>17.5</v>
      </c>
      <c r="K26" s="193">
        <v>22.6</v>
      </c>
      <c r="L26" s="193">
        <v>24.5</v>
      </c>
      <c r="M26" s="193">
        <v>23.9</v>
      </c>
      <c r="N26" s="193">
        <v>21.5</v>
      </c>
      <c r="O26" s="193">
        <v>18</v>
      </c>
      <c r="P26" s="193">
        <v>14.2</v>
      </c>
      <c r="Q26" s="288"/>
    </row>
    <row r="27" spans="1:25" s="77" customFormat="1" ht="12" customHeight="1">
      <c r="A27" s="194">
        <v>22</v>
      </c>
      <c r="B27" s="285"/>
      <c r="C27" s="191">
        <f t="shared" si="0"/>
        <v>4</v>
      </c>
      <c r="D27" s="138" t="s">
        <v>40</v>
      </c>
      <c r="E27" s="192">
        <v>9.5</v>
      </c>
      <c r="F27" s="193">
        <v>7.1</v>
      </c>
      <c r="G27" s="193">
        <v>6.1</v>
      </c>
      <c r="H27" s="193">
        <v>9.1</v>
      </c>
      <c r="I27" s="193">
        <v>14.1</v>
      </c>
      <c r="J27" s="193">
        <v>17.5</v>
      </c>
      <c r="K27" s="193">
        <v>22.4</v>
      </c>
      <c r="L27" s="193">
        <v>24.4</v>
      </c>
      <c r="M27" s="193">
        <v>23.8</v>
      </c>
      <c r="N27" s="193">
        <v>21.5</v>
      </c>
      <c r="O27" s="193">
        <v>18</v>
      </c>
      <c r="P27" s="193">
        <v>14.2</v>
      </c>
      <c r="Q27" s="288"/>
    </row>
    <row r="28" spans="1:25" s="77" customFormat="1" ht="12" customHeight="1">
      <c r="A28" s="194">
        <v>23</v>
      </c>
      <c r="B28" s="285"/>
      <c r="C28" s="191">
        <f t="shared" si="0"/>
        <v>5</v>
      </c>
      <c r="D28" s="138" t="s">
        <v>40</v>
      </c>
      <c r="E28" s="192">
        <v>9.5</v>
      </c>
      <c r="F28" s="193">
        <v>7.1</v>
      </c>
      <c r="G28" s="193">
        <v>6</v>
      </c>
      <c r="H28" s="193">
        <v>9.1</v>
      </c>
      <c r="I28" s="193">
        <v>14.1</v>
      </c>
      <c r="J28" s="193">
        <v>17.399999999999999</v>
      </c>
      <c r="K28" s="193">
        <v>22.4</v>
      </c>
      <c r="L28" s="193">
        <v>24.4</v>
      </c>
      <c r="M28" s="193">
        <v>23.8</v>
      </c>
      <c r="N28" s="193">
        <v>21.5</v>
      </c>
      <c r="O28" s="193">
        <v>18</v>
      </c>
      <c r="P28" s="193">
        <v>14.2</v>
      </c>
      <c r="Q28" s="288"/>
    </row>
    <row r="29" spans="1:25" s="77" customFormat="1" ht="12" customHeight="1">
      <c r="A29" s="194">
        <v>24</v>
      </c>
      <c r="B29" s="285"/>
      <c r="C29" s="191">
        <f t="shared" si="0"/>
        <v>6</v>
      </c>
      <c r="D29" s="138" t="s">
        <v>40</v>
      </c>
      <c r="E29" s="192">
        <v>9.5</v>
      </c>
      <c r="F29" s="193">
        <v>7.1</v>
      </c>
      <c r="G29" s="193">
        <v>6</v>
      </c>
      <c r="H29" s="193">
        <v>9</v>
      </c>
      <c r="I29" s="193">
        <v>14</v>
      </c>
      <c r="J29" s="193">
        <v>17.399999999999999</v>
      </c>
      <c r="K29" s="193">
        <v>22.3</v>
      </c>
      <c r="L29" s="193">
        <v>24.3</v>
      </c>
      <c r="M29" s="193">
        <v>23.7</v>
      </c>
      <c r="N29" s="193">
        <v>21.5</v>
      </c>
      <c r="O29" s="193">
        <v>18</v>
      </c>
      <c r="P29" s="193">
        <v>14.2</v>
      </c>
      <c r="Q29" s="288"/>
    </row>
    <row r="30" spans="1:25" s="77" customFormat="1" ht="12" customHeight="1">
      <c r="A30" s="194">
        <v>25</v>
      </c>
      <c r="B30" s="285"/>
      <c r="C30" s="191">
        <f t="shared" si="0"/>
        <v>7</v>
      </c>
      <c r="D30" s="138" t="s">
        <v>40</v>
      </c>
      <c r="E30" s="192">
        <v>9.5</v>
      </c>
      <c r="F30" s="193">
        <v>7.1</v>
      </c>
      <c r="G30" s="193">
        <v>6</v>
      </c>
      <c r="H30" s="193">
        <v>9</v>
      </c>
      <c r="I30" s="193">
        <v>14</v>
      </c>
      <c r="J30" s="193">
        <v>17.399999999999999</v>
      </c>
      <c r="K30" s="193">
        <v>22.3</v>
      </c>
      <c r="L30" s="193">
        <v>24.3</v>
      </c>
      <c r="M30" s="193">
        <v>23.7</v>
      </c>
      <c r="N30" s="193">
        <v>21.4</v>
      </c>
      <c r="O30" s="193">
        <v>18</v>
      </c>
      <c r="P30" s="193">
        <v>14.2</v>
      </c>
      <c r="Q30" s="288"/>
    </row>
    <row r="31" spans="1:25" s="77" customFormat="1" ht="12" customHeight="1">
      <c r="A31" s="194">
        <v>26</v>
      </c>
      <c r="B31" s="285"/>
      <c r="C31" s="191">
        <f t="shared" si="0"/>
        <v>8</v>
      </c>
      <c r="D31" s="138" t="s">
        <v>40</v>
      </c>
      <c r="E31" s="192">
        <v>9.5</v>
      </c>
      <c r="F31" s="193">
        <v>7.1</v>
      </c>
      <c r="G31" s="193">
        <v>6</v>
      </c>
      <c r="H31" s="193">
        <v>9</v>
      </c>
      <c r="I31" s="193">
        <v>14</v>
      </c>
      <c r="J31" s="193">
        <v>17.399999999999999</v>
      </c>
      <c r="K31" s="193">
        <v>22.3</v>
      </c>
      <c r="L31" s="193">
        <v>24.3</v>
      </c>
      <c r="M31" s="193">
        <v>23.7</v>
      </c>
      <c r="N31" s="193">
        <v>21.4</v>
      </c>
      <c r="O31" s="193">
        <v>18</v>
      </c>
      <c r="P31" s="193">
        <v>14.2</v>
      </c>
      <c r="Q31" s="288"/>
    </row>
    <row r="32" spans="1:25" s="77" customFormat="1" ht="12" customHeight="1">
      <c r="A32" s="194">
        <v>27</v>
      </c>
      <c r="B32" s="285"/>
      <c r="C32" s="191">
        <f t="shared" si="0"/>
        <v>9</v>
      </c>
      <c r="D32" s="138" t="s">
        <v>40</v>
      </c>
      <c r="E32" s="192">
        <v>9.5</v>
      </c>
      <c r="F32" s="193">
        <v>7.1</v>
      </c>
      <c r="G32" s="193">
        <v>6</v>
      </c>
      <c r="H32" s="193">
        <v>9</v>
      </c>
      <c r="I32" s="193">
        <v>14</v>
      </c>
      <c r="J32" s="193">
        <v>17.3</v>
      </c>
      <c r="K32" s="193">
        <v>22.3</v>
      </c>
      <c r="L32" s="193">
        <v>24.3</v>
      </c>
      <c r="M32" s="193">
        <v>23.7</v>
      </c>
      <c r="N32" s="193">
        <v>21.4</v>
      </c>
      <c r="O32" s="193">
        <v>18</v>
      </c>
      <c r="P32" s="193">
        <v>14.2</v>
      </c>
      <c r="Q32" s="288"/>
    </row>
    <row r="33" spans="1:17" s="77" customFormat="1" ht="12" customHeight="1">
      <c r="A33" s="194">
        <v>28</v>
      </c>
      <c r="B33" s="285"/>
      <c r="C33" s="191">
        <f t="shared" si="0"/>
        <v>10</v>
      </c>
      <c r="D33" s="138" t="s">
        <v>40</v>
      </c>
      <c r="E33" s="192">
        <v>9.5</v>
      </c>
      <c r="F33" s="193">
        <v>7.1</v>
      </c>
      <c r="G33" s="193">
        <v>6</v>
      </c>
      <c r="H33" s="193">
        <v>9</v>
      </c>
      <c r="I33" s="193">
        <v>14</v>
      </c>
      <c r="J33" s="193">
        <v>17.3</v>
      </c>
      <c r="K33" s="193">
        <v>22.3</v>
      </c>
      <c r="L33" s="193">
        <v>24.3</v>
      </c>
      <c r="M33" s="193">
        <v>23.7</v>
      </c>
      <c r="N33" s="193">
        <v>21.4</v>
      </c>
      <c r="O33" s="193">
        <v>18</v>
      </c>
      <c r="P33" s="193">
        <v>14.2</v>
      </c>
      <c r="Q33" s="288"/>
    </row>
    <row r="34" spans="1:17" s="77" customFormat="1" ht="12" customHeight="1">
      <c r="A34" s="194">
        <v>29</v>
      </c>
      <c r="B34" s="285"/>
      <c r="C34" s="191">
        <f t="shared" si="0"/>
        <v>11</v>
      </c>
      <c r="D34" s="138" t="s">
        <v>40</v>
      </c>
      <c r="E34" s="192">
        <v>9.5</v>
      </c>
      <c r="F34" s="193">
        <v>7.1</v>
      </c>
      <c r="G34" s="193">
        <v>6</v>
      </c>
      <c r="H34" s="193">
        <v>8.9</v>
      </c>
      <c r="I34" s="193">
        <v>14</v>
      </c>
      <c r="J34" s="193">
        <v>17.3</v>
      </c>
      <c r="K34" s="193">
        <v>22.2</v>
      </c>
      <c r="L34" s="193">
        <v>24.3</v>
      </c>
      <c r="M34" s="193">
        <v>23.7</v>
      </c>
      <c r="N34" s="193">
        <v>21.4</v>
      </c>
      <c r="O34" s="193">
        <v>18</v>
      </c>
      <c r="P34" s="193">
        <v>14.2</v>
      </c>
      <c r="Q34" s="288"/>
    </row>
    <row r="35" spans="1:17" s="77" customFormat="1" ht="12" customHeight="1">
      <c r="A35" s="194">
        <v>30</v>
      </c>
      <c r="B35" s="285"/>
      <c r="C35" s="191">
        <f t="shared" si="0"/>
        <v>12</v>
      </c>
      <c r="D35" s="138" t="s">
        <v>40</v>
      </c>
      <c r="E35" s="192">
        <v>9.5</v>
      </c>
      <c r="F35" s="193">
        <v>7.1</v>
      </c>
      <c r="G35" s="193">
        <v>6</v>
      </c>
      <c r="H35" s="193" t="s">
        <v>213</v>
      </c>
      <c r="I35" s="193">
        <v>14</v>
      </c>
      <c r="J35" s="193">
        <v>17.3</v>
      </c>
      <c r="K35" s="193">
        <v>22.2</v>
      </c>
      <c r="L35" s="193">
        <v>24.3</v>
      </c>
      <c r="M35" s="193">
        <v>23.7</v>
      </c>
      <c r="N35" s="193">
        <v>21.4</v>
      </c>
      <c r="O35" s="193">
        <v>18</v>
      </c>
      <c r="P35" s="193">
        <v>14.2</v>
      </c>
      <c r="Q35" s="288"/>
    </row>
    <row r="36" spans="1:17" s="77" customFormat="1" ht="12" customHeight="1">
      <c r="A36" s="194">
        <v>31</v>
      </c>
      <c r="B36" s="285"/>
      <c r="C36" s="191">
        <f t="shared" si="0"/>
        <v>13</v>
      </c>
      <c r="D36" s="138" t="s">
        <v>40</v>
      </c>
      <c r="E36" s="192">
        <v>9.5</v>
      </c>
      <c r="F36" s="193">
        <v>7.1</v>
      </c>
      <c r="G36" s="193">
        <v>6</v>
      </c>
      <c r="H36" s="193" t="s">
        <v>213</v>
      </c>
      <c r="I36" s="193">
        <v>14</v>
      </c>
      <c r="J36" s="193">
        <v>17.3</v>
      </c>
      <c r="K36" s="193">
        <v>22.2</v>
      </c>
      <c r="L36" s="193">
        <v>24.3</v>
      </c>
      <c r="M36" s="193">
        <v>23.6</v>
      </c>
      <c r="N36" s="193">
        <v>21.4</v>
      </c>
      <c r="O36" s="193">
        <v>18</v>
      </c>
      <c r="P36" s="193">
        <v>14.2</v>
      </c>
      <c r="Q36" s="288"/>
    </row>
    <row r="37" spans="1:17" s="77" customFormat="1" ht="12" customHeight="1">
      <c r="A37" s="194">
        <v>32</v>
      </c>
      <c r="B37" s="285"/>
      <c r="C37" s="191">
        <f t="shared" si="0"/>
        <v>14</v>
      </c>
      <c r="D37" s="138" t="s">
        <v>40</v>
      </c>
      <c r="E37" s="192">
        <v>9.5</v>
      </c>
      <c r="F37" s="193">
        <v>7.1</v>
      </c>
      <c r="G37" s="193" t="s">
        <v>213</v>
      </c>
      <c r="H37" s="193" t="s">
        <v>213</v>
      </c>
      <c r="I37" s="193">
        <v>13.9</v>
      </c>
      <c r="J37" s="193">
        <v>17.3</v>
      </c>
      <c r="K37" s="193">
        <v>22</v>
      </c>
      <c r="L37" s="193">
        <v>24.3</v>
      </c>
      <c r="M37" s="193">
        <v>23.6</v>
      </c>
      <c r="N37" s="193">
        <v>21.4</v>
      </c>
      <c r="O37" s="193">
        <v>18</v>
      </c>
      <c r="P37" s="193">
        <v>14.2</v>
      </c>
      <c r="Q37" s="288"/>
    </row>
    <row r="38" spans="1:17" s="77" customFormat="1" ht="12" customHeight="1">
      <c r="A38" s="194">
        <v>33</v>
      </c>
      <c r="B38" s="285"/>
      <c r="C38" s="191">
        <f t="shared" si="0"/>
        <v>15</v>
      </c>
      <c r="D38" s="138" t="s">
        <v>40</v>
      </c>
      <c r="E38" s="192">
        <v>9.5</v>
      </c>
      <c r="F38" s="193">
        <v>7.1</v>
      </c>
      <c r="G38" s="193" t="s">
        <v>213</v>
      </c>
      <c r="H38" s="193" t="s">
        <v>213</v>
      </c>
      <c r="I38" s="193">
        <v>13.9</v>
      </c>
      <c r="J38" s="193">
        <v>17.3</v>
      </c>
      <c r="K38" s="193">
        <v>21.9</v>
      </c>
      <c r="L38" s="193">
        <v>24.3</v>
      </c>
      <c r="M38" s="193">
        <v>23.6</v>
      </c>
      <c r="N38" s="193">
        <v>21.4</v>
      </c>
      <c r="O38" s="193">
        <v>18</v>
      </c>
      <c r="P38" s="193">
        <v>14.2</v>
      </c>
      <c r="Q38" s="288"/>
    </row>
    <row r="39" spans="1:17" s="77" customFormat="1" ht="12" customHeight="1">
      <c r="A39" s="194">
        <v>34</v>
      </c>
      <c r="B39" s="285"/>
      <c r="C39" s="191">
        <f t="shared" si="0"/>
        <v>16</v>
      </c>
      <c r="D39" s="138" t="s">
        <v>40</v>
      </c>
      <c r="E39" s="192">
        <v>9.5</v>
      </c>
      <c r="F39" s="193">
        <v>7.1</v>
      </c>
      <c r="G39" s="193" t="s">
        <v>213</v>
      </c>
      <c r="H39" s="193" t="s">
        <v>213</v>
      </c>
      <c r="I39" s="193">
        <v>13.9</v>
      </c>
      <c r="J39" s="193">
        <v>17.2</v>
      </c>
      <c r="K39" s="193">
        <v>21.8</v>
      </c>
      <c r="L39" s="193">
        <v>24.2</v>
      </c>
      <c r="M39" s="193">
        <v>23.5</v>
      </c>
      <c r="N39" s="193">
        <v>21.4</v>
      </c>
      <c r="O39" s="193">
        <v>18</v>
      </c>
      <c r="P39" s="193">
        <v>14.2</v>
      </c>
      <c r="Q39" s="288"/>
    </row>
    <row r="40" spans="1:17" s="77" customFormat="1" ht="12" customHeight="1">
      <c r="A40" s="194">
        <v>35</v>
      </c>
      <c r="B40" s="285"/>
      <c r="C40" s="191">
        <f t="shared" si="0"/>
        <v>17</v>
      </c>
      <c r="D40" s="138" t="s">
        <v>40</v>
      </c>
      <c r="E40" s="192">
        <v>9.5</v>
      </c>
      <c r="F40" s="193" t="s">
        <v>213</v>
      </c>
      <c r="G40" s="193" t="s">
        <v>213</v>
      </c>
      <c r="H40" s="193" t="s">
        <v>213</v>
      </c>
      <c r="I40" s="193">
        <v>13.9</v>
      </c>
      <c r="J40" s="193">
        <v>17.2</v>
      </c>
      <c r="K40" s="193">
        <v>21.8</v>
      </c>
      <c r="L40" s="193">
        <v>24.2</v>
      </c>
      <c r="M40" s="193">
        <v>23.3</v>
      </c>
      <c r="N40" s="193">
        <v>21.4</v>
      </c>
      <c r="O40" s="193">
        <v>18</v>
      </c>
      <c r="P40" s="193">
        <v>14.2</v>
      </c>
      <c r="Q40" s="288"/>
    </row>
    <row r="41" spans="1:17" s="77" customFormat="1" ht="12" customHeight="1">
      <c r="A41" s="194">
        <v>36</v>
      </c>
      <c r="B41" s="285"/>
      <c r="C41" s="191">
        <f t="shared" si="0"/>
        <v>18</v>
      </c>
      <c r="D41" s="138" t="s">
        <v>40</v>
      </c>
      <c r="E41" s="192">
        <v>9.5</v>
      </c>
      <c r="F41" s="193" t="s">
        <v>213</v>
      </c>
      <c r="G41" s="193" t="s">
        <v>213</v>
      </c>
      <c r="H41" s="193" t="s">
        <v>213</v>
      </c>
      <c r="I41" s="193">
        <v>13.9</v>
      </c>
      <c r="J41" s="193">
        <v>17</v>
      </c>
      <c r="K41" s="193">
        <v>21.7</v>
      </c>
      <c r="L41" s="193">
        <v>24.1</v>
      </c>
      <c r="M41" s="193">
        <v>23.1</v>
      </c>
      <c r="N41" s="193">
        <v>21.4</v>
      </c>
      <c r="O41" s="193">
        <v>18</v>
      </c>
      <c r="P41" s="193" t="s">
        <v>213</v>
      </c>
      <c r="Q41" s="288"/>
    </row>
    <row r="42" spans="1:17" s="77" customFormat="1" ht="12" customHeight="1">
      <c r="A42" s="194">
        <v>37</v>
      </c>
      <c r="B42" s="285"/>
      <c r="C42" s="191">
        <f t="shared" si="0"/>
        <v>19</v>
      </c>
      <c r="D42" s="138" t="s">
        <v>40</v>
      </c>
      <c r="E42" s="192" t="s">
        <v>213</v>
      </c>
      <c r="F42" s="193" t="s">
        <v>213</v>
      </c>
      <c r="G42" s="193" t="s">
        <v>213</v>
      </c>
      <c r="H42" s="193" t="s">
        <v>213</v>
      </c>
      <c r="I42" s="193">
        <v>13.9</v>
      </c>
      <c r="J42" s="193">
        <v>16.8</v>
      </c>
      <c r="K42" s="193" t="s">
        <v>213</v>
      </c>
      <c r="L42" s="193">
        <v>23.9</v>
      </c>
      <c r="M42" s="193">
        <v>23.1</v>
      </c>
      <c r="N42" s="193">
        <v>21.4</v>
      </c>
      <c r="O42" s="193" t="s">
        <v>213</v>
      </c>
      <c r="P42" s="193" t="s">
        <v>213</v>
      </c>
      <c r="Q42" s="288"/>
    </row>
    <row r="43" spans="1:17" s="77" customFormat="1" ht="12" customHeight="1">
      <c r="A43" s="194">
        <v>38</v>
      </c>
      <c r="B43" s="285"/>
      <c r="C43" s="191">
        <f t="shared" si="0"/>
        <v>20</v>
      </c>
      <c r="D43" s="138" t="s">
        <v>40</v>
      </c>
      <c r="E43" s="192" t="s">
        <v>213</v>
      </c>
      <c r="F43" s="193" t="s">
        <v>213</v>
      </c>
      <c r="G43" s="193" t="s">
        <v>213</v>
      </c>
      <c r="H43" s="193" t="s">
        <v>213</v>
      </c>
      <c r="I43" s="193" t="s">
        <v>213</v>
      </c>
      <c r="J43" s="193">
        <v>16.600000000000001</v>
      </c>
      <c r="K43" s="193" t="s">
        <v>213</v>
      </c>
      <c r="L43" s="193">
        <v>23.8</v>
      </c>
      <c r="M43" s="193">
        <v>23</v>
      </c>
      <c r="N43" s="193">
        <v>21.4</v>
      </c>
      <c r="O43" s="193" t="s">
        <v>213</v>
      </c>
      <c r="P43" s="193" t="s">
        <v>213</v>
      </c>
      <c r="Q43" s="288"/>
    </row>
    <row r="44" spans="1:17" s="77" customFormat="1" ht="12" customHeight="1">
      <c r="A44" s="194">
        <v>39</v>
      </c>
      <c r="B44" s="285"/>
      <c r="C44" s="191">
        <f t="shared" si="0"/>
        <v>21</v>
      </c>
      <c r="D44" s="138" t="s">
        <v>40</v>
      </c>
      <c r="E44" s="192" t="s">
        <v>213</v>
      </c>
      <c r="F44" s="193" t="s">
        <v>213</v>
      </c>
      <c r="G44" s="193" t="s">
        <v>213</v>
      </c>
      <c r="H44" s="193" t="s">
        <v>213</v>
      </c>
      <c r="I44" s="193" t="s">
        <v>213</v>
      </c>
      <c r="J44" s="193">
        <v>16.3</v>
      </c>
      <c r="K44" s="193" t="s">
        <v>213</v>
      </c>
      <c r="L44" s="193" t="s">
        <v>213</v>
      </c>
      <c r="M44" s="193">
        <v>22.9</v>
      </c>
      <c r="N44" s="193" t="s">
        <v>213</v>
      </c>
      <c r="O44" s="193" t="s">
        <v>213</v>
      </c>
      <c r="P44" s="193" t="s">
        <v>213</v>
      </c>
      <c r="Q44" s="288"/>
    </row>
    <row r="45" spans="1:17" s="77" customFormat="1" ht="12" customHeight="1">
      <c r="A45" s="194">
        <v>40</v>
      </c>
      <c r="B45" s="285"/>
      <c r="C45" s="191">
        <f t="shared" si="0"/>
        <v>22</v>
      </c>
      <c r="D45" s="138" t="s">
        <v>40</v>
      </c>
      <c r="E45" s="192" t="s">
        <v>213</v>
      </c>
      <c r="F45" s="193" t="s">
        <v>213</v>
      </c>
      <c r="G45" s="193" t="s">
        <v>213</v>
      </c>
      <c r="H45" s="193" t="s">
        <v>213</v>
      </c>
      <c r="I45" s="193" t="s">
        <v>213</v>
      </c>
      <c r="J45" s="193" t="s">
        <v>213</v>
      </c>
      <c r="K45" s="193" t="s">
        <v>213</v>
      </c>
      <c r="L45" s="193" t="s">
        <v>213</v>
      </c>
      <c r="M45" s="193">
        <v>22.8</v>
      </c>
      <c r="N45" s="193" t="s">
        <v>213</v>
      </c>
      <c r="O45" s="193" t="s">
        <v>213</v>
      </c>
      <c r="P45" s="193" t="s">
        <v>213</v>
      </c>
      <c r="Q45" s="288"/>
    </row>
    <row r="46" spans="1:17" s="77" customFormat="1" ht="12" customHeight="1">
      <c r="A46" s="194">
        <v>41</v>
      </c>
      <c r="B46" s="285"/>
      <c r="C46" s="191">
        <f t="shared" si="0"/>
        <v>23</v>
      </c>
      <c r="D46" s="138" t="s">
        <v>40</v>
      </c>
      <c r="E46" s="192" t="s">
        <v>213</v>
      </c>
      <c r="F46" s="193" t="s">
        <v>213</v>
      </c>
      <c r="G46" s="193" t="s">
        <v>213</v>
      </c>
      <c r="H46" s="193" t="s">
        <v>213</v>
      </c>
      <c r="I46" s="193" t="s">
        <v>213</v>
      </c>
      <c r="J46" s="193" t="s">
        <v>213</v>
      </c>
      <c r="K46" s="193" t="s">
        <v>213</v>
      </c>
      <c r="L46" s="193" t="s">
        <v>213</v>
      </c>
      <c r="M46" s="193">
        <v>22.7</v>
      </c>
      <c r="N46" s="193" t="s">
        <v>213</v>
      </c>
      <c r="O46" s="193" t="s">
        <v>213</v>
      </c>
      <c r="P46" s="193" t="s">
        <v>213</v>
      </c>
      <c r="Q46" s="288"/>
    </row>
    <row r="47" spans="1:17" s="77" customFormat="1" ht="12" customHeight="1">
      <c r="A47" s="194">
        <v>42</v>
      </c>
      <c r="B47" s="285"/>
      <c r="C47" s="191">
        <f t="shared" si="0"/>
        <v>24</v>
      </c>
      <c r="D47" s="138" t="s">
        <v>40</v>
      </c>
      <c r="E47" s="192" t="s">
        <v>213</v>
      </c>
      <c r="F47" s="193" t="s">
        <v>213</v>
      </c>
      <c r="G47" s="193" t="s">
        <v>213</v>
      </c>
      <c r="H47" s="193" t="s">
        <v>213</v>
      </c>
      <c r="I47" s="193" t="s">
        <v>213</v>
      </c>
      <c r="J47" s="193" t="s">
        <v>213</v>
      </c>
      <c r="K47" s="193" t="s">
        <v>213</v>
      </c>
      <c r="L47" s="193" t="s">
        <v>213</v>
      </c>
      <c r="M47" s="193">
        <v>22.6</v>
      </c>
      <c r="N47" s="193" t="s">
        <v>213</v>
      </c>
      <c r="O47" s="193" t="s">
        <v>213</v>
      </c>
      <c r="P47" s="193" t="s">
        <v>213</v>
      </c>
      <c r="Q47" s="288"/>
    </row>
    <row r="48" spans="1:17" s="77" customFormat="1" ht="12" customHeight="1">
      <c r="A48" s="194">
        <v>43</v>
      </c>
      <c r="B48" s="285"/>
      <c r="C48" s="191">
        <f t="shared" si="0"/>
        <v>25</v>
      </c>
      <c r="D48" s="138" t="s">
        <v>40</v>
      </c>
      <c r="E48" s="192" t="s">
        <v>213</v>
      </c>
      <c r="F48" s="193" t="s">
        <v>213</v>
      </c>
      <c r="G48" s="193" t="s">
        <v>213</v>
      </c>
      <c r="H48" s="193" t="s">
        <v>213</v>
      </c>
      <c r="I48" s="193" t="s">
        <v>213</v>
      </c>
      <c r="J48" s="193" t="s">
        <v>213</v>
      </c>
      <c r="K48" s="193" t="s">
        <v>213</v>
      </c>
      <c r="L48" s="193" t="s">
        <v>213</v>
      </c>
      <c r="M48" s="193">
        <v>22.6</v>
      </c>
      <c r="N48" s="193" t="s">
        <v>213</v>
      </c>
      <c r="O48" s="193" t="s">
        <v>213</v>
      </c>
      <c r="P48" s="193" t="s">
        <v>213</v>
      </c>
      <c r="Q48" s="288"/>
    </row>
    <row r="49" spans="1:17" s="77" customFormat="1" ht="12" customHeight="1">
      <c r="A49" s="194">
        <v>44</v>
      </c>
      <c r="B49" s="285"/>
      <c r="C49" s="191">
        <f t="shared" si="0"/>
        <v>26</v>
      </c>
      <c r="D49" s="138" t="s">
        <v>40</v>
      </c>
      <c r="E49" s="192" t="s">
        <v>213</v>
      </c>
      <c r="F49" s="193" t="s">
        <v>213</v>
      </c>
      <c r="G49" s="193" t="s">
        <v>213</v>
      </c>
      <c r="H49" s="193" t="s">
        <v>213</v>
      </c>
      <c r="I49" s="193" t="s">
        <v>213</v>
      </c>
      <c r="J49" s="193" t="s">
        <v>213</v>
      </c>
      <c r="K49" s="193" t="s">
        <v>213</v>
      </c>
      <c r="L49" s="193" t="s">
        <v>213</v>
      </c>
      <c r="M49" s="193">
        <v>22.5</v>
      </c>
      <c r="N49" s="193" t="s">
        <v>213</v>
      </c>
      <c r="O49" s="193" t="s">
        <v>213</v>
      </c>
      <c r="P49" s="193" t="s">
        <v>213</v>
      </c>
      <c r="Q49" s="288"/>
    </row>
    <row r="50" spans="1:17" s="77" customFormat="1" ht="12" customHeight="1">
      <c r="A50" s="194">
        <v>45</v>
      </c>
      <c r="B50" s="285"/>
      <c r="C50" s="191">
        <f t="shared" si="0"/>
        <v>27</v>
      </c>
      <c r="D50" s="138" t="s">
        <v>40</v>
      </c>
      <c r="E50" s="192" t="s">
        <v>213</v>
      </c>
      <c r="F50" s="193" t="s">
        <v>213</v>
      </c>
      <c r="G50" s="193" t="s">
        <v>213</v>
      </c>
      <c r="H50" s="193" t="s">
        <v>213</v>
      </c>
      <c r="I50" s="193" t="s">
        <v>213</v>
      </c>
      <c r="J50" s="193" t="s">
        <v>213</v>
      </c>
      <c r="K50" s="193" t="s">
        <v>213</v>
      </c>
      <c r="L50" s="193" t="s">
        <v>213</v>
      </c>
      <c r="M50" s="193" t="s">
        <v>213</v>
      </c>
      <c r="N50" s="193" t="s">
        <v>213</v>
      </c>
      <c r="O50" s="193" t="s">
        <v>213</v>
      </c>
      <c r="P50" s="193" t="s">
        <v>213</v>
      </c>
      <c r="Q50" s="288"/>
    </row>
    <row r="51" spans="1:17" s="77" customFormat="1" ht="12" customHeight="1">
      <c r="A51" s="194">
        <v>46</v>
      </c>
      <c r="B51" s="285"/>
      <c r="C51" s="191">
        <f t="shared" si="0"/>
        <v>28</v>
      </c>
      <c r="D51" s="138" t="s">
        <v>40</v>
      </c>
      <c r="E51" s="192" t="s">
        <v>213</v>
      </c>
      <c r="F51" s="193" t="s">
        <v>213</v>
      </c>
      <c r="G51" s="193" t="s">
        <v>213</v>
      </c>
      <c r="H51" s="193" t="s">
        <v>213</v>
      </c>
      <c r="I51" s="193" t="s">
        <v>213</v>
      </c>
      <c r="J51" s="193" t="s">
        <v>213</v>
      </c>
      <c r="K51" s="193" t="s">
        <v>213</v>
      </c>
      <c r="L51" s="193" t="s">
        <v>213</v>
      </c>
      <c r="M51" s="193" t="s">
        <v>213</v>
      </c>
      <c r="N51" s="193" t="s">
        <v>213</v>
      </c>
      <c r="O51" s="193" t="s">
        <v>213</v>
      </c>
      <c r="P51" s="193" t="s">
        <v>213</v>
      </c>
      <c r="Q51" s="288"/>
    </row>
    <row r="52" spans="1:17" s="77" customFormat="1" ht="12" customHeight="1">
      <c r="A52" s="194">
        <v>47</v>
      </c>
      <c r="B52" s="285"/>
      <c r="C52" s="191">
        <f t="shared" si="0"/>
        <v>29</v>
      </c>
      <c r="D52" s="138" t="s">
        <v>40</v>
      </c>
      <c r="E52" s="192" t="s">
        <v>213</v>
      </c>
      <c r="F52" s="193" t="s">
        <v>213</v>
      </c>
      <c r="G52" s="193" t="s">
        <v>213</v>
      </c>
      <c r="H52" s="193" t="s">
        <v>213</v>
      </c>
      <c r="I52" s="193" t="s">
        <v>213</v>
      </c>
      <c r="J52" s="193" t="s">
        <v>213</v>
      </c>
      <c r="K52" s="193" t="s">
        <v>213</v>
      </c>
      <c r="L52" s="193" t="s">
        <v>213</v>
      </c>
      <c r="M52" s="193" t="s">
        <v>213</v>
      </c>
      <c r="N52" s="193" t="s">
        <v>213</v>
      </c>
      <c r="O52" s="193" t="s">
        <v>213</v>
      </c>
      <c r="P52" s="193" t="s">
        <v>213</v>
      </c>
      <c r="Q52" s="288"/>
    </row>
    <row r="53" spans="1:17" s="77" customFormat="1" ht="12" customHeight="1">
      <c r="A53" s="194">
        <v>48</v>
      </c>
      <c r="B53" s="285"/>
      <c r="C53" s="191">
        <f t="shared" si="0"/>
        <v>30</v>
      </c>
      <c r="D53" s="138" t="s">
        <v>40</v>
      </c>
      <c r="E53" s="192" t="s">
        <v>213</v>
      </c>
      <c r="F53" s="193" t="s">
        <v>213</v>
      </c>
      <c r="G53" s="193" t="s">
        <v>213</v>
      </c>
      <c r="H53" s="193" t="s">
        <v>213</v>
      </c>
      <c r="I53" s="193" t="s">
        <v>213</v>
      </c>
      <c r="J53" s="193" t="s">
        <v>213</v>
      </c>
      <c r="K53" s="193" t="s">
        <v>213</v>
      </c>
      <c r="L53" s="193" t="s">
        <v>213</v>
      </c>
      <c r="M53" s="193" t="s">
        <v>213</v>
      </c>
      <c r="N53" s="193" t="s">
        <v>213</v>
      </c>
      <c r="O53" s="193" t="s">
        <v>213</v>
      </c>
      <c r="P53" s="193" t="s">
        <v>213</v>
      </c>
      <c r="Q53" s="288"/>
    </row>
    <row r="54" spans="1:17" s="77" customFormat="1" ht="12" customHeight="1">
      <c r="A54" s="194">
        <v>49</v>
      </c>
      <c r="B54" s="285"/>
      <c r="C54" s="191">
        <f t="shared" si="0"/>
        <v>31</v>
      </c>
      <c r="D54" s="138" t="s">
        <v>40</v>
      </c>
      <c r="E54" s="192" t="s">
        <v>213</v>
      </c>
      <c r="F54" s="193" t="s">
        <v>213</v>
      </c>
      <c r="G54" s="193" t="s">
        <v>213</v>
      </c>
      <c r="H54" s="193" t="s">
        <v>213</v>
      </c>
      <c r="I54" s="193" t="s">
        <v>213</v>
      </c>
      <c r="J54" s="193" t="s">
        <v>213</v>
      </c>
      <c r="K54" s="193" t="s">
        <v>213</v>
      </c>
      <c r="L54" s="193" t="s">
        <v>213</v>
      </c>
      <c r="M54" s="193" t="s">
        <v>213</v>
      </c>
      <c r="N54" s="193" t="s">
        <v>213</v>
      </c>
      <c r="O54" s="193" t="s">
        <v>213</v>
      </c>
      <c r="P54" s="193" t="s">
        <v>213</v>
      </c>
      <c r="Q54" s="288"/>
    </row>
    <row r="55" spans="1:17" s="77" customFormat="1" ht="12" customHeight="1">
      <c r="A55" s="194">
        <v>50</v>
      </c>
      <c r="B55" s="285"/>
      <c r="C55" s="191">
        <f t="shared" si="0"/>
        <v>32</v>
      </c>
      <c r="D55" s="138" t="s">
        <v>40</v>
      </c>
      <c r="E55" s="192" t="s">
        <v>213</v>
      </c>
      <c r="F55" s="193" t="s">
        <v>213</v>
      </c>
      <c r="G55" s="193" t="s">
        <v>213</v>
      </c>
      <c r="H55" s="193" t="s">
        <v>213</v>
      </c>
      <c r="I55" s="193" t="s">
        <v>213</v>
      </c>
      <c r="J55" s="193" t="s">
        <v>213</v>
      </c>
      <c r="K55" s="193" t="s">
        <v>213</v>
      </c>
      <c r="L55" s="193" t="s">
        <v>213</v>
      </c>
      <c r="M55" s="193" t="s">
        <v>213</v>
      </c>
      <c r="N55" s="193" t="s">
        <v>213</v>
      </c>
      <c r="O55" s="193" t="s">
        <v>213</v>
      </c>
      <c r="P55" s="193" t="s">
        <v>213</v>
      </c>
      <c r="Q55" s="288"/>
    </row>
    <row r="56" spans="1:17" s="77" customFormat="1" ht="12" customHeight="1">
      <c r="A56" s="194">
        <v>51</v>
      </c>
      <c r="B56" s="285"/>
      <c r="C56" s="191">
        <f t="shared" si="0"/>
        <v>33</v>
      </c>
      <c r="D56" s="138" t="s">
        <v>40</v>
      </c>
      <c r="E56" s="192" t="s">
        <v>213</v>
      </c>
      <c r="F56" s="193" t="s">
        <v>213</v>
      </c>
      <c r="G56" s="193" t="s">
        <v>213</v>
      </c>
      <c r="H56" s="193" t="s">
        <v>213</v>
      </c>
      <c r="I56" s="193" t="s">
        <v>213</v>
      </c>
      <c r="J56" s="193" t="s">
        <v>213</v>
      </c>
      <c r="K56" s="193" t="s">
        <v>213</v>
      </c>
      <c r="L56" s="193" t="s">
        <v>213</v>
      </c>
      <c r="M56" s="193" t="s">
        <v>213</v>
      </c>
      <c r="N56" s="193" t="s">
        <v>213</v>
      </c>
      <c r="O56" s="193" t="s">
        <v>213</v>
      </c>
      <c r="P56" s="193" t="s">
        <v>213</v>
      </c>
      <c r="Q56" s="288"/>
    </row>
    <row r="57" spans="1:17" s="77" customFormat="1" ht="12" customHeight="1">
      <c r="A57" s="194">
        <v>52</v>
      </c>
      <c r="B57" s="285"/>
      <c r="C57" s="191">
        <f t="shared" si="0"/>
        <v>34</v>
      </c>
      <c r="D57" s="138" t="s">
        <v>40</v>
      </c>
      <c r="E57" s="192" t="s">
        <v>213</v>
      </c>
      <c r="F57" s="193" t="s">
        <v>213</v>
      </c>
      <c r="G57" s="193" t="s">
        <v>213</v>
      </c>
      <c r="H57" s="193" t="s">
        <v>213</v>
      </c>
      <c r="I57" s="193" t="s">
        <v>213</v>
      </c>
      <c r="J57" s="193" t="s">
        <v>213</v>
      </c>
      <c r="K57" s="193" t="s">
        <v>213</v>
      </c>
      <c r="L57" s="193" t="s">
        <v>213</v>
      </c>
      <c r="M57" s="193" t="s">
        <v>213</v>
      </c>
      <c r="N57" s="193" t="s">
        <v>213</v>
      </c>
      <c r="O57" s="193" t="s">
        <v>213</v>
      </c>
      <c r="P57" s="193" t="s">
        <v>213</v>
      </c>
      <c r="Q57" s="288"/>
    </row>
    <row r="58" spans="1:17" s="77" customFormat="1" ht="12" customHeight="1">
      <c r="A58" s="194">
        <v>53</v>
      </c>
      <c r="B58" s="285"/>
      <c r="C58" s="191">
        <f t="shared" si="0"/>
        <v>35</v>
      </c>
      <c r="D58" s="138" t="s">
        <v>40</v>
      </c>
      <c r="E58" s="192" t="s">
        <v>213</v>
      </c>
      <c r="F58" s="193" t="s">
        <v>213</v>
      </c>
      <c r="G58" s="193" t="s">
        <v>213</v>
      </c>
      <c r="H58" s="193" t="s">
        <v>213</v>
      </c>
      <c r="I58" s="193" t="s">
        <v>213</v>
      </c>
      <c r="J58" s="193" t="s">
        <v>213</v>
      </c>
      <c r="K58" s="193" t="s">
        <v>213</v>
      </c>
      <c r="L58" s="193" t="s">
        <v>213</v>
      </c>
      <c r="M58" s="193" t="s">
        <v>213</v>
      </c>
      <c r="N58" s="193" t="s">
        <v>213</v>
      </c>
      <c r="O58" s="193" t="s">
        <v>213</v>
      </c>
      <c r="P58" s="193" t="s">
        <v>213</v>
      </c>
      <c r="Q58" s="288"/>
    </row>
    <row r="59" spans="1:17" s="77" customFormat="1" ht="12" customHeight="1">
      <c r="A59" s="194">
        <v>54</v>
      </c>
      <c r="B59" s="285"/>
      <c r="C59" s="191">
        <f t="shared" si="0"/>
        <v>36</v>
      </c>
      <c r="D59" s="138" t="s">
        <v>40</v>
      </c>
      <c r="E59" s="192" t="s">
        <v>213</v>
      </c>
      <c r="F59" s="193" t="s">
        <v>213</v>
      </c>
      <c r="G59" s="193" t="s">
        <v>213</v>
      </c>
      <c r="H59" s="193" t="s">
        <v>213</v>
      </c>
      <c r="I59" s="193" t="s">
        <v>213</v>
      </c>
      <c r="J59" s="193" t="s">
        <v>213</v>
      </c>
      <c r="K59" s="193" t="s">
        <v>213</v>
      </c>
      <c r="L59" s="193" t="s">
        <v>213</v>
      </c>
      <c r="M59" s="193" t="s">
        <v>213</v>
      </c>
      <c r="N59" s="193" t="s">
        <v>213</v>
      </c>
      <c r="O59" s="193" t="s">
        <v>213</v>
      </c>
      <c r="P59" s="193" t="s">
        <v>213</v>
      </c>
      <c r="Q59" s="288"/>
    </row>
    <row r="60" spans="1:17" s="77" customFormat="1" ht="12" customHeight="1">
      <c r="A60" s="194">
        <v>55</v>
      </c>
      <c r="B60" s="285"/>
      <c r="C60" s="191">
        <f t="shared" si="0"/>
        <v>37</v>
      </c>
      <c r="D60" s="138" t="s">
        <v>40</v>
      </c>
      <c r="E60" s="192" t="s">
        <v>213</v>
      </c>
      <c r="F60" s="193" t="s">
        <v>213</v>
      </c>
      <c r="G60" s="193" t="s">
        <v>213</v>
      </c>
      <c r="H60" s="193" t="s">
        <v>213</v>
      </c>
      <c r="I60" s="193" t="s">
        <v>213</v>
      </c>
      <c r="J60" s="193" t="s">
        <v>213</v>
      </c>
      <c r="K60" s="193" t="s">
        <v>213</v>
      </c>
      <c r="L60" s="193" t="s">
        <v>213</v>
      </c>
      <c r="M60" s="193" t="s">
        <v>213</v>
      </c>
      <c r="N60" s="193" t="s">
        <v>213</v>
      </c>
      <c r="O60" s="193" t="s">
        <v>213</v>
      </c>
      <c r="P60" s="193" t="s">
        <v>213</v>
      </c>
      <c r="Q60" s="288"/>
    </row>
    <row r="61" spans="1:17" s="77" customFormat="1" ht="12" customHeight="1">
      <c r="A61" s="194">
        <v>56</v>
      </c>
      <c r="B61" s="285"/>
      <c r="C61" s="191">
        <f t="shared" si="0"/>
        <v>38</v>
      </c>
      <c r="D61" s="138" t="s">
        <v>40</v>
      </c>
      <c r="E61" s="192" t="s">
        <v>213</v>
      </c>
      <c r="F61" s="193" t="s">
        <v>213</v>
      </c>
      <c r="G61" s="193" t="s">
        <v>213</v>
      </c>
      <c r="H61" s="193" t="s">
        <v>213</v>
      </c>
      <c r="I61" s="193" t="s">
        <v>213</v>
      </c>
      <c r="J61" s="193" t="s">
        <v>213</v>
      </c>
      <c r="K61" s="193" t="s">
        <v>213</v>
      </c>
      <c r="L61" s="193" t="s">
        <v>213</v>
      </c>
      <c r="M61" s="193" t="s">
        <v>213</v>
      </c>
      <c r="N61" s="193" t="s">
        <v>213</v>
      </c>
      <c r="O61" s="193" t="s">
        <v>213</v>
      </c>
      <c r="P61" s="193" t="s">
        <v>213</v>
      </c>
      <c r="Q61" s="288"/>
    </row>
    <row r="62" spans="1:17" s="77" customFormat="1" ht="12" customHeight="1">
      <c r="A62" s="194">
        <v>57</v>
      </c>
      <c r="B62" s="285"/>
      <c r="C62" s="191">
        <f t="shared" si="0"/>
        <v>39</v>
      </c>
      <c r="D62" s="138" t="s">
        <v>40</v>
      </c>
      <c r="E62" s="192" t="s">
        <v>213</v>
      </c>
      <c r="F62" s="193" t="s">
        <v>213</v>
      </c>
      <c r="G62" s="193" t="s">
        <v>213</v>
      </c>
      <c r="H62" s="193" t="s">
        <v>213</v>
      </c>
      <c r="I62" s="193" t="s">
        <v>213</v>
      </c>
      <c r="J62" s="193" t="s">
        <v>213</v>
      </c>
      <c r="K62" s="193" t="s">
        <v>213</v>
      </c>
      <c r="L62" s="193" t="s">
        <v>213</v>
      </c>
      <c r="M62" s="193" t="s">
        <v>213</v>
      </c>
      <c r="N62" s="193" t="s">
        <v>213</v>
      </c>
      <c r="O62" s="193" t="s">
        <v>213</v>
      </c>
      <c r="P62" s="193" t="s">
        <v>213</v>
      </c>
      <c r="Q62" s="288"/>
    </row>
    <row r="63" spans="1:17" s="77" customFormat="1" ht="12" customHeight="1">
      <c r="A63" s="194">
        <v>58</v>
      </c>
      <c r="B63" s="285"/>
      <c r="C63" s="191">
        <f t="shared" si="0"/>
        <v>40</v>
      </c>
      <c r="D63" s="138" t="s">
        <v>40</v>
      </c>
      <c r="E63" s="192" t="s">
        <v>213</v>
      </c>
      <c r="F63" s="193" t="s">
        <v>213</v>
      </c>
      <c r="G63" s="193" t="s">
        <v>213</v>
      </c>
      <c r="H63" s="193" t="s">
        <v>213</v>
      </c>
      <c r="I63" s="193" t="s">
        <v>213</v>
      </c>
      <c r="J63" s="193" t="s">
        <v>213</v>
      </c>
      <c r="K63" s="193" t="s">
        <v>213</v>
      </c>
      <c r="L63" s="193" t="s">
        <v>213</v>
      </c>
      <c r="M63" s="193" t="s">
        <v>213</v>
      </c>
      <c r="N63" s="193" t="s">
        <v>213</v>
      </c>
      <c r="O63" s="193" t="s">
        <v>213</v>
      </c>
      <c r="P63" s="193" t="s">
        <v>213</v>
      </c>
      <c r="Q63" s="288"/>
    </row>
    <row r="64" spans="1:17" s="77" customFormat="1" ht="12" customHeight="1">
      <c r="A64" s="194">
        <v>59</v>
      </c>
      <c r="B64" s="285"/>
      <c r="C64" s="191">
        <f t="shared" si="0"/>
        <v>41</v>
      </c>
      <c r="D64" s="138" t="s">
        <v>40</v>
      </c>
      <c r="E64" s="192" t="s">
        <v>213</v>
      </c>
      <c r="F64" s="193" t="s">
        <v>213</v>
      </c>
      <c r="G64" s="193" t="s">
        <v>213</v>
      </c>
      <c r="H64" s="193" t="s">
        <v>213</v>
      </c>
      <c r="I64" s="193" t="s">
        <v>213</v>
      </c>
      <c r="J64" s="193" t="s">
        <v>213</v>
      </c>
      <c r="K64" s="193" t="s">
        <v>213</v>
      </c>
      <c r="L64" s="193" t="s">
        <v>213</v>
      </c>
      <c r="M64" s="193" t="s">
        <v>213</v>
      </c>
      <c r="N64" s="193" t="s">
        <v>213</v>
      </c>
      <c r="O64" s="193" t="s">
        <v>213</v>
      </c>
      <c r="P64" s="193" t="s">
        <v>213</v>
      </c>
      <c r="Q64" s="288"/>
    </row>
    <row r="65" spans="1:17" s="77" customFormat="1" ht="12" customHeight="1">
      <c r="A65" s="194">
        <v>60</v>
      </c>
      <c r="B65" s="285"/>
      <c r="C65" s="191">
        <f t="shared" si="0"/>
        <v>42</v>
      </c>
      <c r="D65" s="138" t="s">
        <v>40</v>
      </c>
      <c r="E65" s="192" t="s">
        <v>213</v>
      </c>
      <c r="F65" s="193" t="s">
        <v>213</v>
      </c>
      <c r="G65" s="193" t="s">
        <v>213</v>
      </c>
      <c r="H65" s="193" t="s">
        <v>213</v>
      </c>
      <c r="I65" s="193" t="s">
        <v>213</v>
      </c>
      <c r="J65" s="193" t="s">
        <v>213</v>
      </c>
      <c r="K65" s="193" t="s">
        <v>213</v>
      </c>
      <c r="L65" s="193" t="s">
        <v>213</v>
      </c>
      <c r="M65" s="193" t="s">
        <v>213</v>
      </c>
      <c r="N65" s="193" t="s">
        <v>213</v>
      </c>
      <c r="O65" s="193" t="s">
        <v>213</v>
      </c>
      <c r="P65" s="193" t="s">
        <v>213</v>
      </c>
      <c r="Q65" s="288"/>
    </row>
    <row r="66" spans="1:17" s="77" customFormat="1" ht="12" customHeight="1">
      <c r="A66" s="194">
        <v>61</v>
      </c>
      <c r="B66" s="285"/>
      <c r="C66" s="191">
        <f t="shared" si="0"/>
        <v>43</v>
      </c>
      <c r="D66" s="138" t="s">
        <v>40</v>
      </c>
      <c r="E66" s="192" t="s">
        <v>213</v>
      </c>
      <c r="F66" s="193" t="s">
        <v>213</v>
      </c>
      <c r="G66" s="193" t="s">
        <v>213</v>
      </c>
      <c r="H66" s="193" t="s">
        <v>213</v>
      </c>
      <c r="I66" s="193" t="s">
        <v>213</v>
      </c>
      <c r="J66" s="193" t="s">
        <v>213</v>
      </c>
      <c r="K66" s="193" t="s">
        <v>213</v>
      </c>
      <c r="L66" s="193" t="s">
        <v>213</v>
      </c>
      <c r="M66" s="193" t="s">
        <v>213</v>
      </c>
      <c r="N66" s="193" t="s">
        <v>213</v>
      </c>
      <c r="O66" s="193" t="s">
        <v>213</v>
      </c>
      <c r="P66" s="193" t="s">
        <v>213</v>
      </c>
      <c r="Q66" s="288"/>
    </row>
    <row r="67" spans="1:17" s="77" customFormat="1" ht="12" customHeight="1">
      <c r="A67" s="194">
        <v>62</v>
      </c>
      <c r="B67" s="285"/>
      <c r="C67" s="191">
        <f t="shared" si="0"/>
        <v>44</v>
      </c>
      <c r="D67" s="138" t="s">
        <v>40</v>
      </c>
      <c r="E67" s="192" t="s">
        <v>213</v>
      </c>
      <c r="F67" s="193" t="s">
        <v>213</v>
      </c>
      <c r="G67" s="193" t="s">
        <v>213</v>
      </c>
      <c r="H67" s="193" t="s">
        <v>213</v>
      </c>
      <c r="I67" s="193" t="s">
        <v>213</v>
      </c>
      <c r="J67" s="193" t="s">
        <v>213</v>
      </c>
      <c r="K67" s="193" t="s">
        <v>213</v>
      </c>
      <c r="L67" s="193" t="s">
        <v>213</v>
      </c>
      <c r="M67" s="193" t="s">
        <v>213</v>
      </c>
      <c r="N67" s="193" t="s">
        <v>213</v>
      </c>
      <c r="O67" s="193" t="s">
        <v>213</v>
      </c>
      <c r="P67" s="193" t="s">
        <v>213</v>
      </c>
      <c r="Q67" s="288"/>
    </row>
    <row r="68" spans="1:17" s="77" customFormat="1" ht="12" customHeight="1">
      <c r="A68" s="194">
        <v>63</v>
      </c>
      <c r="B68" s="285"/>
      <c r="C68" s="191">
        <f t="shared" si="0"/>
        <v>45</v>
      </c>
      <c r="D68" s="138" t="s">
        <v>40</v>
      </c>
      <c r="E68" s="192" t="s">
        <v>213</v>
      </c>
      <c r="F68" s="193" t="s">
        <v>213</v>
      </c>
      <c r="G68" s="193" t="s">
        <v>213</v>
      </c>
      <c r="H68" s="193" t="s">
        <v>213</v>
      </c>
      <c r="I68" s="193" t="s">
        <v>213</v>
      </c>
      <c r="J68" s="193" t="s">
        <v>213</v>
      </c>
      <c r="K68" s="193" t="s">
        <v>213</v>
      </c>
      <c r="L68" s="193" t="s">
        <v>213</v>
      </c>
      <c r="M68" s="193" t="s">
        <v>213</v>
      </c>
      <c r="N68" s="193" t="s">
        <v>213</v>
      </c>
      <c r="O68" s="193" t="s">
        <v>213</v>
      </c>
      <c r="P68" s="193" t="s">
        <v>213</v>
      </c>
      <c r="Q68" s="288"/>
    </row>
    <row r="69" spans="1:17" s="77" customFormat="1" ht="12" customHeight="1">
      <c r="A69" s="194">
        <v>64</v>
      </c>
      <c r="B69" s="285"/>
      <c r="C69" s="191">
        <f t="shared" si="0"/>
        <v>46</v>
      </c>
      <c r="D69" s="138" t="s">
        <v>40</v>
      </c>
      <c r="E69" s="192" t="s">
        <v>213</v>
      </c>
      <c r="F69" s="193" t="s">
        <v>213</v>
      </c>
      <c r="G69" s="193" t="s">
        <v>213</v>
      </c>
      <c r="H69" s="193" t="s">
        <v>213</v>
      </c>
      <c r="I69" s="193" t="s">
        <v>213</v>
      </c>
      <c r="J69" s="193" t="s">
        <v>213</v>
      </c>
      <c r="K69" s="193" t="s">
        <v>213</v>
      </c>
      <c r="L69" s="193" t="s">
        <v>213</v>
      </c>
      <c r="M69" s="193" t="s">
        <v>213</v>
      </c>
      <c r="N69" s="193" t="s">
        <v>213</v>
      </c>
      <c r="O69" s="193" t="s">
        <v>213</v>
      </c>
      <c r="P69" s="193" t="s">
        <v>213</v>
      </c>
      <c r="Q69" s="288"/>
    </row>
    <row r="70" spans="1:17" s="77" customFormat="1" ht="12" customHeight="1">
      <c r="A70" s="194">
        <v>65</v>
      </c>
      <c r="B70" s="285"/>
      <c r="C70" s="191">
        <f t="shared" si="0"/>
        <v>47</v>
      </c>
      <c r="D70" s="138" t="s">
        <v>40</v>
      </c>
      <c r="E70" s="192" t="s">
        <v>213</v>
      </c>
      <c r="F70" s="193" t="s">
        <v>213</v>
      </c>
      <c r="G70" s="193" t="s">
        <v>213</v>
      </c>
      <c r="H70" s="193" t="s">
        <v>213</v>
      </c>
      <c r="I70" s="193" t="s">
        <v>213</v>
      </c>
      <c r="J70" s="193" t="s">
        <v>213</v>
      </c>
      <c r="K70" s="193" t="s">
        <v>213</v>
      </c>
      <c r="L70" s="193" t="s">
        <v>213</v>
      </c>
      <c r="M70" s="193" t="s">
        <v>213</v>
      </c>
      <c r="N70" s="193" t="s">
        <v>213</v>
      </c>
      <c r="O70" s="193" t="s">
        <v>213</v>
      </c>
      <c r="P70" s="193" t="s">
        <v>213</v>
      </c>
      <c r="Q70" s="288"/>
    </row>
    <row r="71" spans="1:17" s="77" customFormat="1" ht="12" customHeight="1">
      <c r="A71" s="194">
        <v>66</v>
      </c>
      <c r="B71" s="285"/>
      <c r="C71" s="191">
        <f t="shared" si="0"/>
        <v>48</v>
      </c>
      <c r="D71" s="138" t="s">
        <v>40</v>
      </c>
      <c r="E71" s="192" t="s">
        <v>213</v>
      </c>
      <c r="F71" s="193" t="s">
        <v>213</v>
      </c>
      <c r="G71" s="193" t="s">
        <v>213</v>
      </c>
      <c r="H71" s="193" t="s">
        <v>213</v>
      </c>
      <c r="I71" s="193" t="s">
        <v>213</v>
      </c>
      <c r="J71" s="193" t="s">
        <v>213</v>
      </c>
      <c r="K71" s="193" t="s">
        <v>213</v>
      </c>
      <c r="L71" s="193" t="s">
        <v>213</v>
      </c>
      <c r="M71" s="193" t="s">
        <v>213</v>
      </c>
      <c r="N71" s="193" t="s">
        <v>213</v>
      </c>
      <c r="O71" s="193" t="s">
        <v>213</v>
      </c>
      <c r="P71" s="193" t="s">
        <v>213</v>
      </c>
      <c r="Q71" s="288"/>
    </row>
    <row r="72" spans="1:17" s="77" customFormat="1" ht="12" customHeight="1">
      <c r="A72" s="194">
        <v>67</v>
      </c>
      <c r="B72" s="285"/>
      <c r="C72" s="191">
        <f t="shared" si="0"/>
        <v>49</v>
      </c>
      <c r="D72" s="138" t="s">
        <v>40</v>
      </c>
      <c r="E72" s="192" t="s">
        <v>213</v>
      </c>
      <c r="F72" s="193" t="s">
        <v>213</v>
      </c>
      <c r="G72" s="193" t="s">
        <v>213</v>
      </c>
      <c r="H72" s="193" t="s">
        <v>213</v>
      </c>
      <c r="I72" s="193" t="s">
        <v>213</v>
      </c>
      <c r="J72" s="193" t="s">
        <v>213</v>
      </c>
      <c r="K72" s="193" t="s">
        <v>213</v>
      </c>
      <c r="L72" s="193" t="s">
        <v>213</v>
      </c>
      <c r="M72" s="193" t="s">
        <v>213</v>
      </c>
      <c r="N72" s="193" t="s">
        <v>213</v>
      </c>
      <c r="O72" s="193" t="s">
        <v>213</v>
      </c>
      <c r="P72" s="193" t="s">
        <v>213</v>
      </c>
      <c r="Q72" s="288"/>
    </row>
    <row r="73" spans="1:17" s="77" customFormat="1" ht="12" customHeight="1">
      <c r="A73" s="194">
        <v>68</v>
      </c>
      <c r="B73" s="285"/>
      <c r="C73" s="191">
        <f t="shared" si="0"/>
        <v>50</v>
      </c>
      <c r="D73" s="138" t="s">
        <v>40</v>
      </c>
      <c r="E73" s="192" t="s">
        <v>213</v>
      </c>
      <c r="F73" s="193" t="s">
        <v>213</v>
      </c>
      <c r="G73" s="193" t="s">
        <v>213</v>
      </c>
      <c r="H73" s="193" t="s">
        <v>213</v>
      </c>
      <c r="I73" s="193" t="s">
        <v>213</v>
      </c>
      <c r="J73" s="193" t="s">
        <v>213</v>
      </c>
      <c r="K73" s="193" t="s">
        <v>213</v>
      </c>
      <c r="L73" s="193" t="s">
        <v>213</v>
      </c>
      <c r="M73" s="193" t="s">
        <v>213</v>
      </c>
      <c r="N73" s="193" t="s">
        <v>213</v>
      </c>
      <c r="O73" s="193" t="s">
        <v>213</v>
      </c>
      <c r="P73" s="193" t="s">
        <v>213</v>
      </c>
      <c r="Q73" s="288"/>
    </row>
    <row r="74" spans="1:17" s="77" customFormat="1" ht="12" customHeight="1">
      <c r="A74" s="194">
        <v>69</v>
      </c>
      <c r="B74" s="285"/>
      <c r="C74" s="191">
        <f t="shared" si="0"/>
        <v>51</v>
      </c>
      <c r="D74" s="138" t="s">
        <v>40</v>
      </c>
      <c r="E74" s="192" t="s">
        <v>213</v>
      </c>
      <c r="F74" s="193" t="s">
        <v>213</v>
      </c>
      <c r="G74" s="193" t="s">
        <v>213</v>
      </c>
      <c r="H74" s="193" t="s">
        <v>213</v>
      </c>
      <c r="I74" s="193" t="s">
        <v>213</v>
      </c>
      <c r="J74" s="193" t="s">
        <v>213</v>
      </c>
      <c r="K74" s="193" t="s">
        <v>213</v>
      </c>
      <c r="L74" s="193" t="s">
        <v>213</v>
      </c>
      <c r="M74" s="193" t="s">
        <v>213</v>
      </c>
      <c r="N74" s="193" t="s">
        <v>213</v>
      </c>
      <c r="O74" s="193" t="s">
        <v>213</v>
      </c>
      <c r="P74" s="193" t="s">
        <v>213</v>
      </c>
      <c r="Q74" s="288"/>
    </row>
    <row r="75" spans="1:17" s="77" customFormat="1" ht="12" customHeight="1">
      <c r="A75" s="194">
        <v>70</v>
      </c>
      <c r="B75" s="285"/>
      <c r="C75" s="191">
        <f t="shared" si="0"/>
        <v>52</v>
      </c>
      <c r="D75" s="138" t="s">
        <v>40</v>
      </c>
      <c r="E75" s="192" t="s">
        <v>213</v>
      </c>
      <c r="F75" s="193" t="s">
        <v>213</v>
      </c>
      <c r="G75" s="193" t="s">
        <v>213</v>
      </c>
      <c r="H75" s="193" t="s">
        <v>213</v>
      </c>
      <c r="I75" s="193" t="s">
        <v>213</v>
      </c>
      <c r="J75" s="193" t="s">
        <v>213</v>
      </c>
      <c r="K75" s="193" t="s">
        <v>213</v>
      </c>
      <c r="L75" s="193" t="s">
        <v>213</v>
      </c>
      <c r="M75" s="193" t="s">
        <v>213</v>
      </c>
      <c r="N75" s="193" t="s">
        <v>213</v>
      </c>
      <c r="O75" s="193" t="s">
        <v>213</v>
      </c>
      <c r="P75" s="193" t="s">
        <v>213</v>
      </c>
      <c r="Q75" s="288"/>
    </row>
    <row r="76" spans="1:17" s="77" customFormat="1" ht="12" customHeight="1">
      <c r="A76" s="194">
        <v>71</v>
      </c>
      <c r="B76" s="285"/>
      <c r="C76" s="191">
        <f t="shared" si="0"/>
        <v>53</v>
      </c>
      <c r="D76" s="138" t="s">
        <v>40</v>
      </c>
      <c r="E76" s="192" t="s">
        <v>213</v>
      </c>
      <c r="F76" s="193" t="s">
        <v>213</v>
      </c>
      <c r="G76" s="193" t="s">
        <v>213</v>
      </c>
      <c r="H76" s="193" t="s">
        <v>213</v>
      </c>
      <c r="I76" s="193" t="s">
        <v>213</v>
      </c>
      <c r="J76" s="193" t="s">
        <v>213</v>
      </c>
      <c r="K76" s="193" t="s">
        <v>213</v>
      </c>
      <c r="L76" s="193" t="s">
        <v>213</v>
      </c>
      <c r="M76" s="193" t="s">
        <v>213</v>
      </c>
      <c r="N76" s="193" t="s">
        <v>213</v>
      </c>
      <c r="O76" s="193" t="s">
        <v>213</v>
      </c>
      <c r="P76" s="193" t="s">
        <v>213</v>
      </c>
      <c r="Q76" s="288"/>
    </row>
    <row r="77" spans="1:17" s="77" customFormat="1" ht="12" customHeight="1">
      <c r="A77" s="194">
        <v>72</v>
      </c>
      <c r="B77" s="285"/>
      <c r="C77" s="191">
        <f t="shared" si="0"/>
        <v>54</v>
      </c>
      <c r="D77" s="138" t="s">
        <v>40</v>
      </c>
      <c r="E77" s="192" t="s">
        <v>213</v>
      </c>
      <c r="F77" s="193" t="s">
        <v>213</v>
      </c>
      <c r="G77" s="193" t="s">
        <v>213</v>
      </c>
      <c r="H77" s="193" t="s">
        <v>213</v>
      </c>
      <c r="I77" s="193" t="s">
        <v>213</v>
      </c>
      <c r="J77" s="193" t="s">
        <v>213</v>
      </c>
      <c r="K77" s="193" t="s">
        <v>213</v>
      </c>
      <c r="L77" s="193" t="s">
        <v>213</v>
      </c>
      <c r="M77" s="193" t="s">
        <v>213</v>
      </c>
      <c r="N77" s="193" t="s">
        <v>213</v>
      </c>
      <c r="O77" s="193" t="s">
        <v>213</v>
      </c>
      <c r="P77" s="193" t="s">
        <v>213</v>
      </c>
      <c r="Q77" s="288"/>
    </row>
    <row r="78" spans="1:17" s="77" customFormat="1" ht="12" customHeight="1">
      <c r="A78" s="194">
        <v>73</v>
      </c>
      <c r="B78" s="285"/>
      <c r="C78" s="191">
        <f t="shared" si="0"/>
        <v>55</v>
      </c>
      <c r="D78" s="138" t="s">
        <v>40</v>
      </c>
      <c r="E78" s="192" t="s">
        <v>213</v>
      </c>
      <c r="F78" s="193" t="s">
        <v>213</v>
      </c>
      <c r="G78" s="193" t="s">
        <v>213</v>
      </c>
      <c r="H78" s="193" t="s">
        <v>213</v>
      </c>
      <c r="I78" s="193" t="s">
        <v>213</v>
      </c>
      <c r="J78" s="193" t="s">
        <v>213</v>
      </c>
      <c r="K78" s="193" t="s">
        <v>213</v>
      </c>
      <c r="L78" s="193" t="s">
        <v>213</v>
      </c>
      <c r="M78" s="193" t="s">
        <v>213</v>
      </c>
      <c r="N78" s="193" t="s">
        <v>213</v>
      </c>
      <c r="O78" s="193" t="s">
        <v>213</v>
      </c>
      <c r="P78" s="193" t="s">
        <v>213</v>
      </c>
      <c r="Q78" s="288"/>
    </row>
    <row r="79" spans="1:17" s="77" customFormat="1" ht="12" customHeight="1">
      <c r="A79" s="194">
        <v>74</v>
      </c>
      <c r="B79" s="285"/>
      <c r="C79" s="191">
        <f t="shared" si="0"/>
        <v>56</v>
      </c>
      <c r="D79" s="138" t="s">
        <v>40</v>
      </c>
      <c r="E79" s="192" t="s">
        <v>213</v>
      </c>
      <c r="F79" s="193" t="s">
        <v>213</v>
      </c>
      <c r="G79" s="193" t="s">
        <v>213</v>
      </c>
      <c r="H79" s="193" t="s">
        <v>213</v>
      </c>
      <c r="I79" s="193" t="s">
        <v>213</v>
      </c>
      <c r="J79" s="193" t="s">
        <v>213</v>
      </c>
      <c r="K79" s="193" t="s">
        <v>213</v>
      </c>
      <c r="L79" s="193" t="s">
        <v>213</v>
      </c>
      <c r="M79" s="193" t="s">
        <v>213</v>
      </c>
      <c r="N79" s="193" t="s">
        <v>213</v>
      </c>
      <c r="O79" s="193" t="s">
        <v>213</v>
      </c>
      <c r="P79" s="193" t="s">
        <v>213</v>
      </c>
      <c r="Q79" s="288"/>
    </row>
    <row r="80" spans="1:17" s="77" customFormat="1" ht="12" customHeight="1">
      <c r="A80" s="194">
        <v>75</v>
      </c>
      <c r="B80" s="285"/>
      <c r="C80" s="191">
        <f t="shared" si="0"/>
        <v>57</v>
      </c>
      <c r="D80" s="138" t="s">
        <v>40</v>
      </c>
      <c r="E80" s="192" t="s">
        <v>213</v>
      </c>
      <c r="F80" s="193" t="s">
        <v>213</v>
      </c>
      <c r="G80" s="193" t="s">
        <v>213</v>
      </c>
      <c r="H80" s="193" t="s">
        <v>213</v>
      </c>
      <c r="I80" s="193" t="s">
        <v>213</v>
      </c>
      <c r="J80" s="193" t="s">
        <v>213</v>
      </c>
      <c r="K80" s="193" t="s">
        <v>213</v>
      </c>
      <c r="L80" s="193" t="s">
        <v>213</v>
      </c>
      <c r="M80" s="193" t="s">
        <v>213</v>
      </c>
      <c r="N80" s="193" t="s">
        <v>213</v>
      </c>
      <c r="O80" s="193" t="s">
        <v>213</v>
      </c>
      <c r="P80" s="193" t="s">
        <v>213</v>
      </c>
      <c r="Q80" s="288"/>
    </row>
    <row r="81" spans="1:17" s="77" customFormat="1" ht="12" customHeight="1">
      <c r="A81" s="194">
        <v>76</v>
      </c>
      <c r="B81" s="285"/>
      <c r="C81" s="191">
        <f t="shared" si="0"/>
        <v>58</v>
      </c>
      <c r="D81" s="138" t="s">
        <v>40</v>
      </c>
      <c r="E81" s="192" t="s">
        <v>213</v>
      </c>
      <c r="F81" s="193" t="s">
        <v>213</v>
      </c>
      <c r="G81" s="193" t="s">
        <v>213</v>
      </c>
      <c r="H81" s="193" t="s">
        <v>213</v>
      </c>
      <c r="I81" s="193" t="s">
        <v>213</v>
      </c>
      <c r="J81" s="193" t="s">
        <v>213</v>
      </c>
      <c r="K81" s="193" t="s">
        <v>213</v>
      </c>
      <c r="L81" s="193" t="s">
        <v>213</v>
      </c>
      <c r="M81" s="193" t="s">
        <v>213</v>
      </c>
      <c r="N81" s="193" t="s">
        <v>213</v>
      </c>
      <c r="O81" s="193" t="s">
        <v>213</v>
      </c>
      <c r="P81" s="193" t="s">
        <v>213</v>
      </c>
      <c r="Q81" s="288"/>
    </row>
    <row r="82" spans="1:17" s="77" customFormat="1" ht="12" customHeight="1">
      <c r="A82" s="194">
        <v>77</v>
      </c>
      <c r="B82" s="285"/>
      <c r="C82" s="191">
        <f t="shared" si="0"/>
        <v>59</v>
      </c>
      <c r="D82" s="138" t="s">
        <v>40</v>
      </c>
      <c r="E82" s="192" t="s">
        <v>213</v>
      </c>
      <c r="F82" s="193" t="s">
        <v>213</v>
      </c>
      <c r="G82" s="193" t="s">
        <v>213</v>
      </c>
      <c r="H82" s="193" t="s">
        <v>213</v>
      </c>
      <c r="I82" s="193" t="s">
        <v>213</v>
      </c>
      <c r="J82" s="193" t="s">
        <v>213</v>
      </c>
      <c r="K82" s="193" t="s">
        <v>213</v>
      </c>
      <c r="L82" s="193" t="s">
        <v>213</v>
      </c>
      <c r="M82" s="193" t="s">
        <v>213</v>
      </c>
      <c r="N82" s="193" t="s">
        <v>213</v>
      </c>
      <c r="O82" s="193" t="s">
        <v>213</v>
      </c>
      <c r="P82" s="193" t="s">
        <v>213</v>
      </c>
      <c r="Q82" s="288"/>
    </row>
    <row r="83" spans="1:17" s="77" customFormat="1" ht="12" customHeight="1">
      <c r="A83" s="194">
        <v>78</v>
      </c>
      <c r="B83" s="285"/>
      <c r="C83" s="191">
        <f t="shared" si="0"/>
        <v>60</v>
      </c>
      <c r="D83" s="138" t="s">
        <v>40</v>
      </c>
      <c r="E83" s="192" t="s">
        <v>213</v>
      </c>
      <c r="F83" s="193" t="s">
        <v>213</v>
      </c>
      <c r="G83" s="193" t="s">
        <v>213</v>
      </c>
      <c r="H83" s="193" t="s">
        <v>213</v>
      </c>
      <c r="I83" s="193" t="s">
        <v>213</v>
      </c>
      <c r="J83" s="193" t="s">
        <v>213</v>
      </c>
      <c r="K83" s="193" t="s">
        <v>213</v>
      </c>
      <c r="L83" s="193" t="s">
        <v>213</v>
      </c>
      <c r="M83" s="193" t="s">
        <v>213</v>
      </c>
      <c r="N83" s="193" t="s">
        <v>213</v>
      </c>
      <c r="O83" s="193" t="s">
        <v>213</v>
      </c>
      <c r="P83" s="193" t="s">
        <v>213</v>
      </c>
      <c r="Q83" s="288"/>
    </row>
    <row r="84" spans="1:17" s="77" customFormat="1" ht="12" customHeight="1">
      <c r="A84" s="194">
        <v>79</v>
      </c>
      <c r="B84" s="285"/>
      <c r="C84" s="191">
        <f t="shared" si="0"/>
        <v>61</v>
      </c>
      <c r="D84" s="138" t="s">
        <v>40</v>
      </c>
      <c r="E84" s="192" t="s">
        <v>213</v>
      </c>
      <c r="F84" s="193" t="s">
        <v>213</v>
      </c>
      <c r="G84" s="193" t="s">
        <v>213</v>
      </c>
      <c r="H84" s="193" t="s">
        <v>213</v>
      </c>
      <c r="I84" s="193" t="s">
        <v>213</v>
      </c>
      <c r="J84" s="193" t="s">
        <v>213</v>
      </c>
      <c r="K84" s="193" t="s">
        <v>213</v>
      </c>
      <c r="L84" s="193" t="s">
        <v>213</v>
      </c>
      <c r="M84" s="193" t="s">
        <v>213</v>
      </c>
      <c r="N84" s="193" t="s">
        <v>213</v>
      </c>
      <c r="O84" s="193" t="s">
        <v>213</v>
      </c>
      <c r="P84" s="193" t="s">
        <v>213</v>
      </c>
      <c r="Q84" s="288"/>
    </row>
    <row r="85" spans="1:17" s="77" customFormat="1" ht="12" customHeight="1">
      <c r="A85" s="194">
        <v>80</v>
      </c>
      <c r="B85" s="285"/>
      <c r="C85" s="191">
        <f t="shared" si="0"/>
        <v>62</v>
      </c>
      <c r="D85" s="138" t="s">
        <v>40</v>
      </c>
      <c r="E85" s="192" t="s">
        <v>213</v>
      </c>
      <c r="F85" s="193" t="s">
        <v>213</v>
      </c>
      <c r="G85" s="193" t="s">
        <v>213</v>
      </c>
      <c r="H85" s="193" t="s">
        <v>213</v>
      </c>
      <c r="I85" s="193" t="s">
        <v>213</v>
      </c>
      <c r="J85" s="193" t="s">
        <v>213</v>
      </c>
      <c r="K85" s="193" t="s">
        <v>213</v>
      </c>
      <c r="L85" s="193" t="s">
        <v>213</v>
      </c>
      <c r="M85" s="193" t="s">
        <v>213</v>
      </c>
      <c r="N85" s="193" t="s">
        <v>213</v>
      </c>
      <c r="O85" s="193" t="s">
        <v>213</v>
      </c>
      <c r="P85" s="193" t="s">
        <v>213</v>
      </c>
      <c r="Q85" s="288"/>
    </row>
    <row r="86" spans="1:17" s="77" customFormat="1" ht="12" customHeight="1">
      <c r="A86" s="194">
        <v>81</v>
      </c>
      <c r="B86" s="285"/>
      <c r="C86" s="191">
        <f t="shared" si="0"/>
        <v>63</v>
      </c>
      <c r="D86" s="138" t="s">
        <v>40</v>
      </c>
      <c r="E86" s="192" t="s">
        <v>213</v>
      </c>
      <c r="F86" s="193" t="s">
        <v>213</v>
      </c>
      <c r="G86" s="193" t="s">
        <v>213</v>
      </c>
      <c r="H86" s="193" t="s">
        <v>213</v>
      </c>
      <c r="I86" s="193" t="s">
        <v>213</v>
      </c>
      <c r="J86" s="193" t="s">
        <v>213</v>
      </c>
      <c r="K86" s="193" t="s">
        <v>213</v>
      </c>
      <c r="L86" s="193" t="s">
        <v>213</v>
      </c>
      <c r="M86" s="193" t="s">
        <v>213</v>
      </c>
      <c r="N86" s="193" t="s">
        <v>213</v>
      </c>
      <c r="O86" s="193" t="s">
        <v>213</v>
      </c>
      <c r="P86" s="193" t="s">
        <v>213</v>
      </c>
      <c r="Q86" s="288"/>
    </row>
    <row r="87" spans="1:17" s="77" customFormat="1" ht="12" customHeight="1">
      <c r="A87" s="194">
        <v>82</v>
      </c>
      <c r="B87" s="285"/>
      <c r="C87" s="191">
        <f t="shared" si="0"/>
        <v>64</v>
      </c>
      <c r="D87" s="138" t="s">
        <v>40</v>
      </c>
      <c r="E87" s="192" t="s">
        <v>213</v>
      </c>
      <c r="F87" s="193" t="s">
        <v>213</v>
      </c>
      <c r="G87" s="193" t="s">
        <v>213</v>
      </c>
      <c r="H87" s="193" t="s">
        <v>213</v>
      </c>
      <c r="I87" s="193" t="s">
        <v>213</v>
      </c>
      <c r="J87" s="193" t="s">
        <v>213</v>
      </c>
      <c r="K87" s="193" t="s">
        <v>213</v>
      </c>
      <c r="L87" s="193" t="s">
        <v>213</v>
      </c>
      <c r="M87" s="193" t="s">
        <v>213</v>
      </c>
      <c r="N87" s="193" t="s">
        <v>213</v>
      </c>
      <c r="O87" s="193" t="s">
        <v>213</v>
      </c>
      <c r="P87" s="193" t="s">
        <v>213</v>
      </c>
      <c r="Q87" s="288"/>
    </row>
    <row r="88" spans="1:17" s="77" customFormat="1" ht="12" customHeight="1">
      <c r="A88" s="194">
        <v>83</v>
      </c>
      <c r="B88" s="285"/>
      <c r="C88" s="191">
        <f t="shared" si="0"/>
        <v>65</v>
      </c>
      <c r="D88" s="138" t="s">
        <v>40</v>
      </c>
      <c r="E88" s="192" t="s">
        <v>213</v>
      </c>
      <c r="F88" s="193" t="s">
        <v>213</v>
      </c>
      <c r="G88" s="193" t="s">
        <v>213</v>
      </c>
      <c r="H88" s="193" t="s">
        <v>213</v>
      </c>
      <c r="I88" s="193" t="s">
        <v>213</v>
      </c>
      <c r="J88" s="193" t="s">
        <v>213</v>
      </c>
      <c r="K88" s="193" t="s">
        <v>213</v>
      </c>
      <c r="L88" s="193" t="s">
        <v>213</v>
      </c>
      <c r="M88" s="193" t="s">
        <v>213</v>
      </c>
      <c r="N88" s="193" t="s">
        <v>213</v>
      </c>
      <c r="O88" s="193" t="s">
        <v>213</v>
      </c>
      <c r="P88" s="193" t="s">
        <v>213</v>
      </c>
      <c r="Q88" s="288"/>
    </row>
    <row r="89" spans="1:17" s="77" customFormat="1" ht="12" customHeight="1">
      <c r="A89" s="194">
        <v>84</v>
      </c>
      <c r="B89" s="285"/>
      <c r="C89" s="191">
        <f t="shared" ref="C89:C143" si="1">C88+1</f>
        <v>66</v>
      </c>
      <c r="D89" s="138" t="s">
        <v>40</v>
      </c>
      <c r="E89" s="192" t="s">
        <v>213</v>
      </c>
      <c r="F89" s="193" t="s">
        <v>213</v>
      </c>
      <c r="G89" s="193" t="s">
        <v>213</v>
      </c>
      <c r="H89" s="193" t="s">
        <v>213</v>
      </c>
      <c r="I89" s="193" t="s">
        <v>213</v>
      </c>
      <c r="J89" s="193" t="s">
        <v>213</v>
      </c>
      <c r="K89" s="193" t="s">
        <v>213</v>
      </c>
      <c r="L89" s="193" t="s">
        <v>213</v>
      </c>
      <c r="M89" s="193" t="s">
        <v>213</v>
      </c>
      <c r="N89" s="193" t="s">
        <v>213</v>
      </c>
      <c r="O89" s="193" t="s">
        <v>213</v>
      </c>
      <c r="P89" s="193" t="s">
        <v>213</v>
      </c>
      <c r="Q89" s="288"/>
    </row>
    <row r="90" spans="1:17" s="77" customFormat="1" ht="12" customHeight="1">
      <c r="A90" s="194">
        <v>85</v>
      </c>
      <c r="B90" s="285"/>
      <c r="C90" s="191">
        <f t="shared" si="1"/>
        <v>67</v>
      </c>
      <c r="D90" s="138" t="s">
        <v>40</v>
      </c>
      <c r="E90" s="192" t="s">
        <v>213</v>
      </c>
      <c r="F90" s="193" t="s">
        <v>213</v>
      </c>
      <c r="G90" s="193" t="s">
        <v>213</v>
      </c>
      <c r="H90" s="193" t="s">
        <v>213</v>
      </c>
      <c r="I90" s="193" t="s">
        <v>213</v>
      </c>
      <c r="J90" s="193" t="s">
        <v>213</v>
      </c>
      <c r="K90" s="193" t="s">
        <v>213</v>
      </c>
      <c r="L90" s="193" t="s">
        <v>213</v>
      </c>
      <c r="M90" s="193" t="s">
        <v>213</v>
      </c>
      <c r="N90" s="193" t="s">
        <v>213</v>
      </c>
      <c r="O90" s="193" t="s">
        <v>213</v>
      </c>
      <c r="P90" s="193" t="s">
        <v>213</v>
      </c>
      <c r="Q90" s="288"/>
    </row>
    <row r="91" spans="1:17" s="77" customFormat="1" ht="12" customHeight="1">
      <c r="A91" s="194">
        <v>86</v>
      </c>
      <c r="B91" s="285"/>
      <c r="C91" s="191">
        <f t="shared" si="1"/>
        <v>68</v>
      </c>
      <c r="D91" s="138" t="s">
        <v>40</v>
      </c>
      <c r="E91" s="192" t="s">
        <v>213</v>
      </c>
      <c r="F91" s="193" t="s">
        <v>213</v>
      </c>
      <c r="G91" s="193" t="s">
        <v>213</v>
      </c>
      <c r="H91" s="193" t="s">
        <v>213</v>
      </c>
      <c r="I91" s="193" t="s">
        <v>213</v>
      </c>
      <c r="J91" s="193" t="s">
        <v>213</v>
      </c>
      <c r="K91" s="193" t="s">
        <v>213</v>
      </c>
      <c r="L91" s="193" t="s">
        <v>213</v>
      </c>
      <c r="M91" s="193" t="s">
        <v>213</v>
      </c>
      <c r="N91" s="193" t="s">
        <v>213</v>
      </c>
      <c r="O91" s="193" t="s">
        <v>213</v>
      </c>
      <c r="P91" s="193" t="s">
        <v>213</v>
      </c>
      <c r="Q91" s="288"/>
    </row>
    <row r="92" spans="1:17" s="77" customFormat="1" ht="12" customHeight="1">
      <c r="A92" s="194">
        <v>87</v>
      </c>
      <c r="B92" s="285"/>
      <c r="C92" s="191">
        <f t="shared" si="1"/>
        <v>69</v>
      </c>
      <c r="D92" s="138" t="s">
        <v>40</v>
      </c>
      <c r="E92" s="192" t="s">
        <v>213</v>
      </c>
      <c r="F92" s="193" t="s">
        <v>213</v>
      </c>
      <c r="G92" s="193" t="s">
        <v>213</v>
      </c>
      <c r="H92" s="193" t="s">
        <v>213</v>
      </c>
      <c r="I92" s="193" t="s">
        <v>213</v>
      </c>
      <c r="J92" s="193" t="s">
        <v>213</v>
      </c>
      <c r="K92" s="193" t="s">
        <v>213</v>
      </c>
      <c r="L92" s="193" t="s">
        <v>213</v>
      </c>
      <c r="M92" s="193" t="s">
        <v>213</v>
      </c>
      <c r="N92" s="193" t="s">
        <v>213</v>
      </c>
      <c r="O92" s="193" t="s">
        <v>213</v>
      </c>
      <c r="P92" s="193" t="s">
        <v>213</v>
      </c>
      <c r="Q92" s="288"/>
    </row>
    <row r="93" spans="1:17" s="77" customFormat="1" ht="12" customHeight="1">
      <c r="A93" s="194">
        <v>88</v>
      </c>
      <c r="B93" s="285"/>
      <c r="C93" s="191">
        <f t="shared" si="1"/>
        <v>70</v>
      </c>
      <c r="D93" s="138" t="s">
        <v>40</v>
      </c>
      <c r="E93" s="192" t="s">
        <v>213</v>
      </c>
      <c r="F93" s="193" t="s">
        <v>213</v>
      </c>
      <c r="G93" s="193" t="s">
        <v>213</v>
      </c>
      <c r="H93" s="193" t="s">
        <v>213</v>
      </c>
      <c r="I93" s="193" t="s">
        <v>213</v>
      </c>
      <c r="J93" s="193" t="s">
        <v>213</v>
      </c>
      <c r="K93" s="193" t="s">
        <v>213</v>
      </c>
      <c r="L93" s="193" t="s">
        <v>213</v>
      </c>
      <c r="M93" s="193" t="s">
        <v>213</v>
      </c>
      <c r="N93" s="193" t="s">
        <v>213</v>
      </c>
      <c r="O93" s="193" t="s">
        <v>213</v>
      </c>
      <c r="P93" s="193" t="s">
        <v>213</v>
      </c>
      <c r="Q93" s="288"/>
    </row>
    <row r="94" spans="1:17" s="77" customFormat="1" ht="12" customHeight="1">
      <c r="A94" s="194">
        <v>89</v>
      </c>
      <c r="B94" s="285"/>
      <c r="C94" s="191">
        <f t="shared" si="1"/>
        <v>71</v>
      </c>
      <c r="D94" s="138" t="s">
        <v>40</v>
      </c>
      <c r="E94" s="192" t="s">
        <v>213</v>
      </c>
      <c r="F94" s="193" t="s">
        <v>213</v>
      </c>
      <c r="G94" s="193" t="s">
        <v>213</v>
      </c>
      <c r="H94" s="193" t="s">
        <v>213</v>
      </c>
      <c r="I94" s="193" t="s">
        <v>213</v>
      </c>
      <c r="J94" s="193" t="s">
        <v>213</v>
      </c>
      <c r="K94" s="193" t="s">
        <v>213</v>
      </c>
      <c r="L94" s="193" t="s">
        <v>213</v>
      </c>
      <c r="M94" s="193" t="s">
        <v>213</v>
      </c>
      <c r="N94" s="193" t="s">
        <v>213</v>
      </c>
      <c r="O94" s="193" t="s">
        <v>213</v>
      </c>
      <c r="P94" s="193" t="s">
        <v>213</v>
      </c>
      <c r="Q94" s="288"/>
    </row>
    <row r="95" spans="1:17" s="77" customFormat="1" ht="12" customHeight="1">
      <c r="A95" s="194">
        <v>90</v>
      </c>
      <c r="B95" s="285"/>
      <c r="C95" s="191">
        <f t="shared" si="1"/>
        <v>72</v>
      </c>
      <c r="D95" s="138" t="s">
        <v>40</v>
      </c>
      <c r="E95" s="192" t="s">
        <v>213</v>
      </c>
      <c r="F95" s="193" t="s">
        <v>213</v>
      </c>
      <c r="G95" s="193" t="s">
        <v>213</v>
      </c>
      <c r="H95" s="193" t="s">
        <v>213</v>
      </c>
      <c r="I95" s="193" t="s">
        <v>213</v>
      </c>
      <c r="J95" s="193" t="s">
        <v>213</v>
      </c>
      <c r="K95" s="193" t="s">
        <v>213</v>
      </c>
      <c r="L95" s="193" t="s">
        <v>213</v>
      </c>
      <c r="M95" s="193" t="s">
        <v>213</v>
      </c>
      <c r="N95" s="193" t="s">
        <v>213</v>
      </c>
      <c r="O95" s="193" t="s">
        <v>213</v>
      </c>
      <c r="P95" s="193" t="s">
        <v>213</v>
      </c>
      <c r="Q95" s="288"/>
    </row>
    <row r="96" spans="1:17" s="77" customFormat="1" ht="12" customHeight="1">
      <c r="A96" s="194">
        <v>91</v>
      </c>
      <c r="B96" s="285"/>
      <c r="C96" s="191">
        <f t="shared" si="1"/>
        <v>73</v>
      </c>
      <c r="D96" s="138" t="s">
        <v>40</v>
      </c>
      <c r="E96" s="192" t="s">
        <v>213</v>
      </c>
      <c r="F96" s="193" t="s">
        <v>213</v>
      </c>
      <c r="G96" s="193" t="s">
        <v>213</v>
      </c>
      <c r="H96" s="193" t="s">
        <v>213</v>
      </c>
      <c r="I96" s="193" t="s">
        <v>213</v>
      </c>
      <c r="J96" s="193" t="s">
        <v>213</v>
      </c>
      <c r="K96" s="193" t="s">
        <v>213</v>
      </c>
      <c r="L96" s="193" t="s">
        <v>213</v>
      </c>
      <c r="M96" s="193" t="s">
        <v>213</v>
      </c>
      <c r="N96" s="193" t="s">
        <v>213</v>
      </c>
      <c r="O96" s="193" t="s">
        <v>213</v>
      </c>
      <c r="P96" s="193" t="s">
        <v>213</v>
      </c>
      <c r="Q96" s="288"/>
    </row>
    <row r="97" spans="1:17" s="77" customFormat="1" ht="12" customHeight="1">
      <c r="A97" s="194">
        <v>92</v>
      </c>
      <c r="B97" s="285"/>
      <c r="C97" s="191">
        <f t="shared" si="1"/>
        <v>74</v>
      </c>
      <c r="D97" s="138" t="s">
        <v>40</v>
      </c>
      <c r="E97" s="192" t="s">
        <v>213</v>
      </c>
      <c r="F97" s="193" t="s">
        <v>213</v>
      </c>
      <c r="G97" s="193" t="s">
        <v>213</v>
      </c>
      <c r="H97" s="193" t="s">
        <v>213</v>
      </c>
      <c r="I97" s="193" t="s">
        <v>213</v>
      </c>
      <c r="J97" s="193" t="s">
        <v>213</v>
      </c>
      <c r="K97" s="193" t="s">
        <v>213</v>
      </c>
      <c r="L97" s="193" t="s">
        <v>213</v>
      </c>
      <c r="M97" s="193" t="s">
        <v>213</v>
      </c>
      <c r="N97" s="193" t="s">
        <v>213</v>
      </c>
      <c r="O97" s="193" t="s">
        <v>213</v>
      </c>
      <c r="P97" s="193" t="s">
        <v>213</v>
      </c>
      <c r="Q97" s="288"/>
    </row>
    <row r="98" spans="1:17" s="77" customFormat="1" ht="12" customHeight="1">
      <c r="A98" s="194">
        <v>93</v>
      </c>
      <c r="B98" s="285"/>
      <c r="C98" s="191">
        <f t="shared" si="1"/>
        <v>75</v>
      </c>
      <c r="D98" s="138" t="s">
        <v>40</v>
      </c>
      <c r="E98" s="192" t="s">
        <v>213</v>
      </c>
      <c r="F98" s="193" t="s">
        <v>213</v>
      </c>
      <c r="G98" s="193" t="s">
        <v>213</v>
      </c>
      <c r="H98" s="193" t="s">
        <v>213</v>
      </c>
      <c r="I98" s="193" t="s">
        <v>213</v>
      </c>
      <c r="J98" s="193" t="s">
        <v>213</v>
      </c>
      <c r="K98" s="193" t="s">
        <v>213</v>
      </c>
      <c r="L98" s="193" t="s">
        <v>213</v>
      </c>
      <c r="M98" s="193" t="s">
        <v>213</v>
      </c>
      <c r="N98" s="193" t="s">
        <v>213</v>
      </c>
      <c r="O98" s="193" t="s">
        <v>213</v>
      </c>
      <c r="P98" s="193" t="s">
        <v>213</v>
      </c>
      <c r="Q98" s="288"/>
    </row>
    <row r="99" spans="1:17" s="77" customFormat="1" ht="12" customHeight="1">
      <c r="A99" s="194">
        <v>94</v>
      </c>
      <c r="B99" s="285"/>
      <c r="C99" s="191">
        <f t="shared" si="1"/>
        <v>76</v>
      </c>
      <c r="D99" s="138" t="s">
        <v>40</v>
      </c>
      <c r="E99" s="192" t="s">
        <v>213</v>
      </c>
      <c r="F99" s="193" t="s">
        <v>213</v>
      </c>
      <c r="G99" s="193" t="s">
        <v>213</v>
      </c>
      <c r="H99" s="193" t="s">
        <v>213</v>
      </c>
      <c r="I99" s="193" t="s">
        <v>213</v>
      </c>
      <c r="J99" s="193" t="s">
        <v>213</v>
      </c>
      <c r="K99" s="193" t="s">
        <v>213</v>
      </c>
      <c r="L99" s="193" t="s">
        <v>213</v>
      </c>
      <c r="M99" s="193" t="s">
        <v>213</v>
      </c>
      <c r="N99" s="193" t="s">
        <v>213</v>
      </c>
      <c r="O99" s="193" t="s">
        <v>213</v>
      </c>
      <c r="P99" s="193" t="s">
        <v>213</v>
      </c>
      <c r="Q99" s="288"/>
    </row>
    <row r="100" spans="1:17" s="77" customFormat="1" ht="12" customHeight="1">
      <c r="A100" s="194">
        <v>95</v>
      </c>
      <c r="B100" s="285"/>
      <c r="C100" s="191">
        <f t="shared" si="1"/>
        <v>77</v>
      </c>
      <c r="D100" s="138" t="s">
        <v>40</v>
      </c>
      <c r="E100" s="192" t="s">
        <v>213</v>
      </c>
      <c r="F100" s="193" t="s">
        <v>213</v>
      </c>
      <c r="G100" s="193" t="s">
        <v>213</v>
      </c>
      <c r="H100" s="193" t="s">
        <v>213</v>
      </c>
      <c r="I100" s="193" t="s">
        <v>213</v>
      </c>
      <c r="J100" s="193" t="s">
        <v>213</v>
      </c>
      <c r="K100" s="193" t="s">
        <v>213</v>
      </c>
      <c r="L100" s="193" t="s">
        <v>213</v>
      </c>
      <c r="M100" s="193" t="s">
        <v>213</v>
      </c>
      <c r="N100" s="193" t="s">
        <v>213</v>
      </c>
      <c r="O100" s="193" t="s">
        <v>213</v>
      </c>
      <c r="P100" s="193" t="s">
        <v>213</v>
      </c>
      <c r="Q100" s="288"/>
    </row>
    <row r="101" spans="1:17" s="77" customFormat="1" ht="12" customHeight="1">
      <c r="A101" s="194">
        <v>96</v>
      </c>
      <c r="B101" s="285"/>
      <c r="C101" s="191">
        <f t="shared" si="1"/>
        <v>78</v>
      </c>
      <c r="D101" s="138" t="s">
        <v>40</v>
      </c>
      <c r="E101" s="192" t="s">
        <v>213</v>
      </c>
      <c r="F101" s="193" t="s">
        <v>213</v>
      </c>
      <c r="G101" s="193" t="s">
        <v>213</v>
      </c>
      <c r="H101" s="193" t="s">
        <v>213</v>
      </c>
      <c r="I101" s="193" t="s">
        <v>213</v>
      </c>
      <c r="J101" s="193" t="s">
        <v>213</v>
      </c>
      <c r="K101" s="193" t="s">
        <v>213</v>
      </c>
      <c r="L101" s="193" t="s">
        <v>213</v>
      </c>
      <c r="M101" s="193" t="s">
        <v>213</v>
      </c>
      <c r="N101" s="193" t="s">
        <v>213</v>
      </c>
      <c r="O101" s="193" t="s">
        <v>213</v>
      </c>
      <c r="P101" s="193" t="s">
        <v>213</v>
      </c>
      <c r="Q101" s="288"/>
    </row>
    <row r="102" spans="1:17" s="77" customFormat="1" ht="12" customHeight="1">
      <c r="A102" s="194">
        <v>97</v>
      </c>
      <c r="B102" s="285"/>
      <c r="C102" s="191">
        <f t="shared" si="1"/>
        <v>79</v>
      </c>
      <c r="D102" s="138" t="s">
        <v>40</v>
      </c>
      <c r="E102" s="192" t="s">
        <v>213</v>
      </c>
      <c r="F102" s="193" t="s">
        <v>213</v>
      </c>
      <c r="G102" s="193" t="s">
        <v>213</v>
      </c>
      <c r="H102" s="193" t="s">
        <v>213</v>
      </c>
      <c r="I102" s="193" t="s">
        <v>213</v>
      </c>
      <c r="J102" s="193" t="s">
        <v>213</v>
      </c>
      <c r="K102" s="193" t="s">
        <v>213</v>
      </c>
      <c r="L102" s="193" t="s">
        <v>213</v>
      </c>
      <c r="M102" s="193" t="s">
        <v>213</v>
      </c>
      <c r="N102" s="193" t="s">
        <v>213</v>
      </c>
      <c r="O102" s="193" t="s">
        <v>213</v>
      </c>
      <c r="P102" s="193" t="s">
        <v>213</v>
      </c>
      <c r="Q102" s="288"/>
    </row>
    <row r="103" spans="1:17" s="77" customFormat="1" ht="12" customHeight="1">
      <c r="A103" s="194">
        <v>98</v>
      </c>
      <c r="B103" s="285"/>
      <c r="C103" s="191">
        <f t="shared" si="1"/>
        <v>80</v>
      </c>
      <c r="D103" s="138" t="s">
        <v>40</v>
      </c>
      <c r="E103" s="192" t="s">
        <v>213</v>
      </c>
      <c r="F103" s="193" t="s">
        <v>213</v>
      </c>
      <c r="G103" s="193" t="s">
        <v>213</v>
      </c>
      <c r="H103" s="193" t="s">
        <v>213</v>
      </c>
      <c r="I103" s="193" t="s">
        <v>213</v>
      </c>
      <c r="J103" s="193" t="s">
        <v>213</v>
      </c>
      <c r="K103" s="193" t="s">
        <v>213</v>
      </c>
      <c r="L103" s="193" t="s">
        <v>213</v>
      </c>
      <c r="M103" s="193" t="s">
        <v>213</v>
      </c>
      <c r="N103" s="193" t="s">
        <v>213</v>
      </c>
      <c r="O103" s="193" t="s">
        <v>213</v>
      </c>
      <c r="P103" s="193" t="s">
        <v>213</v>
      </c>
      <c r="Q103" s="288"/>
    </row>
    <row r="104" spans="1:17" s="77" customFormat="1" ht="12" customHeight="1">
      <c r="A104" s="194">
        <v>99</v>
      </c>
      <c r="B104" s="285"/>
      <c r="C104" s="191">
        <f t="shared" si="1"/>
        <v>81</v>
      </c>
      <c r="D104" s="138" t="s">
        <v>40</v>
      </c>
      <c r="E104" s="192" t="s">
        <v>213</v>
      </c>
      <c r="F104" s="193" t="s">
        <v>213</v>
      </c>
      <c r="G104" s="193" t="s">
        <v>213</v>
      </c>
      <c r="H104" s="193" t="s">
        <v>213</v>
      </c>
      <c r="I104" s="193" t="s">
        <v>213</v>
      </c>
      <c r="J104" s="193" t="s">
        <v>213</v>
      </c>
      <c r="K104" s="193" t="s">
        <v>213</v>
      </c>
      <c r="L104" s="193" t="s">
        <v>213</v>
      </c>
      <c r="M104" s="193" t="s">
        <v>213</v>
      </c>
      <c r="N104" s="193" t="s">
        <v>213</v>
      </c>
      <c r="O104" s="193" t="s">
        <v>213</v>
      </c>
      <c r="P104" s="193" t="s">
        <v>213</v>
      </c>
      <c r="Q104" s="288"/>
    </row>
    <row r="105" spans="1:17" s="77" customFormat="1" ht="12" customHeight="1">
      <c r="A105" s="194">
        <v>100</v>
      </c>
      <c r="B105" s="285"/>
      <c r="C105" s="191">
        <f t="shared" si="1"/>
        <v>82</v>
      </c>
      <c r="D105" s="138" t="s">
        <v>40</v>
      </c>
      <c r="E105" s="192" t="s">
        <v>213</v>
      </c>
      <c r="F105" s="193" t="s">
        <v>213</v>
      </c>
      <c r="G105" s="193" t="s">
        <v>213</v>
      </c>
      <c r="H105" s="193" t="s">
        <v>213</v>
      </c>
      <c r="I105" s="193" t="s">
        <v>213</v>
      </c>
      <c r="J105" s="193" t="s">
        <v>213</v>
      </c>
      <c r="K105" s="193" t="s">
        <v>213</v>
      </c>
      <c r="L105" s="193" t="s">
        <v>213</v>
      </c>
      <c r="M105" s="193" t="s">
        <v>213</v>
      </c>
      <c r="N105" s="193" t="s">
        <v>213</v>
      </c>
      <c r="O105" s="193" t="s">
        <v>213</v>
      </c>
      <c r="P105" s="193" t="s">
        <v>213</v>
      </c>
      <c r="Q105" s="288"/>
    </row>
    <row r="106" spans="1:17" s="77" customFormat="1" ht="12" customHeight="1">
      <c r="A106" s="194">
        <v>101</v>
      </c>
      <c r="B106" s="285"/>
      <c r="C106" s="191">
        <f t="shared" si="1"/>
        <v>83</v>
      </c>
      <c r="D106" s="138" t="s">
        <v>40</v>
      </c>
      <c r="E106" s="192" t="s">
        <v>213</v>
      </c>
      <c r="F106" s="193" t="s">
        <v>213</v>
      </c>
      <c r="G106" s="193" t="s">
        <v>213</v>
      </c>
      <c r="H106" s="193" t="s">
        <v>213</v>
      </c>
      <c r="I106" s="193" t="s">
        <v>213</v>
      </c>
      <c r="J106" s="193" t="s">
        <v>213</v>
      </c>
      <c r="K106" s="193" t="s">
        <v>213</v>
      </c>
      <c r="L106" s="193" t="s">
        <v>213</v>
      </c>
      <c r="M106" s="193" t="s">
        <v>213</v>
      </c>
      <c r="N106" s="193" t="s">
        <v>213</v>
      </c>
      <c r="O106" s="193" t="s">
        <v>213</v>
      </c>
      <c r="P106" s="193" t="s">
        <v>213</v>
      </c>
      <c r="Q106" s="288"/>
    </row>
    <row r="107" spans="1:17" s="77" customFormat="1" ht="12" customHeight="1">
      <c r="A107" s="194">
        <v>102</v>
      </c>
      <c r="B107" s="285"/>
      <c r="C107" s="191">
        <f t="shared" si="1"/>
        <v>84</v>
      </c>
      <c r="D107" s="138" t="s">
        <v>40</v>
      </c>
      <c r="E107" s="192" t="s">
        <v>213</v>
      </c>
      <c r="F107" s="193" t="s">
        <v>213</v>
      </c>
      <c r="G107" s="193" t="s">
        <v>213</v>
      </c>
      <c r="H107" s="193" t="s">
        <v>213</v>
      </c>
      <c r="I107" s="193" t="s">
        <v>213</v>
      </c>
      <c r="J107" s="193" t="s">
        <v>213</v>
      </c>
      <c r="K107" s="193" t="s">
        <v>213</v>
      </c>
      <c r="L107" s="193" t="s">
        <v>213</v>
      </c>
      <c r="M107" s="193" t="s">
        <v>213</v>
      </c>
      <c r="N107" s="193" t="s">
        <v>213</v>
      </c>
      <c r="O107" s="193" t="s">
        <v>213</v>
      </c>
      <c r="P107" s="193" t="s">
        <v>213</v>
      </c>
      <c r="Q107" s="288"/>
    </row>
    <row r="108" spans="1:17" s="77" customFormat="1" ht="12" customHeight="1">
      <c r="A108" s="194">
        <v>103</v>
      </c>
      <c r="B108" s="285"/>
      <c r="C108" s="191">
        <f t="shared" si="1"/>
        <v>85</v>
      </c>
      <c r="D108" s="138" t="s">
        <v>40</v>
      </c>
      <c r="E108" s="192" t="s">
        <v>213</v>
      </c>
      <c r="F108" s="193" t="s">
        <v>213</v>
      </c>
      <c r="G108" s="193" t="s">
        <v>213</v>
      </c>
      <c r="H108" s="193" t="s">
        <v>213</v>
      </c>
      <c r="I108" s="193" t="s">
        <v>213</v>
      </c>
      <c r="J108" s="193" t="s">
        <v>213</v>
      </c>
      <c r="K108" s="193" t="s">
        <v>213</v>
      </c>
      <c r="L108" s="193" t="s">
        <v>213</v>
      </c>
      <c r="M108" s="193" t="s">
        <v>213</v>
      </c>
      <c r="N108" s="193" t="s">
        <v>213</v>
      </c>
      <c r="O108" s="193" t="s">
        <v>213</v>
      </c>
      <c r="P108" s="193" t="s">
        <v>213</v>
      </c>
      <c r="Q108" s="288"/>
    </row>
    <row r="109" spans="1:17" s="77" customFormat="1" ht="12" customHeight="1">
      <c r="A109" s="194">
        <v>104</v>
      </c>
      <c r="B109" s="285"/>
      <c r="C109" s="191">
        <f t="shared" si="1"/>
        <v>86</v>
      </c>
      <c r="D109" s="138" t="s">
        <v>40</v>
      </c>
      <c r="E109" s="192" t="s">
        <v>213</v>
      </c>
      <c r="F109" s="193" t="s">
        <v>213</v>
      </c>
      <c r="G109" s="193" t="s">
        <v>213</v>
      </c>
      <c r="H109" s="193" t="s">
        <v>213</v>
      </c>
      <c r="I109" s="193" t="s">
        <v>213</v>
      </c>
      <c r="J109" s="193" t="s">
        <v>213</v>
      </c>
      <c r="K109" s="193" t="s">
        <v>213</v>
      </c>
      <c r="L109" s="193" t="s">
        <v>213</v>
      </c>
      <c r="M109" s="193" t="s">
        <v>213</v>
      </c>
      <c r="N109" s="193" t="s">
        <v>213</v>
      </c>
      <c r="O109" s="193" t="s">
        <v>213</v>
      </c>
      <c r="P109" s="193" t="s">
        <v>213</v>
      </c>
      <c r="Q109" s="288"/>
    </row>
    <row r="110" spans="1:17" s="77" customFormat="1" ht="12" customHeight="1">
      <c r="A110" s="194">
        <v>105</v>
      </c>
      <c r="B110" s="285"/>
      <c r="C110" s="191">
        <f t="shared" si="1"/>
        <v>87</v>
      </c>
      <c r="D110" s="138" t="s">
        <v>40</v>
      </c>
      <c r="E110" s="192" t="s">
        <v>213</v>
      </c>
      <c r="F110" s="193" t="s">
        <v>213</v>
      </c>
      <c r="G110" s="193" t="s">
        <v>213</v>
      </c>
      <c r="H110" s="193" t="s">
        <v>213</v>
      </c>
      <c r="I110" s="193" t="s">
        <v>213</v>
      </c>
      <c r="J110" s="193" t="s">
        <v>213</v>
      </c>
      <c r="K110" s="193" t="s">
        <v>213</v>
      </c>
      <c r="L110" s="193" t="s">
        <v>213</v>
      </c>
      <c r="M110" s="193" t="s">
        <v>213</v>
      </c>
      <c r="N110" s="193" t="s">
        <v>213</v>
      </c>
      <c r="O110" s="193" t="s">
        <v>213</v>
      </c>
      <c r="P110" s="193" t="s">
        <v>213</v>
      </c>
      <c r="Q110" s="288"/>
    </row>
    <row r="111" spans="1:17" s="77" customFormat="1" ht="12" customHeight="1">
      <c r="A111" s="194">
        <v>106</v>
      </c>
      <c r="B111" s="285"/>
      <c r="C111" s="191">
        <f t="shared" si="1"/>
        <v>88</v>
      </c>
      <c r="D111" s="138" t="s">
        <v>40</v>
      </c>
      <c r="E111" s="192" t="s">
        <v>213</v>
      </c>
      <c r="F111" s="193" t="s">
        <v>213</v>
      </c>
      <c r="G111" s="193" t="s">
        <v>213</v>
      </c>
      <c r="H111" s="193" t="s">
        <v>213</v>
      </c>
      <c r="I111" s="193" t="s">
        <v>213</v>
      </c>
      <c r="J111" s="193" t="s">
        <v>213</v>
      </c>
      <c r="K111" s="193" t="s">
        <v>213</v>
      </c>
      <c r="L111" s="193" t="s">
        <v>213</v>
      </c>
      <c r="M111" s="193" t="s">
        <v>213</v>
      </c>
      <c r="N111" s="193" t="s">
        <v>213</v>
      </c>
      <c r="O111" s="193" t="s">
        <v>213</v>
      </c>
      <c r="P111" s="193" t="s">
        <v>213</v>
      </c>
      <c r="Q111" s="288"/>
    </row>
    <row r="112" spans="1:17" s="77" customFormat="1" ht="12" customHeight="1">
      <c r="A112" s="194">
        <v>107</v>
      </c>
      <c r="B112" s="285"/>
      <c r="C112" s="191">
        <f t="shared" si="1"/>
        <v>89</v>
      </c>
      <c r="D112" s="138" t="s">
        <v>40</v>
      </c>
      <c r="E112" s="192" t="s">
        <v>213</v>
      </c>
      <c r="F112" s="193" t="s">
        <v>213</v>
      </c>
      <c r="G112" s="193" t="s">
        <v>213</v>
      </c>
      <c r="H112" s="193" t="s">
        <v>213</v>
      </c>
      <c r="I112" s="193" t="s">
        <v>213</v>
      </c>
      <c r="J112" s="193" t="s">
        <v>213</v>
      </c>
      <c r="K112" s="193" t="s">
        <v>213</v>
      </c>
      <c r="L112" s="193" t="s">
        <v>213</v>
      </c>
      <c r="M112" s="193" t="s">
        <v>213</v>
      </c>
      <c r="N112" s="193" t="s">
        <v>213</v>
      </c>
      <c r="O112" s="193" t="s">
        <v>213</v>
      </c>
      <c r="P112" s="193" t="s">
        <v>213</v>
      </c>
      <c r="Q112" s="288"/>
    </row>
    <row r="113" spans="1:17" s="77" customFormat="1" ht="12" customHeight="1">
      <c r="A113" s="194">
        <v>108</v>
      </c>
      <c r="B113" s="285"/>
      <c r="C113" s="191">
        <f t="shared" si="1"/>
        <v>90</v>
      </c>
      <c r="D113" s="138" t="s">
        <v>40</v>
      </c>
      <c r="E113" s="192" t="s">
        <v>213</v>
      </c>
      <c r="F113" s="193" t="s">
        <v>213</v>
      </c>
      <c r="G113" s="193" t="s">
        <v>213</v>
      </c>
      <c r="H113" s="193" t="s">
        <v>213</v>
      </c>
      <c r="I113" s="193" t="s">
        <v>213</v>
      </c>
      <c r="J113" s="193" t="s">
        <v>213</v>
      </c>
      <c r="K113" s="193" t="s">
        <v>213</v>
      </c>
      <c r="L113" s="193" t="s">
        <v>213</v>
      </c>
      <c r="M113" s="193" t="s">
        <v>213</v>
      </c>
      <c r="N113" s="193" t="s">
        <v>213</v>
      </c>
      <c r="O113" s="193" t="s">
        <v>213</v>
      </c>
      <c r="P113" s="193" t="s">
        <v>213</v>
      </c>
      <c r="Q113" s="288"/>
    </row>
    <row r="114" spans="1:17" s="77" customFormat="1" ht="12" customHeight="1">
      <c r="A114" s="194">
        <v>109</v>
      </c>
      <c r="B114" s="285"/>
      <c r="C114" s="191">
        <f t="shared" si="1"/>
        <v>91</v>
      </c>
      <c r="D114" s="138" t="s">
        <v>40</v>
      </c>
      <c r="E114" s="192" t="s">
        <v>213</v>
      </c>
      <c r="F114" s="193" t="s">
        <v>213</v>
      </c>
      <c r="G114" s="193" t="s">
        <v>213</v>
      </c>
      <c r="H114" s="193" t="s">
        <v>213</v>
      </c>
      <c r="I114" s="193" t="s">
        <v>213</v>
      </c>
      <c r="J114" s="193" t="s">
        <v>213</v>
      </c>
      <c r="K114" s="193" t="s">
        <v>213</v>
      </c>
      <c r="L114" s="193" t="s">
        <v>213</v>
      </c>
      <c r="M114" s="193" t="s">
        <v>213</v>
      </c>
      <c r="N114" s="193" t="s">
        <v>213</v>
      </c>
      <c r="O114" s="193" t="s">
        <v>213</v>
      </c>
      <c r="P114" s="193" t="s">
        <v>213</v>
      </c>
      <c r="Q114" s="288"/>
    </row>
    <row r="115" spans="1:17" s="77" customFormat="1" ht="12" customHeight="1">
      <c r="A115" s="194">
        <v>110</v>
      </c>
      <c r="B115" s="285"/>
      <c r="C115" s="191">
        <f t="shared" si="1"/>
        <v>92</v>
      </c>
      <c r="D115" s="138" t="s">
        <v>40</v>
      </c>
      <c r="E115" s="192" t="s">
        <v>213</v>
      </c>
      <c r="F115" s="193" t="s">
        <v>213</v>
      </c>
      <c r="G115" s="193" t="s">
        <v>213</v>
      </c>
      <c r="H115" s="193" t="s">
        <v>213</v>
      </c>
      <c r="I115" s="193" t="s">
        <v>213</v>
      </c>
      <c r="J115" s="193" t="s">
        <v>213</v>
      </c>
      <c r="K115" s="193" t="s">
        <v>213</v>
      </c>
      <c r="L115" s="193" t="s">
        <v>213</v>
      </c>
      <c r="M115" s="193" t="s">
        <v>213</v>
      </c>
      <c r="N115" s="193" t="s">
        <v>213</v>
      </c>
      <c r="O115" s="193" t="s">
        <v>213</v>
      </c>
      <c r="P115" s="193" t="s">
        <v>213</v>
      </c>
      <c r="Q115" s="288"/>
    </row>
    <row r="116" spans="1:17" s="77" customFormat="1" ht="12" customHeight="1">
      <c r="A116" s="194">
        <v>111</v>
      </c>
      <c r="B116" s="285"/>
      <c r="C116" s="191">
        <f t="shared" si="1"/>
        <v>93</v>
      </c>
      <c r="D116" s="138" t="s">
        <v>40</v>
      </c>
      <c r="E116" s="192" t="s">
        <v>213</v>
      </c>
      <c r="F116" s="193" t="s">
        <v>213</v>
      </c>
      <c r="G116" s="193" t="s">
        <v>213</v>
      </c>
      <c r="H116" s="193" t="s">
        <v>213</v>
      </c>
      <c r="I116" s="193" t="s">
        <v>213</v>
      </c>
      <c r="J116" s="193" t="s">
        <v>213</v>
      </c>
      <c r="K116" s="193" t="s">
        <v>213</v>
      </c>
      <c r="L116" s="193" t="s">
        <v>213</v>
      </c>
      <c r="M116" s="193" t="s">
        <v>213</v>
      </c>
      <c r="N116" s="193" t="s">
        <v>213</v>
      </c>
      <c r="O116" s="193" t="s">
        <v>213</v>
      </c>
      <c r="P116" s="193" t="s">
        <v>213</v>
      </c>
      <c r="Q116" s="288"/>
    </row>
    <row r="117" spans="1:17" s="77" customFormat="1" ht="12" customHeight="1">
      <c r="A117" s="194">
        <v>112</v>
      </c>
      <c r="B117" s="285"/>
      <c r="C117" s="191">
        <f t="shared" si="1"/>
        <v>94</v>
      </c>
      <c r="D117" s="138" t="s">
        <v>40</v>
      </c>
      <c r="E117" s="192" t="s">
        <v>213</v>
      </c>
      <c r="F117" s="193" t="s">
        <v>213</v>
      </c>
      <c r="G117" s="193" t="s">
        <v>213</v>
      </c>
      <c r="H117" s="193" t="s">
        <v>213</v>
      </c>
      <c r="I117" s="193" t="s">
        <v>213</v>
      </c>
      <c r="J117" s="193" t="s">
        <v>213</v>
      </c>
      <c r="K117" s="193" t="s">
        <v>213</v>
      </c>
      <c r="L117" s="193" t="s">
        <v>213</v>
      </c>
      <c r="M117" s="193" t="s">
        <v>213</v>
      </c>
      <c r="N117" s="193" t="s">
        <v>213</v>
      </c>
      <c r="O117" s="193" t="s">
        <v>213</v>
      </c>
      <c r="P117" s="193" t="s">
        <v>213</v>
      </c>
      <c r="Q117" s="288"/>
    </row>
    <row r="118" spans="1:17" s="77" customFormat="1" ht="12" customHeight="1">
      <c r="A118" s="194">
        <v>113</v>
      </c>
      <c r="B118" s="285"/>
      <c r="C118" s="191">
        <f t="shared" si="1"/>
        <v>95</v>
      </c>
      <c r="D118" s="138" t="s">
        <v>40</v>
      </c>
      <c r="E118" s="192" t="s">
        <v>213</v>
      </c>
      <c r="F118" s="193" t="s">
        <v>213</v>
      </c>
      <c r="G118" s="193" t="s">
        <v>213</v>
      </c>
      <c r="H118" s="193" t="s">
        <v>213</v>
      </c>
      <c r="I118" s="193" t="s">
        <v>213</v>
      </c>
      <c r="J118" s="193" t="s">
        <v>213</v>
      </c>
      <c r="K118" s="193" t="s">
        <v>213</v>
      </c>
      <c r="L118" s="193" t="s">
        <v>213</v>
      </c>
      <c r="M118" s="193" t="s">
        <v>213</v>
      </c>
      <c r="N118" s="193" t="s">
        <v>213</v>
      </c>
      <c r="O118" s="193" t="s">
        <v>213</v>
      </c>
      <c r="P118" s="193" t="s">
        <v>213</v>
      </c>
      <c r="Q118" s="288"/>
    </row>
    <row r="119" spans="1:17" s="77" customFormat="1" ht="12" customHeight="1">
      <c r="A119" s="194">
        <v>114</v>
      </c>
      <c r="B119" s="285"/>
      <c r="C119" s="191">
        <f t="shared" si="1"/>
        <v>96</v>
      </c>
      <c r="D119" s="138" t="s">
        <v>40</v>
      </c>
      <c r="E119" s="192" t="s">
        <v>213</v>
      </c>
      <c r="F119" s="193" t="s">
        <v>213</v>
      </c>
      <c r="G119" s="193" t="s">
        <v>213</v>
      </c>
      <c r="H119" s="193" t="s">
        <v>213</v>
      </c>
      <c r="I119" s="193" t="s">
        <v>213</v>
      </c>
      <c r="J119" s="193" t="s">
        <v>213</v>
      </c>
      <c r="K119" s="193" t="s">
        <v>213</v>
      </c>
      <c r="L119" s="193" t="s">
        <v>213</v>
      </c>
      <c r="M119" s="193" t="s">
        <v>213</v>
      </c>
      <c r="N119" s="193" t="s">
        <v>213</v>
      </c>
      <c r="O119" s="193" t="s">
        <v>213</v>
      </c>
      <c r="P119" s="193" t="s">
        <v>213</v>
      </c>
      <c r="Q119" s="288"/>
    </row>
    <row r="120" spans="1:17" s="77" customFormat="1" ht="12" customHeight="1">
      <c r="A120" s="194">
        <v>115</v>
      </c>
      <c r="B120" s="285"/>
      <c r="C120" s="191">
        <f t="shared" si="1"/>
        <v>97</v>
      </c>
      <c r="D120" s="138" t="s">
        <v>40</v>
      </c>
      <c r="E120" s="192" t="s">
        <v>213</v>
      </c>
      <c r="F120" s="193" t="s">
        <v>213</v>
      </c>
      <c r="G120" s="193" t="s">
        <v>213</v>
      </c>
      <c r="H120" s="193" t="s">
        <v>213</v>
      </c>
      <c r="I120" s="193" t="s">
        <v>213</v>
      </c>
      <c r="J120" s="193" t="s">
        <v>213</v>
      </c>
      <c r="K120" s="193" t="s">
        <v>213</v>
      </c>
      <c r="L120" s="193" t="s">
        <v>213</v>
      </c>
      <c r="M120" s="193" t="s">
        <v>213</v>
      </c>
      <c r="N120" s="193" t="s">
        <v>213</v>
      </c>
      <c r="O120" s="193" t="s">
        <v>213</v>
      </c>
      <c r="P120" s="193" t="s">
        <v>213</v>
      </c>
      <c r="Q120" s="288"/>
    </row>
    <row r="121" spans="1:17" s="77" customFormat="1" ht="12" customHeight="1">
      <c r="A121" s="194">
        <v>116</v>
      </c>
      <c r="B121" s="285"/>
      <c r="C121" s="191">
        <f t="shared" si="1"/>
        <v>98</v>
      </c>
      <c r="D121" s="138" t="s">
        <v>40</v>
      </c>
      <c r="E121" s="192" t="s">
        <v>213</v>
      </c>
      <c r="F121" s="193" t="s">
        <v>213</v>
      </c>
      <c r="G121" s="193" t="s">
        <v>213</v>
      </c>
      <c r="H121" s="193" t="s">
        <v>213</v>
      </c>
      <c r="I121" s="193" t="s">
        <v>213</v>
      </c>
      <c r="J121" s="193" t="s">
        <v>213</v>
      </c>
      <c r="K121" s="193" t="s">
        <v>213</v>
      </c>
      <c r="L121" s="193" t="s">
        <v>213</v>
      </c>
      <c r="M121" s="193" t="s">
        <v>213</v>
      </c>
      <c r="N121" s="193" t="s">
        <v>213</v>
      </c>
      <c r="O121" s="193" t="s">
        <v>213</v>
      </c>
      <c r="P121" s="193" t="s">
        <v>213</v>
      </c>
      <c r="Q121" s="288"/>
    </row>
    <row r="122" spans="1:17" s="77" customFormat="1" ht="12" customHeight="1">
      <c r="A122" s="194">
        <v>117</v>
      </c>
      <c r="B122" s="285"/>
      <c r="C122" s="191">
        <f t="shared" si="1"/>
        <v>99</v>
      </c>
      <c r="D122" s="138" t="s">
        <v>40</v>
      </c>
      <c r="E122" s="192" t="s">
        <v>213</v>
      </c>
      <c r="F122" s="193" t="s">
        <v>213</v>
      </c>
      <c r="G122" s="193" t="s">
        <v>213</v>
      </c>
      <c r="H122" s="193" t="s">
        <v>213</v>
      </c>
      <c r="I122" s="193" t="s">
        <v>213</v>
      </c>
      <c r="J122" s="193" t="s">
        <v>213</v>
      </c>
      <c r="K122" s="193" t="s">
        <v>213</v>
      </c>
      <c r="L122" s="193" t="s">
        <v>213</v>
      </c>
      <c r="M122" s="193" t="s">
        <v>213</v>
      </c>
      <c r="N122" s="193" t="s">
        <v>213</v>
      </c>
      <c r="O122" s="193" t="s">
        <v>213</v>
      </c>
      <c r="P122" s="193" t="s">
        <v>213</v>
      </c>
      <c r="Q122" s="288"/>
    </row>
    <row r="123" spans="1:17" s="77" customFormat="1" ht="12" customHeight="1">
      <c r="A123" s="194">
        <v>118</v>
      </c>
      <c r="B123" s="285"/>
      <c r="C123" s="191">
        <f t="shared" si="1"/>
        <v>100</v>
      </c>
      <c r="D123" s="138" t="s">
        <v>40</v>
      </c>
      <c r="E123" s="192" t="s">
        <v>213</v>
      </c>
      <c r="F123" s="193" t="s">
        <v>213</v>
      </c>
      <c r="G123" s="193" t="s">
        <v>213</v>
      </c>
      <c r="H123" s="193" t="s">
        <v>213</v>
      </c>
      <c r="I123" s="193" t="s">
        <v>213</v>
      </c>
      <c r="J123" s="193" t="s">
        <v>213</v>
      </c>
      <c r="K123" s="193" t="s">
        <v>213</v>
      </c>
      <c r="L123" s="193" t="s">
        <v>213</v>
      </c>
      <c r="M123" s="193" t="s">
        <v>213</v>
      </c>
      <c r="N123" s="193" t="s">
        <v>213</v>
      </c>
      <c r="O123" s="193" t="s">
        <v>213</v>
      </c>
      <c r="P123" s="193" t="s">
        <v>213</v>
      </c>
      <c r="Q123" s="288"/>
    </row>
    <row r="124" spans="1:17" s="77" customFormat="1" ht="12" customHeight="1">
      <c r="A124" s="194">
        <v>119</v>
      </c>
      <c r="B124" s="285"/>
      <c r="C124" s="191">
        <f t="shared" si="1"/>
        <v>101</v>
      </c>
      <c r="D124" s="138" t="s">
        <v>40</v>
      </c>
      <c r="E124" s="192"/>
      <c r="F124" s="193"/>
      <c r="G124" s="193"/>
      <c r="H124" s="193"/>
      <c r="I124" s="193"/>
      <c r="J124" s="193"/>
      <c r="K124" s="193"/>
      <c r="L124" s="193"/>
      <c r="M124" s="193"/>
      <c r="N124" s="193"/>
      <c r="O124" s="193"/>
      <c r="P124" s="193"/>
      <c r="Q124" s="288"/>
    </row>
    <row r="125" spans="1:17" s="77" customFormat="1" ht="12" customHeight="1">
      <c r="A125" s="194">
        <v>120</v>
      </c>
      <c r="B125" s="285"/>
      <c r="C125" s="191">
        <f t="shared" si="1"/>
        <v>102</v>
      </c>
      <c r="D125" s="138" t="s">
        <v>40</v>
      </c>
      <c r="E125" s="192"/>
      <c r="F125" s="193"/>
      <c r="G125" s="193"/>
      <c r="H125" s="193"/>
      <c r="I125" s="193"/>
      <c r="J125" s="193"/>
      <c r="K125" s="193"/>
      <c r="L125" s="193"/>
      <c r="M125" s="193"/>
      <c r="N125" s="193"/>
      <c r="O125" s="193"/>
      <c r="P125" s="193"/>
      <c r="Q125" s="288"/>
    </row>
    <row r="126" spans="1:17" s="77" customFormat="1" ht="12" customHeight="1">
      <c r="A126" s="194">
        <v>121</v>
      </c>
      <c r="B126" s="285"/>
      <c r="C126" s="191">
        <f t="shared" si="1"/>
        <v>103</v>
      </c>
      <c r="D126" s="138" t="s">
        <v>40</v>
      </c>
      <c r="E126" s="192"/>
      <c r="F126" s="193"/>
      <c r="G126" s="193"/>
      <c r="H126" s="193"/>
      <c r="I126" s="193"/>
      <c r="J126" s="193"/>
      <c r="K126" s="193"/>
      <c r="L126" s="193"/>
      <c r="M126" s="193"/>
      <c r="N126" s="193"/>
      <c r="O126" s="193"/>
      <c r="P126" s="193"/>
      <c r="Q126" s="288"/>
    </row>
    <row r="127" spans="1:17" s="77" customFormat="1" ht="12" customHeight="1">
      <c r="A127" s="194">
        <v>122</v>
      </c>
      <c r="B127" s="285"/>
      <c r="C127" s="191">
        <f t="shared" si="1"/>
        <v>104</v>
      </c>
      <c r="D127" s="138" t="s">
        <v>40</v>
      </c>
      <c r="E127" s="192"/>
      <c r="F127" s="193"/>
      <c r="G127" s="193"/>
      <c r="H127" s="193"/>
      <c r="I127" s="193"/>
      <c r="J127" s="193"/>
      <c r="K127" s="193"/>
      <c r="L127" s="193"/>
      <c r="M127" s="193"/>
      <c r="N127" s="193"/>
      <c r="O127" s="193"/>
      <c r="P127" s="193"/>
      <c r="Q127" s="288"/>
    </row>
    <row r="128" spans="1:17" s="77" customFormat="1" ht="12" customHeight="1">
      <c r="A128" s="194">
        <v>123</v>
      </c>
      <c r="B128" s="285"/>
      <c r="C128" s="191">
        <f t="shared" si="1"/>
        <v>105</v>
      </c>
      <c r="D128" s="138" t="s">
        <v>40</v>
      </c>
      <c r="E128" s="192"/>
      <c r="F128" s="193"/>
      <c r="G128" s="193"/>
      <c r="H128" s="193"/>
      <c r="I128" s="193"/>
      <c r="J128" s="193"/>
      <c r="K128" s="193"/>
      <c r="L128" s="193"/>
      <c r="M128" s="193"/>
      <c r="N128" s="193"/>
      <c r="O128" s="193"/>
      <c r="P128" s="193"/>
      <c r="Q128" s="288"/>
    </row>
    <row r="129" spans="1:17" s="77" customFormat="1" ht="12" customHeight="1">
      <c r="A129" s="194">
        <v>124</v>
      </c>
      <c r="B129" s="285"/>
      <c r="C129" s="191">
        <f t="shared" si="1"/>
        <v>106</v>
      </c>
      <c r="D129" s="138" t="s">
        <v>40</v>
      </c>
      <c r="E129" s="192"/>
      <c r="F129" s="193"/>
      <c r="G129" s="193"/>
      <c r="H129" s="193"/>
      <c r="I129" s="193"/>
      <c r="J129" s="193"/>
      <c r="K129" s="193"/>
      <c r="L129" s="193"/>
      <c r="M129" s="193"/>
      <c r="N129" s="193"/>
      <c r="O129" s="193"/>
      <c r="P129" s="193"/>
      <c r="Q129" s="288"/>
    </row>
    <row r="130" spans="1:17" s="77" customFormat="1" ht="12" customHeight="1">
      <c r="A130" s="194">
        <v>125</v>
      </c>
      <c r="B130" s="285"/>
      <c r="C130" s="191">
        <f t="shared" si="1"/>
        <v>107</v>
      </c>
      <c r="D130" s="138" t="s">
        <v>40</v>
      </c>
      <c r="E130" s="192"/>
      <c r="F130" s="193"/>
      <c r="G130" s="193"/>
      <c r="H130" s="193"/>
      <c r="I130" s="193"/>
      <c r="J130" s="193"/>
      <c r="K130" s="193"/>
      <c r="L130" s="193"/>
      <c r="M130" s="193"/>
      <c r="N130" s="193"/>
      <c r="O130" s="193"/>
      <c r="P130" s="193"/>
      <c r="Q130" s="288"/>
    </row>
    <row r="131" spans="1:17" s="77" customFormat="1" ht="12" customHeight="1">
      <c r="A131" s="194">
        <v>126</v>
      </c>
      <c r="B131" s="285"/>
      <c r="C131" s="191">
        <f t="shared" si="1"/>
        <v>108</v>
      </c>
      <c r="D131" s="138" t="s">
        <v>40</v>
      </c>
      <c r="E131" s="192"/>
      <c r="F131" s="193"/>
      <c r="G131" s="193"/>
      <c r="H131" s="193"/>
      <c r="I131" s="193"/>
      <c r="J131" s="193"/>
      <c r="K131" s="193"/>
      <c r="L131" s="193"/>
      <c r="M131" s="193"/>
      <c r="N131" s="193"/>
      <c r="O131" s="193"/>
      <c r="P131" s="193"/>
      <c r="Q131" s="288"/>
    </row>
    <row r="132" spans="1:17" s="77" customFormat="1" ht="12" customHeight="1">
      <c r="A132" s="194">
        <v>127</v>
      </c>
      <c r="B132" s="285"/>
      <c r="C132" s="191">
        <f t="shared" si="1"/>
        <v>109</v>
      </c>
      <c r="D132" s="138" t="s">
        <v>40</v>
      </c>
      <c r="E132" s="192"/>
      <c r="F132" s="193"/>
      <c r="G132" s="193"/>
      <c r="H132" s="193"/>
      <c r="I132" s="193"/>
      <c r="J132" s="193"/>
      <c r="K132" s="193"/>
      <c r="L132" s="193"/>
      <c r="M132" s="193"/>
      <c r="N132" s="193"/>
      <c r="O132" s="193"/>
      <c r="P132" s="193"/>
      <c r="Q132" s="288"/>
    </row>
    <row r="133" spans="1:17" s="77" customFormat="1" ht="12" customHeight="1">
      <c r="A133" s="194">
        <v>128</v>
      </c>
      <c r="B133" s="285"/>
      <c r="C133" s="191">
        <f t="shared" si="1"/>
        <v>110</v>
      </c>
      <c r="D133" s="138" t="s">
        <v>40</v>
      </c>
      <c r="E133" s="192"/>
      <c r="F133" s="193"/>
      <c r="G133" s="193"/>
      <c r="H133" s="193"/>
      <c r="I133" s="193"/>
      <c r="J133" s="193"/>
      <c r="K133" s="193"/>
      <c r="L133" s="193"/>
      <c r="M133" s="193"/>
      <c r="N133" s="193"/>
      <c r="O133" s="193"/>
      <c r="P133" s="193"/>
      <c r="Q133" s="288"/>
    </row>
    <row r="134" spans="1:17" s="77" customFormat="1" ht="12" customHeight="1">
      <c r="A134" s="194">
        <v>129</v>
      </c>
      <c r="B134" s="285"/>
      <c r="C134" s="191">
        <f t="shared" si="1"/>
        <v>111</v>
      </c>
      <c r="D134" s="138" t="s">
        <v>40</v>
      </c>
      <c r="E134" s="192"/>
      <c r="F134" s="193"/>
      <c r="G134" s="193"/>
      <c r="H134" s="193"/>
      <c r="I134" s="193"/>
      <c r="J134" s="193"/>
      <c r="K134" s="193"/>
      <c r="L134" s="193"/>
      <c r="M134" s="193"/>
      <c r="N134" s="193"/>
      <c r="O134" s="193"/>
      <c r="P134" s="193"/>
      <c r="Q134" s="288"/>
    </row>
    <row r="135" spans="1:17" s="77" customFormat="1" ht="12" customHeight="1">
      <c r="A135" s="194">
        <v>130</v>
      </c>
      <c r="B135" s="285"/>
      <c r="C135" s="191">
        <f t="shared" si="1"/>
        <v>112</v>
      </c>
      <c r="D135" s="138" t="s">
        <v>40</v>
      </c>
      <c r="E135" s="192"/>
      <c r="F135" s="193"/>
      <c r="G135" s="193"/>
      <c r="H135" s="193"/>
      <c r="I135" s="193"/>
      <c r="J135" s="193"/>
      <c r="K135" s="193"/>
      <c r="L135" s="193"/>
      <c r="M135" s="193"/>
      <c r="N135" s="193"/>
      <c r="O135" s="193"/>
      <c r="P135" s="193"/>
      <c r="Q135" s="288"/>
    </row>
    <row r="136" spans="1:17" s="77" customFormat="1" ht="12" customHeight="1">
      <c r="A136" s="194">
        <v>131</v>
      </c>
      <c r="B136" s="285"/>
      <c r="C136" s="191">
        <f t="shared" si="1"/>
        <v>113</v>
      </c>
      <c r="D136" s="138" t="s">
        <v>40</v>
      </c>
      <c r="E136" s="192"/>
      <c r="F136" s="193"/>
      <c r="G136" s="193"/>
      <c r="H136" s="193"/>
      <c r="I136" s="193"/>
      <c r="J136" s="193"/>
      <c r="K136" s="193"/>
      <c r="L136" s="193"/>
      <c r="M136" s="193"/>
      <c r="N136" s="193"/>
      <c r="O136" s="193"/>
      <c r="P136" s="193"/>
      <c r="Q136" s="288"/>
    </row>
    <row r="137" spans="1:17" s="77" customFormat="1" ht="12" customHeight="1">
      <c r="A137" s="194">
        <v>132</v>
      </c>
      <c r="B137" s="285"/>
      <c r="C137" s="191">
        <f t="shared" si="1"/>
        <v>114</v>
      </c>
      <c r="D137" s="138" t="s">
        <v>40</v>
      </c>
      <c r="E137" s="192"/>
      <c r="F137" s="193"/>
      <c r="G137" s="193"/>
      <c r="H137" s="193"/>
      <c r="I137" s="193"/>
      <c r="J137" s="193"/>
      <c r="K137" s="193"/>
      <c r="L137" s="193"/>
      <c r="M137" s="193"/>
      <c r="N137" s="193"/>
      <c r="O137" s="193"/>
      <c r="P137" s="193"/>
      <c r="Q137" s="288"/>
    </row>
    <row r="138" spans="1:17" s="77" customFormat="1" ht="12" customHeight="1">
      <c r="A138" s="194">
        <v>133</v>
      </c>
      <c r="B138" s="285"/>
      <c r="C138" s="191">
        <f t="shared" si="1"/>
        <v>115</v>
      </c>
      <c r="D138" s="138" t="s">
        <v>40</v>
      </c>
      <c r="E138" s="192"/>
      <c r="F138" s="193"/>
      <c r="G138" s="193"/>
      <c r="H138" s="193"/>
      <c r="I138" s="193"/>
      <c r="J138" s="193"/>
      <c r="K138" s="193"/>
      <c r="L138" s="193"/>
      <c r="M138" s="193"/>
      <c r="N138" s="193"/>
      <c r="O138" s="193"/>
      <c r="P138" s="193"/>
      <c r="Q138" s="288"/>
    </row>
    <row r="139" spans="1:17" s="77" customFormat="1" ht="12" customHeight="1">
      <c r="A139" s="194">
        <v>134</v>
      </c>
      <c r="B139" s="285"/>
      <c r="C139" s="191">
        <f t="shared" si="1"/>
        <v>116</v>
      </c>
      <c r="D139" s="138" t="s">
        <v>40</v>
      </c>
      <c r="E139" s="192"/>
      <c r="F139" s="193"/>
      <c r="G139" s="193"/>
      <c r="H139" s="193"/>
      <c r="I139" s="193"/>
      <c r="J139" s="193"/>
      <c r="K139" s="193"/>
      <c r="L139" s="193"/>
      <c r="M139" s="193"/>
      <c r="N139" s="193"/>
      <c r="O139" s="193"/>
      <c r="P139" s="193"/>
      <c r="Q139" s="288"/>
    </row>
    <row r="140" spans="1:17" s="77" customFormat="1" ht="12" customHeight="1">
      <c r="A140" s="194">
        <v>135</v>
      </c>
      <c r="B140" s="285"/>
      <c r="C140" s="191">
        <f t="shared" si="1"/>
        <v>117</v>
      </c>
      <c r="D140" s="138" t="s">
        <v>40</v>
      </c>
      <c r="E140" s="192"/>
      <c r="F140" s="193"/>
      <c r="G140" s="193"/>
      <c r="H140" s="193"/>
      <c r="I140" s="193"/>
      <c r="J140" s="193"/>
      <c r="K140" s="193"/>
      <c r="L140" s="193"/>
      <c r="M140" s="193"/>
      <c r="N140" s="193"/>
      <c r="O140" s="193"/>
      <c r="P140" s="193"/>
      <c r="Q140" s="288"/>
    </row>
    <row r="141" spans="1:17" s="77" customFormat="1" ht="12" customHeight="1">
      <c r="A141" s="194">
        <v>136</v>
      </c>
      <c r="B141" s="285"/>
      <c r="C141" s="191">
        <f t="shared" si="1"/>
        <v>118</v>
      </c>
      <c r="D141" s="138" t="s">
        <v>40</v>
      </c>
      <c r="E141" s="192"/>
      <c r="F141" s="193"/>
      <c r="G141" s="193"/>
      <c r="H141" s="193"/>
      <c r="I141" s="193"/>
      <c r="J141" s="193"/>
      <c r="K141" s="193"/>
      <c r="L141" s="193"/>
      <c r="M141" s="193"/>
      <c r="N141" s="193"/>
      <c r="O141" s="193"/>
      <c r="P141" s="193"/>
      <c r="Q141" s="288"/>
    </row>
    <row r="142" spans="1:17" s="77" customFormat="1" ht="12" customHeight="1">
      <c r="A142" s="194">
        <v>137</v>
      </c>
      <c r="B142" s="285"/>
      <c r="C142" s="191">
        <f t="shared" si="1"/>
        <v>119</v>
      </c>
      <c r="D142" s="138" t="s">
        <v>40</v>
      </c>
      <c r="E142" s="192"/>
      <c r="F142" s="193"/>
      <c r="G142" s="193"/>
      <c r="H142" s="193"/>
      <c r="I142" s="193"/>
      <c r="J142" s="193"/>
      <c r="K142" s="193"/>
      <c r="L142" s="193"/>
      <c r="M142" s="193"/>
      <c r="N142" s="193"/>
      <c r="O142" s="193"/>
      <c r="P142" s="193"/>
      <c r="Q142" s="288"/>
    </row>
    <row r="143" spans="1:17" s="77" customFormat="1" ht="12" customHeight="1">
      <c r="A143" s="194">
        <v>138</v>
      </c>
      <c r="B143" s="285"/>
      <c r="C143" s="191">
        <f t="shared" si="1"/>
        <v>120</v>
      </c>
      <c r="D143" s="138" t="s">
        <v>40</v>
      </c>
      <c r="E143" s="192"/>
      <c r="F143" s="193"/>
      <c r="G143" s="193"/>
      <c r="H143" s="193"/>
      <c r="I143" s="193"/>
      <c r="J143" s="193"/>
      <c r="K143" s="193"/>
      <c r="L143" s="193"/>
      <c r="M143" s="193"/>
      <c r="N143" s="193"/>
      <c r="O143" s="193"/>
      <c r="P143" s="193"/>
      <c r="Q143" s="288"/>
    </row>
    <row r="144" spans="1:17" s="77" customFormat="1" ht="12" customHeight="1">
      <c r="A144" s="194">
        <v>169</v>
      </c>
      <c r="B144" s="286"/>
      <c r="C144" s="155" t="s">
        <v>214</v>
      </c>
      <c r="D144" s="138" t="s">
        <v>40</v>
      </c>
      <c r="E144" s="192">
        <v>9.4</v>
      </c>
      <c r="F144" s="193">
        <v>7.1</v>
      </c>
      <c r="G144" s="193">
        <v>5.9</v>
      </c>
      <c r="H144" s="193">
        <v>8.9</v>
      </c>
      <c r="I144" s="193">
        <v>13.9</v>
      </c>
      <c r="J144" s="193">
        <v>16.2</v>
      </c>
      <c r="K144" s="193">
        <v>21.5</v>
      </c>
      <c r="L144" s="193">
        <v>23.8</v>
      </c>
      <c r="M144" s="193">
        <v>22.5</v>
      </c>
      <c r="N144" s="193">
        <v>21.4</v>
      </c>
      <c r="O144" s="193">
        <v>18</v>
      </c>
      <c r="P144" s="193">
        <v>14.1</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view="pageBreakPreview" topLeftCell="A34" zoomScale="96" zoomScaleNormal="100" zoomScaleSheetLayoutView="96"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1.625" style="9" customWidth="1"/>
    <col min="19" max="52" width="5.5" style="9" customWidth="1"/>
    <col min="53" max="16384" width="9" style="9"/>
  </cols>
  <sheetData>
    <row r="1" spans="1:25" ht="12">
      <c r="A1" s="196"/>
      <c r="B1" s="164" t="s">
        <v>0</v>
      </c>
      <c r="C1" s="278"/>
      <c r="D1" s="279"/>
      <c r="E1" s="9"/>
    </row>
    <row r="2" spans="1:25" ht="12" customHeight="1">
      <c r="A2" s="197"/>
      <c r="B2" s="166" t="s">
        <v>1</v>
      </c>
      <c r="C2" s="280" t="s">
        <v>219</v>
      </c>
      <c r="D2" s="281"/>
      <c r="E2" s="9"/>
    </row>
    <row r="3" spans="1:25" ht="12" customHeight="1" thickBot="1">
      <c r="A3" s="198"/>
      <c r="B3" s="168" t="s">
        <v>3</v>
      </c>
      <c r="C3" s="282" t="s">
        <v>4</v>
      </c>
      <c r="D3" s="283"/>
      <c r="E3" s="9"/>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3">
        <v>3</v>
      </c>
      <c r="B8" s="171" t="s">
        <v>3</v>
      </c>
      <c r="C8" s="30"/>
      <c r="D8" s="20" t="s">
        <v>22</v>
      </c>
      <c r="E8" s="13" t="s">
        <v>4</v>
      </c>
      <c r="F8" s="13" t="s">
        <v>4</v>
      </c>
      <c r="G8" s="13" t="s">
        <v>4</v>
      </c>
      <c r="H8" s="13" t="s">
        <v>4</v>
      </c>
      <c r="I8" s="13" t="s">
        <v>4</v>
      </c>
      <c r="J8" s="13" t="s">
        <v>4</v>
      </c>
      <c r="K8" s="13" t="s">
        <v>4</v>
      </c>
      <c r="L8" s="13" t="s">
        <v>4</v>
      </c>
      <c r="M8" s="13" t="s">
        <v>4</v>
      </c>
      <c r="N8" s="13" t="s">
        <v>4</v>
      </c>
      <c r="O8" s="13" t="s">
        <v>4</v>
      </c>
      <c r="P8" s="13" t="s">
        <v>4</v>
      </c>
      <c r="Q8" s="172" t="s">
        <v>28</v>
      </c>
      <c r="V8" s="9"/>
      <c r="W8" s="9"/>
      <c r="X8" s="9"/>
      <c r="Y8" s="9"/>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3">
        <v>5</v>
      </c>
      <c r="B10" s="171" t="s">
        <v>31</v>
      </c>
      <c r="C10" s="30"/>
      <c r="D10" s="20" t="s">
        <v>22</v>
      </c>
      <c r="E10" s="13">
        <v>200</v>
      </c>
      <c r="F10" s="13">
        <v>200</v>
      </c>
      <c r="G10" s="13">
        <v>200</v>
      </c>
      <c r="H10" s="13">
        <v>200</v>
      </c>
      <c r="I10" s="13">
        <v>200</v>
      </c>
      <c r="J10" s="13">
        <v>200</v>
      </c>
      <c r="K10" s="13">
        <v>200</v>
      </c>
      <c r="L10" s="13">
        <v>200</v>
      </c>
      <c r="M10" s="13">
        <v>200</v>
      </c>
      <c r="N10" s="13">
        <v>200</v>
      </c>
      <c r="O10" s="13">
        <v>200</v>
      </c>
      <c r="P10" s="13">
        <v>200</v>
      </c>
      <c r="Q10" s="172" t="s">
        <v>32</v>
      </c>
      <c r="V10" s="9"/>
      <c r="W10" s="9"/>
      <c r="X10" s="9"/>
      <c r="Y10" s="9"/>
    </row>
    <row r="11" spans="1:25" ht="12" customHeight="1">
      <c r="A11" s="13">
        <v>6</v>
      </c>
      <c r="B11" s="171" t="s">
        <v>33</v>
      </c>
      <c r="C11" s="174"/>
      <c r="D11" s="20" t="s">
        <v>22</v>
      </c>
      <c r="E11" s="175">
        <v>0.44722222222222219</v>
      </c>
      <c r="F11" s="175">
        <v>0.4201388888888889</v>
      </c>
      <c r="G11" s="175">
        <v>0.42777777777777781</v>
      </c>
      <c r="H11" s="175">
        <v>0.4368055555555555</v>
      </c>
      <c r="I11" s="175">
        <v>0.44027777777777777</v>
      </c>
      <c r="J11" s="175">
        <v>0.45208333333333334</v>
      </c>
      <c r="K11" s="175">
        <v>0.47569444444444442</v>
      </c>
      <c r="L11" s="175">
        <v>0.42638888888888887</v>
      </c>
      <c r="M11" s="175">
        <v>0.4375</v>
      </c>
      <c r="N11" s="175">
        <v>0.43958333333333338</v>
      </c>
      <c r="O11" s="175">
        <v>0.43263888888888885</v>
      </c>
      <c r="P11" s="175">
        <v>0.4291666666666667</v>
      </c>
      <c r="Q11" s="172" t="s">
        <v>34</v>
      </c>
    </row>
    <row r="12" spans="1:25" ht="12" customHeight="1">
      <c r="A12" s="13">
        <v>7</v>
      </c>
      <c r="B12" s="171" t="s">
        <v>35</v>
      </c>
      <c r="C12" s="174"/>
      <c r="D12" s="20" t="s">
        <v>22</v>
      </c>
      <c r="E12" s="173" t="s">
        <v>193</v>
      </c>
      <c r="F12" s="173" t="s">
        <v>259</v>
      </c>
      <c r="G12" s="173" t="s">
        <v>36</v>
      </c>
      <c r="H12" s="173" t="s">
        <v>37</v>
      </c>
      <c r="I12" s="173" t="s">
        <v>37</v>
      </c>
      <c r="J12" s="173" t="s">
        <v>36</v>
      </c>
      <c r="K12" s="173" t="s">
        <v>37</v>
      </c>
      <c r="L12" s="173" t="s">
        <v>36</v>
      </c>
      <c r="M12" s="173" t="s">
        <v>37</v>
      </c>
      <c r="N12" s="173" t="s">
        <v>37</v>
      </c>
      <c r="O12" s="173" t="s">
        <v>205</v>
      </c>
      <c r="P12" s="173" t="s">
        <v>36</v>
      </c>
      <c r="Q12" s="172" t="s">
        <v>38</v>
      </c>
    </row>
    <row r="13" spans="1:25" ht="12" customHeight="1">
      <c r="A13" s="13">
        <v>8</v>
      </c>
      <c r="B13" s="171" t="s">
        <v>39</v>
      </c>
      <c r="C13" s="174"/>
      <c r="D13" s="20" t="s">
        <v>40</v>
      </c>
      <c r="E13" s="179">
        <v>1.5</v>
      </c>
      <c r="F13" s="179">
        <v>3</v>
      </c>
      <c r="G13" s="179">
        <v>4</v>
      </c>
      <c r="H13" s="179">
        <v>20.7</v>
      </c>
      <c r="I13" s="179">
        <v>20.399999999999999</v>
      </c>
      <c r="J13" s="179">
        <v>20.6</v>
      </c>
      <c r="K13" s="179">
        <v>35.5</v>
      </c>
      <c r="L13" s="179">
        <v>27.5</v>
      </c>
      <c r="M13" s="179">
        <v>29</v>
      </c>
      <c r="N13" s="179">
        <v>26.7</v>
      </c>
      <c r="O13" s="179">
        <v>13</v>
      </c>
      <c r="P13" s="179">
        <v>11.4</v>
      </c>
      <c r="Q13" s="172" t="s">
        <v>41</v>
      </c>
    </row>
    <row r="14" spans="1:25" ht="12" customHeight="1">
      <c r="A14" s="13">
        <v>9</v>
      </c>
      <c r="B14" s="171" t="s">
        <v>42</v>
      </c>
      <c r="C14" s="174"/>
      <c r="D14" s="20" t="s">
        <v>43</v>
      </c>
      <c r="E14" s="179">
        <v>50.3</v>
      </c>
      <c r="F14" s="179">
        <v>48.8</v>
      </c>
      <c r="G14" s="179">
        <v>44.7</v>
      </c>
      <c r="H14" s="179">
        <v>45.4</v>
      </c>
      <c r="I14" s="179">
        <v>49.4</v>
      </c>
      <c r="J14" s="179">
        <v>49</v>
      </c>
      <c r="K14" s="179">
        <v>49</v>
      </c>
      <c r="L14" s="179">
        <v>49.6</v>
      </c>
      <c r="M14" s="179">
        <v>49.4</v>
      </c>
      <c r="N14" s="179">
        <v>49.5</v>
      </c>
      <c r="O14" s="179">
        <v>50</v>
      </c>
      <c r="P14" s="179">
        <v>48.4</v>
      </c>
      <c r="Q14" s="172" t="s">
        <v>44</v>
      </c>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row>
    <row r="16" spans="1:25" ht="12" customHeight="1">
      <c r="A16" s="13">
        <v>11</v>
      </c>
      <c r="B16" s="171" t="s">
        <v>48</v>
      </c>
      <c r="C16" s="174"/>
      <c r="D16" s="20" t="s">
        <v>43</v>
      </c>
      <c r="E16" s="179">
        <v>2.4</v>
      </c>
      <c r="F16" s="179">
        <v>3</v>
      </c>
      <c r="G16" s="179">
        <v>3</v>
      </c>
      <c r="H16" s="179">
        <v>1.6</v>
      </c>
      <c r="I16" s="179">
        <v>1.7</v>
      </c>
      <c r="J16" s="179">
        <v>3.4</v>
      </c>
      <c r="K16" s="179">
        <v>1.8</v>
      </c>
      <c r="L16" s="179">
        <v>3.5</v>
      </c>
      <c r="M16" s="179">
        <v>1.7</v>
      </c>
      <c r="N16" s="179">
        <v>2.2999999999999998</v>
      </c>
      <c r="O16" s="179">
        <v>3.7</v>
      </c>
      <c r="P16" s="179">
        <v>3.2</v>
      </c>
      <c r="Q16" s="172" t="s">
        <v>49</v>
      </c>
    </row>
    <row r="17" spans="1:17" s="64" customFormat="1" ht="12" customHeight="1">
      <c r="A17" s="19">
        <v>12</v>
      </c>
      <c r="B17" s="181" t="s">
        <v>50</v>
      </c>
      <c r="C17" s="182"/>
      <c r="D17" s="183" t="s">
        <v>22</v>
      </c>
      <c r="E17" s="184">
        <v>13</v>
      </c>
      <c r="F17" s="184">
        <v>12</v>
      </c>
      <c r="G17" s="184">
        <v>12</v>
      </c>
      <c r="H17" s="184">
        <v>13</v>
      </c>
      <c r="I17" s="184">
        <v>13</v>
      </c>
      <c r="J17" s="184">
        <v>12</v>
      </c>
      <c r="K17" s="184">
        <v>12</v>
      </c>
      <c r="L17" s="184">
        <v>12</v>
      </c>
      <c r="M17" s="184">
        <v>14</v>
      </c>
      <c r="N17" s="184">
        <v>13</v>
      </c>
      <c r="O17" s="184">
        <v>13</v>
      </c>
      <c r="P17" s="184">
        <v>13</v>
      </c>
      <c r="Q17" s="185" t="s">
        <v>51</v>
      </c>
    </row>
    <row r="18" spans="1:17"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67" t="s">
        <v>56</v>
      </c>
    </row>
    <row r="19" spans="1:17" ht="12" customHeight="1">
      <c r="A19" s="13">
        <v>14</v>
      </c>
      <c r="B19" s="171" t="s">
        <v>54</v>
      </c>
      <c r="C19" s="174"/>
      <c r="D19" s="20" t="s">
        <v>55</v>
      </c>
      <c r="E19" s="189"/>
      <c r="F19" s="189"/>
      <c r="G19" s="189"/>
      <c r="H19" s="189"/>
      <c r="I19" s="189"/>
      <c r="J19" s="189"/>
      <c r="K19" s="189"/>
      <c r="L19" s="189"/>
      <c r="M19" s="189"/>
      <c r="N19" s="189"/>
      <c r="O19" s="189"/>
      <c r="P19" s="189"/>
      <c r="Q19" s="172" t="s">
        <v>56</v>
      </c>
    </row>
    <row r="20" spans="1:17" ht="12" customHeight="1">
      <c r="A20" s="13">
        <v>15</v>
      </c>
      <c r="B20" s="171" t="s">
        <v>57</v>
      </c>
      <c r="C20" s="174"/>
      <c r="D20" s="20" t="s">
        <v>55</v>
      </c>
      <c r="E20" s="189">
        <v>1.27</v>
      </c>
      <c r="F20" s="189">
        <v>1.7</v>
      </c>
      <c r="G20" s="189">
        <v>1.01</v>
      </c>
      <c r="H20" s="189">
        <v>1.49</v>
      </c>
      <c r="I20" s="189">
        <v>2.37</v>
      </c>
      <c r="J20" s="189">
        <v>5.5</v>
      </c>
      <c r="K20" s="189">
        <v>3.81</v>
      </c>
      <c r="L20" s="189">
        <v>4.5599999999999996</v>
      </c>
      <c r="M20" s="189">
        <v>7.69</v>
      </c>
      <c r="N20" s="189">
        <v>3.8</v>
      </c>
      <c r="O20" s="189">
        <v>1.55</v>
      </c>
      <c r="P20" s="189">
        <v>1.61</v>
      </c>
      <c r="Q20" s="172" t="s">
        <v>56</v>
      </c>
    </row>
    <row r="21" spans="1:17"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row>
    <row r="22" spans="1:17" ht="12" customHeight="1">
      <c r="A22" s="13">
        <v>17</v>
      </c>
      <c r="B22" s="199" t="s">
        <v>221</v>
      </c>
      <c r="C22" s="174"/>
      <c r="D22" s="20" t="s">
        <v>222</v>
      </c>
      <c r="E22" s="13">
        <v>2</v>
      </c>
      <c r="F22" s="13">
        <v>2</v>
      </c>
      <c r="G22" s="13">
        <v>2</v>
      </c>
      <c r="H22" s="13">
        <v>2</v>
      </c>
      <c r="I22" s="13">
        <v>2</v>
      </c>
      <c r="J22" s="13">
        <v>2</v>
      </c>
      <c r="K22" s="13">
        <v>2</v>
      </c>
      <c r="L22" s="13">
        <v>2</v>
      </c>
      <c r="M22" s="13">
        <v>2</v>
      </c>
      <c r="N22" s="13">
        <v>2</v>
      </c>
      <c r="O22" s="13">
        <v>2</v>
      </c>
      <c r="P22" s="13">
        <v>2</v>
      </c>
      <c r="Q22" s="200" t="s">
        <v>223</v>
      </c>
    </row>
    <row r="23" spans="1:17" s="77" customFormat="1" ht="12" customHeight="1">
      <c r="A23" s="13">
        <v>18</v>
      </c>
      <c r="B23" s="284" t="s">
        <v>224</v>
      </c>
      <c r="C23" s="191" t="s">
        <v>210</v>
      </c>
      <c r="D23" s="138" t="s">
        <v>225</v>
      </c>
      <c r="E23" s="201">
        <v>2.7</v>
      </c>
      <c r="F23" s="202">
        <v>2.6</v>
      </c>
      <c r="G23" s="202">
        <v>2.8</v>
      </c>
      <c r="H23" s="202">
        <v>6.2</v>
      </c>
      <c r="I23" s="202">
        <v>4.5</v>
      </c>
      <c r="J23" s="202">
        <v>1.7</v>
      </c>
      <c r="K23" s="202">
        <v>3.1</v>
      </c>
      <c r="L23" s="202">
        <v>1.7</v>
      </c>
      <c r="M23" s="202">
        <v>4</v>
      </c>
      <c r="N23" s="202">
        <v>4.0999999999999996</v>
      </c>
      <c r="O23" s="202">
        <v>2.1</v>
      </c>
      <c r="P23" s="202">
        <v>3.4</v>
      </c>
      <c r="Q23" s="287" t="s">
        <v>212</v>
      </c>
    </row>
    <row r="24" spans="1:17" s="77" customFormat="1" ht="12" customHeight="1">
      <c r="A24" s="130">
        <v>19</v>
      </c>
      <c r="B24" s="285"/>
      <c r="C24" s="191">
        <v>0.5</v>
      </c>
      <c r="D24" s="138" t="s">
        <v>225</v>
      </c>
      <c r="E24" s="201">
        <v>2.9</v>
      </c>
      <c r="F24" s="202">
        <v>2.6</v>
      </c>
      <c r="G24" s="202">
        <v>2.7</v>
      </c>
      <c r="H24" s="202">
        <v>6.3</v>
      </c>
      <c r="I24" s="202">
        <v>4.5999999999999996</v>
      </c>
      <c r="J24" s="202">
        <v>1.8</v>
      </c>
      <c r="K24" s="202">
        <v>3.3</v>
      </c>
      <c r="L24" s="202">
        <v>1.6</v>
      </c>
      <c r="M24" s="202">
        <v>4</v>
      </c>
      <c r="N24" s="202">
        <v>4.0999999999999996</v>
      </c>
      <c r="O24" s="202">
        <v>2.1</v>
      </c>
      <c r="P24" s="202">
        <v>3.6</v>
      </c>
      <c r="Q24" s="288"/>
    </row>
    <row r="25" spans="1:17" s="77" customFormat="1" ht="12" customHeight="1">
      <c r="A25" s="130">
        <v>20</v>
      </c>
      <c r="B25" s="285"/>
      <c r="C25" s="191">
        <v>1</v>
      </c>
      <c r="D25" s="138" t="s">
        <v>225</v>
      </c>
      <c r="E25" s="201">
        <v>2.8</v>
      </c>
      <c r="F25" s="202">
        <v>2.7</v>
      </c>
      <c r="G25" s="202">
        <v>2.8</v>
      </c>
      <c r="H25" s="202">
        <v>6.3</v>
      </c>
      <c r="I25" s="202">
        <v>4.7</v>
      </c>
      <c r="J25" s="202">
        <v>1.8</v>
      </c>
      <c r="K25" s="202">
        <v>3.4</v>
      </c>
      <c r="L25" s="202">
        <v>1.7</v>
      </c>
      <c r="M25" s="202">
        <v>4.0999999999999996</v>
      </c>
      <c r="N25" s="202">
        <v>4.2</v>
      </c>
      <c r="O25" s="202">
        <v>2.1</v>
      </c>
      <c r="P25" s="202">
        <v>3.5</v>
      </c>
      <c r="Q25" s="288"/>
    </row>
    <row r="26" spans="1:17" s="77" customFormat="1" ht="12" customHeight="1">
      <c r="A26" s="130">
        <v>21</v>
      </c>
      <c r="B26" s="285"/>
      <c r="C26" s="191">
        <f t="shared" ref="C26:C89" si="0">C25+1</f>
        <v>2</v>
      </c>
      <c r="D26" s="138" t="s">
        <v>225</v>
      </c>
      <c r="E26" s="201">
        <v>2.8</v>
      </c>
      <c r="F26" s="202">
        <v>2.7</v>
      </c>
      <c r="G26" s="202">
        <v>2.8</v>
      </c>
      <c r="H26" s="202">
        <v>6.5</v>
      </c>
      <c r="I26" s="202">
        <v>4.7</v>
      </c>
      <c r="J26" s="202">
        <v>1.8</v>
      </c>
      <c r="K26" s="202">
        <v>3.8</v>
      </c>
      <c r="L26" s="202">
        <v>1.7</v>
      </c>
      <c r="M26" s="202">
        <v>4</v>
      </c>
      <c r="N26" s="202">
        <v>4.0999999999999996</v>
      </c>
      <c r="O26" s="202">
        <v>2.1</v>
      </c>
      <c r="P26" s="202">
        <v>3.6</v>
      </c>
      <c r="Q26" s="288"/>
    </row>
    <row r="27" spans="1:17" s="77" customFormat="1" ht="12" customHeight="1">
      <c r="A27" s="130">
        <v>22</v>
      </c>
      <c r="B27" s="285"/>
      <c r="C27" s="191">
        <f t="shared" si="0"/>
        <v>3</v>
      </c>
      <c r="D27" s="138" t="s">
        <v>225</v>
      </c>
      <c r="E27" s="201">
        <v>2.8</v>
      </c>
      <c r="F27" s="202">
        <v>2.7</v>
      </c>
      <c r="G27" s="202">
        <v>2.8</v>
      </c>
      <c r="H27" s="202">
        <v>6.5</v>
      </c>
      <c r="I27" s="202">
        <v>4.7</v>
      </c>
      <c r="J27" s="202">
        <v>1.8</v>
      </c>
      <c r="K27" s="202">
        <v>3.9</v>
      </c>
      <c r="L27" s="202">
        <v>1.8</v>
      </c>
      <c r="M27" s="202">
        <v>4.0999999999999996</v>
      </c>
      <c r="N27" s="202">
        <v>4</v>
      </c>
      <c r="O27" s="202">
        <v>2.1</v>
      </c>
      <c r="P27" s="202">
        <v>3.6</v>
      </c>
      <c r="Q27" s="288"/>
    </row>
    <row r="28" spans="1:17" s="77" customFormat="1" ht="12" customHeight="1">
      <c r="A28" s="130">
        <v>23</v>
      </c>
      <c r="B28" s="285"/>
      <c r="C28" s="191">
        <f t="shared" si="0"/>
        <v>4</v>
      </c>
      <c r="D28" s="138" t="s">
        <v>225</v>
      </c>
      <c r="E28" s="201">
        <v>2.8</v>
      </c>
      <c r="F28" s="202">
        <v>2.6</v>
      </c>
      <c r="G28" s="202">
        <v>2.8</v>
      </c>
      <c r="H28" s="202">
        <v>6.5</v>
      </c>
      <c r="I28" s="202">
        <v>4.5999999999999996</v>
      </c>
      <c r="J28" s="202">
        <v>1.8</v>
      </c>
      <c r="K28" s="202">
        <v>3.9</v>
      </c>
      <c r="L28" s="202">
        <v>1.8</v>
      </c>
      <c r="M28" s="202">
        <v>4.3</v>
      </c>
      <c r="N28" s="202">
        <v>4.0999999999999996</v>
      </c>
      <c r="O28" s="202">
        <v>2</v>
      </c>
      <c r="P28" s="202">
        <v>3.6</v>
      </c>
      <c r="Q28" s="288"/>
    </row>
    <row r="29" spans="1:17" s="77" customFormat="1" ht="12" customHeight="1">
      <c r="A29" s="130">
        <v>24</v>
      </c>
      <c r="B29" s="285"/>
      <c r="C29" s="191">
        <f t="shared" si="0"/>
        <v>5</v>
      </c>
      <c r="D29" s="138" t="s">
        <v>225</v>
      </c>
      <c r="E29" s="201">
        <v>2.8</v>
      </c>
      <c r="F29" s="202">
        <v>2.7</v>
      </c>
      <c r="G29" s="202">
        <v>2.8</v>
      </c>
      <c r="H29" s="202">
        <v>6.3</v>
      </c>
      <c r="I29" s="202">
        <v>4.5</v>
      </c>
      <c r="J29" s="202">
        <v>1.8</v>
      </c>
      <c r="K29" s="202">
        <v>3.8</v>
      </c>
      <c r="L29" s="202">
        <v>1.8</v>
      </c>
      <c r="M29" s="202">
        <v>4.3</v>
      </c>
      <c r="N29" s="202">
        <v>4.0999999999999996</v>
      </c>
      <c r="O29" s="202">
        <v>2.1</v>
      </c>
      <c r="P29" s="202">
        <v>3.5</v>
      </c>
      <c r="Q29" s="288"/>
    </row>
    <row r="30" spans="1:17" s="77" customFormat="1" ht="12" customHeight="1">
      <c r="A30" s="130">
        <v>25</v>
      </c>
      <c r="B30" s="285"/>
      <c r="C30" s="191">
        <f t="shared" si="0"/>
        <v>6</v>
      </c>
      <c r="D30" s="138" t="s">
        <v>225</v>
      </c>
      <c r="E30" s="201">
        <v>2.8</v>
      </c>
      <c r="F30" s="202">
        <v>2.7</v>
      </c>
      <c r="G30" s="202">
        <v>2.8</v>
      </c>
      <c r="H30" s="202">
        <v>6.3</v>
      </c>
      <c r="I30" s="202">
        <v>4.5</v>
      </c>
      <c r="J30" s="202">
        <v>1.8</v>
      </c>
      <c r="K30" s="202">
        <v>3.9</v>
      </c>
      <c r="L30" s="202">
        <v>1.8</v>
      </c>
      <c r="M30" s="202">
        <v>4.3</v>
      </c>
      <c r="N30" s="202">
        <v>4.0999999999999996</v>
      </c>
      <c r="O30" s="202">
        <v>2</v>
      </c>
      <c r="P30" s="202">
        <v>3.6</v>
      </c>
      <c r="Q30" s="288"/>
    </row>
    <row r="31" spans="1:17" s="77" customFormat="1" ht="12" customHeight="1">
      <c r="A31" s="130">
        <v>26</v>
      </c>
      <c r="B31" s="285"/>
      <c r="C31" s="191">
        <f t="shared" si="0"/>
        <v>7</v>
      </c>
      <c r="D31" s="138" t="s">
        <v>225</v>
      </c>
      <c r="E31" s="201">
        <v>2.8</v>
      </c>
      <c r="F31" s="202">
        <v>2.8</v>
      </c>
      <c r="G31" s="202">
        <v>2.8</v>
      </c>
      <c r="H31" s="202">
        <v>6.4</v>
      </c>
      <c r="I31" s="202">
        <v>4.5</v>
      </c>
      <c r="J31" s="202">
        <v>1.8</v>
      </c>
      <c r="K31" s="202">
        <v>3.8</v>
      </c>
      <c r="L31" s="202">
        <v>1.8</v>
      </c>
      <c r="M31" s="202">
        <v>4.3</v>
      </c>
      <c r="N31" s="202">
        <v>4.0999999999999996</v>
      </c>
      <c r="O31" s="202">
        <v>2</v>
      </c>
      <c r="P31" s="202">
        <v>3.5</v>
      </c>
      <c r="Q31" s="288"/>
    </row>
    <row r="32" spans="1:17" s="77" customFormat="1" ht="12" customHeight="1">
      <c r="A32" s="130">
        <v>27</v>
      </c>
      <c r="B32" s="285"/>
      <c r="C32" s="191">
        <f t="shared" si="0"/>
        <v>8</v>
      </c>
      <c r="D32" s="138" t="s">
        <v>225</v>
      </c>
      <c r="E32" s="201">
        <v>2.8</v>
      </c>
      <c r="F32" s="202">
        <v>2.7</v>
      </c>
      <c r="G32" s="202">
        <v>2.9</v>
      </c>
      <c r="H32" s="202">
        <v>6.5</v>
      </c>
      <c r="I32" s="202">
        <v>4.5999999999999996</v>
      </c>
      <c r="J32" s="202">
        <v>1.9</v>
      </c>
      <c r="K32" s="202">
        <v>3.8</v>
      </c>
      <c r="L32" s="202">
        <v>1.7</v>
      </c>
      <c r="M32" s="202">
        <v>4.4000000000000004</v>
      </c>
      <c r="N32" s="202">
        <v>4.0999999999999996</v>
      </c>
      <c r="O32" s="202">
        <v>2</v>
      </c>
      <c r="P32" s="202">
        <v>3.5</v>
      </c>
      <c r="Q32" s="288"/>
    </row>
    <row r="33" spans="1:17" s="77" customFormat="1" ht="12" customHeight="1">
      <c r="A33" s="130">
        <v>28</v>
      </c>
      <c r="B33" s="285"/>
      <c r="C33" s="191">
        <f t="shared" si="0"/>
        <v>9</v>
      </c>
      <c r="D33" s="138" t="s">
        <v>225</v>
      </c>
      <c r="E33" s="201">
        <v>2.8</v>
      </c>
      <c r="F33" s="202">
        <v>2.7</v>
      </c>
      <c r="G33" s="202">
        <v>2.9</v>
      </c>
      <c r="H33" s="202">
        <v>6.4</v>
      </c>
      <c r="I33" s="202">
        <v>4.5</v>
      </c>
      <c r="J33" s="202">
        <v>1.8</v>
      </c>
      <c r="K33" s="202">
        <v>3.9</v>
      </c>
      <c r="L33" s="202">
        <v>1.8</v>
      </c>
      <c r="M33" s="202">
        <v>4.4000000000000004</v>
      </c>
      <c r="N33" s="202">
        <v>4.0999999999999996</v>
      </c>
      <c r="O33" s="202">
        <v>2.1</v>
      </c>
      <c r="P33" s="202">
        <v>3.5</v>
      </c>
      <c r="Q33" s="288"/>
    </row>
    <row r="34" spans="1:17" s="77" customFormat="1" ht="12" customHeight="1">
      <c r="A34" s="130">
        <v>29</v>
      </c>
      <c r="B34" s="285"/>
      <c r="C34" s="191">
        <f t="shared" si="0"/>
        <v>10</v>
      </c>
      <c r="D34" s="138" t="s">
        <v>225</v>
      </c>
      <c r="E34" s="201">
        <v>2.9</v>
      </c>
      <c r="F34" s="202">
        <v>2.7</v>
      </c>
      <c r="G34" s="202">
        <v>2.9</v>
      </c>
      <c r="H34" s="202">
        <v>6.5</v>
      </c>
      <c r="I34" s="202">
        <v>4.5</v>
      </c>
      <c r="J34" s="202">
        <v>1.8</v>
      </c>
      <c r="K34" s="202">
        <v>4</v>
      </c>
      <c r="L34" s="202">
        <v>1.8</v>
      </c>
      <c r="M34" s="202">
        <v>4.4000000000000004</v>
      </c>
      <c r="N34" s="202">
        <v>4.0999999999999996</v>
      </c>
      <c r="O34" s="202">
        <v>2</v>
      </c>
      <c r="P34" s="202">
        <v>3.5</v>
      </c>
      <c r="Q34" s="288"/>
    </row>
    <row r="35" spans="1:17" s="77" customFormat="1" ht="12" customHeight="1">
      <c r="A35" s="130">
        <v>30</v>
      </c>
      <c r="B35" s="285"/>
      <c r="C35" s="191">
        <f t="shared" si="0"/>
        <v>11</v>
      </c>
      <c r="D35" s="138" t="s">
        <v>225</v>
      </c>
      <c r="E35" s="201">
        <v>2.8</v>
      </c>
      <c r="F35" s="202">
        <v>2.7</v>
      </c>
      <c r="G35" s="202">
        <v>3</v>
      </c>
      <c r="H35" s="202">
        <v>6.4</v>
      </c>
      <c r="I35" s="202">
        <v>4.4000000000000004</v>
      </c>
      <c r="J35" s="202">
        <v>1.8</v>
      </c>
      <c r="K35" s="202">
        <v>4.2</v>
      </c>
      <c r="L35" s="202">
        <v>1.9</v>
      </c>
      <c r="M35" s="202">
        <v>4.5</v>
      </c>
      <c r="N35" s="202">
        <v>4.0999999999999996</v>
      </c>
      <c r="O35" s="202">
        <v>2</v>
      </c>
      <c r="P35" s="202">
        <v>3.5</v>
      </c>
      <c r="Q35" s="288"/>
    </row>
    <row r="36" spans="1:17" s="77" customFormat="1" ht="12" customHeight="1">
      <c r="A36" s="130">
        <v>31</v>
      </c>
      <c r="B36" s="285"/>
      <c r="C36" s="191">
        <f t="shared" si="0"/>
        <v>12</v>
      </c>
      <c r="D36" s="138" t="s">
        <v>225</v>
      </c>
      <c r="E36" s="201">
        <v>2.8</v>
      </c>
      <c r="F36" s="202">
        <v>2.7</v>
      </c>
      <c r="G36" s="202">
        <v>3</v>
      </c>
      <c r="H36" s="202">
        <v>6.4</v>
      </c>
      <c r="I36" s="202">
        <v>4.5</v>
      </c>
      <c r="J36" s="202">
        <v>1.8</v>
      </c>
      <c r="K36" s="202">
        <v>4.0999999999999996</v>
      </c>
      <c r="L36" s="202">
        <v>1.8</v>
      </c>
      <c r="M36" s="202">
        <v>4.5</v>
      </c>
      <c r="N36" s="202">
        <v>4.0999999999999996</v>
      </c>
      <c r="O36" s="202">
        <v>2</v>
      </c>
      <c r="P36" s="202">
        <v>3.4</v>
      </c>
      <c r="Q36" s="288"/>
    </row>
    <row r="37" spans="1:17" s="77" customFormat="1" ht="12" customHeight="1">
      <c r="A37" s="130">
        <v>32</v>
      </c>
      <c r="B37" s="285"/>
      <c r="C37" s="191">
        <f t="shared" si="0"/>
        <v>13</v>
      </c>
      <c r="D37" s="138" t="s">
        <v>225</v>
      </c>
      <c r="E37" s="201">
        <v>2.9</v>
      </c>
      <c r="F37" s="202">
        <v>2.7</v>
      </c>
      <c r="G37" s="202">
        <v>3</v>
      </c>
      <c r="H37" s="202">
        <v>6.4</v>
      </c>
      <c r="I37" s="202">
        <v>4.4000000000000004</v>
      </c>
      <c r="J37" s="202">
        <v>1.8</v>
      </c>
      <c r="K37" s="202">
        <v>4</v>
      </c>
      <c r="L37" s="202">
        <v>1.8</v>
      </c>
      <c r="M37" s="202">
        <v>4.7</v>
      </c>
      <c r="N37" s="202">
        <v>4.0999999999999996</v>
      </c>
      <c r="O37" s="202">
        <v>2</v>
      </c>
      <c r="P37" s="202">
        <v>3.5</v>
      </c>
      <c r="Q37" s="288"/>
    </row>
    <row r="38" spans="1:17" s="77" customFormat="1" ht="12" customHeight="1">
      <c r="A38" s="130">
        <v>33</v>
      </c>
      <c r="B38" s="285"/>
      <c r="C38" s="191">
        <f t="shared" si="0"/>
        <v>14</v>
      </c>
      <c r="D38" s="138" t="s">
        <v>225</v>
      </c>
      <c r="E38" s="201">
        <v>2.8</v>
      </c>
      <c r="F38" s="202">
        <v>2.7</v>
      </c>
      <c r="G38" s="202">
        <v>3</v>
      </c>
      <c r="H38" s="202">
        <v>6.4</v>
      </c>
      <c r="I38" s="202">
        <v>4.4000000000000004</v>
      </c>
      <c r="J38" s="202">
        <v>1.9</v>
      </c>
      <c r="K38" s="202">
        <v>4</v>
      </c>
      <c r="L38" s="202">
        <v>1.8</v>
      </c>
      <c r="M38" s="202">
        <v>5</v>
      </c>
      <c r="N38" s="202">
        <v>4.0999999999999996</v>
      </c>
      <c r="O38" s="202">
        <v>2</v>
      </c>
      <c r="P38" s="202">
        <v>3.5</v>
      </c>
      <c r="Q38" s="288"/>
    </row>
    <row r="39" spans="1:17" s="77" customFormat="1" ht="12" customHeight="1">
      <c r="A39" s="130">
        <v>34</v>
      </c>
      <c r="B39" s="285"/>
      <c r="C39" s="191">
        <f t="shared" si="0"/>
        <v>15</v>
      </c>
      <c r="D39" s="138" t="s">
        <v>225</v>
      </c>
      <c r="E39" s="201">
        <v>2.8</v>
      </c>
      <c r="F39" s="202">
        <v>2.8</v>
      </c>
      <c r="G39" s="202">
        <v>3</v>
      </c>
      <c r="H39" s="202">
        <v>6.3</v>
      </c>
      <c r="I39" s="202">
        <v>4.3</v>
      </c>
      <c r="J39" s="202">
        <v>1.9</v>
      </c>
      <c r="K39" s="202">
        <v>4</v>
      </c>
      <c r="L39" s="202">
        <v>1.9</v>
      </c>
      <c r="M39" s="202">
        <v>5.6</v>
      </c>
      <c r="N39" s="202">
        <v>4.0999999999999996</v>
      </c>
      <c r="O39" s="202">
        <v>2.1</v>
      </c>
      <c r="P39" s="202">
        <v>3.5</v>
      </c>
      <c r="Q39" s="288"/>
    </row>
    <row r="40" spans="1:17" s="77" customFormat="1" ht="12" customHeight="1">
      <c r="A40" s="130">
        <v>35</v>
      </c>
      <c r="B40" s="285"/>
      <c r="C40" s="191">
        <f t="shared" si="0"/>
        <v>16</v>
      </c>
      <c r="D40" s="138" t="s">
        <v>225</v>
      </c>
      <c r="E40" s="201">
        <v>2.8</v>
      </c>
      <c r="F40" s="202">
        <v>2.8</v>
      </c>
      <c r="G40" s="202">
        <v>3</v>
      </c>
      <c r="H40" s="202">
        <v>6.3</v>
      </c>
      <c r="I40" s="202">
        <v>4.3</v>
      </c>
      <c r="J40" s="202">
        <v>1.9</v>
      </c>
      <c r="K40" s="202">
        <v>4</v>
      </c>
      <c r="L40" s="202">
        <v>2.2999999999999998</v>
      </c>
      <c r="M40" s="202">
        <v>6.1</v>
      </c>
      <c r="N40" s="202">
        <v>4.0999999999999996</v>
      </c>
      <c r="O40" s="202">
        <v>2</v>
      </c>
      <c r="P40" s="202">
        <v>3.5</v>
      </c>
      <c r="Q40" s="288"/>
    </row>
    <row r="41" spans="1:17" s="77" customFormat="1" ht="12" customHeight="1">
      <c r="A41" s="130">
        <v>36</v>
      </c>
      <c r="B41" s="285"/>
      <c r="C41" s="191">
        <f t="shared" si="0"/>
        <v>17</v>
      </c>
      <c r="D41" s="138" t="s">
        <v>225</v>
      </c>
      <c r="E41" s="201">
        <v>2.8</v>
      </c>
      <c r="F41" s="202">
        <v>2.7</v>
      </c>
      <c r="G41" s="202">
        <v>3</v>
      </c>
      <c r="H41" s="202">
        <v>6.3</v>
      </c>
      <c r="I41" s="202">
        <v>4.3</v>
      </c>
      <c r="J41" s="202">
        <v>2</v>
      </c>
      <c r="K41" s="202">
        <v>3.9</v>
      </c>
      <c r="L41" s="202">
        <v>2.4</v>
      </c>
      <c r="M41" s="202">
        <v>6.2</v>
      </c>
      <c r="N41" s="202">
        <v>4.2</v>
      </c>
      <c r="O41" s="202">
        <v>2.1</v>
      </c>
      <c r="P41" s="202">
        <v>3.5</v>
      </c>
      <c r="Q41" s="288"/>
    </row>
    <row r="42" spans="1:17" s="77" customFormat="1" ht="12" customHeight="1">
      <c r="A42" s="130">
        <v>37</v>
      </c>
      <c r="B42" s="285"/>
      <c r="C42" s="191">
        <f t="shared" si="0"/>
        <v>18</v>
      </c>
      <c r="D42" s="138" t="s">
        <v>225</v>
      </c>
      <c r="E42" s="201">
        <v>2.8</v>
      </c>
      <c r="F42" s="202">
        <v>2.8</v>
      </c>
      <c r="G42" s="202">
        <v>3</v>
      </c>
      <c r="H42" s="202">
        <v>6.2</v>
      </c>
      <c r="I42" s="202">
        <v>4.2</v>
      </c>
      <c r="J42" s="202">
        <v>1.9</v>
      </c>
      <c r="K42" s="202">
        <v>4.0999999999999996</v>
      </c>
      <c r="L42" s="202">
        <v>2.5</v>
      </c>
      <c r="M42" s="202">
        <v>7</v>
      </c>
      <c r="N42" s="202">
        <v>4.2</v>
      </c>
      <c r="O42" s="202">
        <v>2</v>
      </c>
      <c r="P42" s="202">
        <v>3.5</v>
      </c>
      <c r="Q42" s="288"/>
    </row>
    <row r="43" spans="1:17" s="77" customFormat="1" ht="12" customHeight="1">
      <c r="A43" s="130">
        <v>38</v>
      </c>
      <c r="B43" s="285"/>
      <c r="C43" s="191">
        <f t="shared" si="0"/>
        <v>19</v>
      </c>
      <c r="D43" s="138" t="s">
        <v>225</v>
      </c>
      <c r="E43" s="201">
        <v>2.8</v>
      </c>
      <c r="F43" s="202">
        <v>2.8</v>
      </c>
      <c r="G43" s="202">
        <v>3</v>
      </c>
      <c r="H43" s="202">
        <v>5.4</v>
      </c>
      <c r="I43" s="202">
        <v>4.0999999999999996</v>
      </c>
      <c r="J43" s="202">
        <v>1.9</v>
      </c>
      <c r="K43" s="202">
        <v>4.5</v>
      </c>
      <c r="L43" s="202">
        <v>2.8</v>
      </c>
      <c r="M43" s="202">
        <v>7.6</v>
      </c>
      <c r="N43" s="202">
        <v>4.2</v>
      </c>
      <c r="O43" s="202">
        <v>2</v>
      </c>
      <c r="P43" s="202">
        <v>3.6</v>
      </c>
      <c r="Q43" s="288"/>
    </row>
    <row r="44" spans="1:17" s="77" customFormat="1" ht="12" customHeight="1">
      <c r="A44" s="130">
        <v>39</v>
      </c>
      <c r="B44" s="285"/>
      <c r="C44" s="191">
        <f t="shared" si="0"/>
        <v>20</v>
      </c>
      <c r="D44" s="138" t="s">
        <v>225</v>
      </c>
      <c r="E44" s="201">
        <v>2.8</v>
      </c>
      <c r="F44" s="202">
        <v>2.7</v>
      </c>
      <c r="G44" s="202">
        <v>3</v>
      </c>
      <c r="H44" s="202">
        <v>4.5999999999999996</v>
      </c>
      <c r="I44" s="202">
        <v>4.0999999999999996</v>
      </c>
      <c r="J44" s="202">
        <v>1.9</v>
      </c>
      <c r="K44" s="202">
        <v>4.8</v>
      </c>
      <c r="L44" s="202">
        <v>2.9</v>
      </c>
      <c r="M44" s="202">
        <v>8.1999999999999993</v>
      </c>
      <c r="N44" s="202">
        <v>4.5</v>
      </c>
      <c r="O44" s="202">
        <v>2</v>
      </c>
      <c r="P44" s="202">
        <v>3.5</v>
      </c>
      <c r="Q44" s="288"/>
    </row>
    <row r="45" spans="1:17" s="77" customFormat="1" ht="12" customHeight="1">
      <c r="A45" s="130">
        <v>40</v>
      </c>
      <c r="B45" s="285"/>
      <c r="C45" s="191">
        <f t="shared" si="0"/>
        <v>21</v>
      </c>
      <c r="D45" s="138" t="s">
        <v>225</v>
      </c>
      <c r="E45" s="201">
        <v>2.8</v>
      </c>
      <c r="F45" s="202">
        <v>2.8</v>
      </c>
      <c r="G45" s="202">
        <v>3.1</v>
      </c>
      <c r="H45" s="202">
        <v>4.2</v>
      </c>
      <c r="I45" s="202">
        <v>3.9</v>
      </c>
      <c r="J45" s="202">
        <v>2.1</v>
      </c>
      <c r="K45" s="202">
        <v>5.0999999999999996</v>
      </c>
      <c r="L45" s="202">
        <v>2.8</v>
      </c>
      <c r="M45" s="202">
        <v>8.8000000000000007</v>
      </c>
      <c r="N45" s="202">
        <v>4.7</v>
      </c>
      <c r="O45" s="202">
        <v>2</v>
      </c>
      <c r="P45" s="202">
        <v>3.6</v>
      </c>
      <c r="Q45" s="288"/>
    </row>
    <row r="46" spans="1:17" s="77" customFormat="1" ht="12" customHeight="1">
      <c r="A46" s="130">
        <v>41</v>
      </c>
      <c r="B46" s="285"/>
      <c r="C46" s="191">
        <f t="shared" si="0"/>
        <v>22</v>
      </c>
      <c r="D46" s="138" t="s">
        <v>225</v>
      </c>
      <c r="E46" s="201">
        <v>2.9</v>
      </c>
      <c r="F46" s="202">
        <v>2.7</v>
      </c>
      <c r="G46" s="202">
        <v>3.1</v>
      </c>
      <c r="H46" s="202">
        <v>3.7</v>
      </c>
      <c r="I46" s="202">
        <v>3.8</v>
      </c>
      <c r="J46" s="202">
        <v>2</v>
      </c>
      <c r="K46" s="202">
        <v>4.8</v>
      </c>
      <c r="L46" s="202">
        <v>3.3</v>
      </c>
      <c r="M46" s="202">
        <v>9.3000000000000007</v>
      </c>
      <c r="N46" s="202">
        <v>4.7</v>
      </c>
      <c r="O46" s="202">
        <v>2</v>
      </c>
      <c r="P46" s="202">
        <v>3.8</v>
      </c>
      <c r="Q46" s="288"/>
    </row>
    <row r="47" spans="1:17" s="77" customFormat="1" ht="12" customHeight="1">
      <c r="A47" s="130">
        <v>42</v>
      </c>
      <c r="B47" s="285"/>
      <c r="C47" s="191">
        <f t="shared" si="0"/>
        <v>23</v>
      </c>
      <c r="D47" s="138" t="s">
        <v>225</v>
      </c>
      <c r="E47" s="201">
        <v>2.9</v>
      </c>
      <c r="F47" s="202">
        <v>2.9</v>
      </c>
      <c r="G47" s="202">
        <v>3.1</v>
      </c>
      <c r="H47" s="202">
        <v>2.9</v>
      </c>
      <c r="I47" s="202">
        <v>4</v>
      </c>
      <c r="J47" s="202">
        <v>2</v>
      </c>
      <c r="K47" s="202">
        <v>4.7</v>
      </c>
      <c r="L47" s="202">
        <v>3.1</v>
      </c>
      <c r="M47" s="202">
        <v>10</v>
      </c>
      <c r="N47" s="202">
        <v>4.3</v>
      </c>
      <c r="O47" s="202">
        <v>2.1</v>
      </c>
      <c r="P47" s="202">
        <v>3.8</v>
      </c>
      <c r="Q47" s="288"/>
    </row>
    <row r="48" spans="1:17" s="77" customFormat="1" ht="12" customHeight="1">
      <c r="A48" s="130">
        <v>43</v>
      </c>
      <c r="B48" s="285"/>
      <c r="C48" s="191">
        <f t="shared" si="0"/>
        <v>24</v>
      </c>
      <c r="D48" s="138" t="s">
        <v>225</v>
      </c>
      <c r="E48" s="201">
        <v>2.9</v>
      </c>
      <c r="F48" s="202">
        <v>2.8</v>
      </c>
      <c r="G48" s="202">
        <v>3.1</v>
      </c>
      <c r="H48" s="202">
        <v>2.7</v>
      </c>
      <c r="I48" s="202">
        <v>4.2</v>
      </c>
      <c r="J48" s="202">
        <v>1.8</v>
      </c>
      <c r="K48" s="202">
        <v>5</v>
      </c>
      <c r="L48" s="202">
        <v>3.4</v>
      </c>
      <c r="M48" s="202">
        <v>10</v>
      </c>
      <c r="N48" s="202">
        <v>4.8</v>
      </c>
      <c r="O48" s="202">
        <v>2.1</v>
      </c>
      <c r="P48" s="202">
        <v>4.0999999999999996</v>
      </c>
      <c r="Q48" s="288"/>
    </row>
    <row r="49" spans="1:17" s="77" customFormat="1" ht="12" customHeight="1">
      <c r="A49" s="130">
        <v>44</v>
      </c>
      <c r="B49" s="285"/>
      <c r="C49" s="191">
        <f t="shared" si="0"/>
        <v>25</v>
      </c>
      <c r="D49" s="138" t="s">
        <v>225</v>
      </c>
      <c r="E49" s="201">
        <v>2.8</v>
      </c>
      <c r="F49" s="202">
        <v>2.8</v>
      </c>
      <c r="G49" s="202">
        <v>3.1</v>
      </c>
      <c r="H49" s="202">
        <v>2.7</v>
      </c>
      <c r="I49" s="202">
        <v>4.0999999999999996</v>
      </c>
      <c r="J49" s="202">
        <v>1.8</v>
      </c>
      <c r="K49" s="202">
        <v>5.7</v>
      </c>
      <c r="L49" s="202">
        <v>3.5</v>
      </c>
      <c r="M49" s="202">
        <v>10.1</v>
      </c>
      <c r="N49" s="202">
        <v>5.0999999999999996</v>
      </c>
      <c r="O49" s="202">
        <v>2.1</v>
      </c>
      <c r="P49" s="202">
        <v>4.0999999999999996</v>
      </c>
      <c r="Q49" s="288"/>
    </row>
    <row r="50" spans="1:17" s="77" customFormat="1" ht="12" customHeight="1">
      <c r="A50" s="130">
        <v>45</v>
      </c>
      <c r="B50" s="285"/>
      <c r="C50" s="191">
        <f t="shared" si="0"/>
        <v>26</v>
      </c>
      <c r="D50" s="138" t="s">
        <v>225</v>
      </c>
      <c r="E50" s="201">
        <v>2.9</v>
      </c>
      <c r="F50" s="202">
        <v>3</v>
      </c>
      <c r="G50" s="202">
        <v>3.1</v>
      </c>
      <c r="H50" s="202">
        <v>2.8</v>
      </c>
      <c r="I50" s="202">
        <v>3.4</v>
      </c>
      <c r="J50" s="202">
        <v>1.9</v>
      </c>
      <c r="K50" s="202">
        <v>6</v>
      </c>
      <c r="L50" s="202">
        <v>3.6</v>
      </c>
      <c r="M50" s="202">
        <v>10.8</v>
      </c>
      <c r="N50" s="202">
        <v>5.0999999999999996</v>
      </c>
      <c r="O50" s="202">
        <v>2.2000000000000002</v>
      </c>
      <c r="P50" s="202">
        <v>4</v>
      </c>
      <c r="Q50" s="288"/>
    </row>
    <row r="51" spans="1:17" s="77" customFormat="1" ht="12" customHeight="1">
      <c r="A51" s="130">
        <v>46</v>
      </c>
      <c r="B51" s="285"/>
      <c r="C51" s="191">
        <f t="shared" si="0"/>
        <v>27</v>
      </c>
      <c r="D51" s="138" t="s">
        <v>225</v>
      </c>
      <c r="E51" s="201">
        <v>2.9</v>
      </c>
      <c r="F51" s="202">
        <v>2.8</v>
      </c>
      <c r="G51" s="202">
        <v>3.1</v>
      </c>
      <c r="H51" s="202">
        <v>2.8</v>
      </c>
      <c r="I51" s="202">
        <v>2.7</v>
      </c>
      <c r="J51" s="202">
        <v>1.7</v>
      </c>
      <c r="K51" s="202">
        <v>6.5</v>
      </c>
      <c r="L51" s="202">
        <v>2.2000000000000002</v>
      </c>
      <c r="M51" s="202">
        <v>12</v>
      </c>
      <c r="N51" s="202">
        <v>5.2</v>
      </c>
      <c r="O51" s="202">
        <v>2.2999999999999998</v>
      </c>
      <c r="P51" s="202">
        <v>4.2</v>
      </c>
      <c r="Q51" s="288"/>
    </row>
    <row r="52" spans="1:17" s="77" customFormat="1" ht="12" customHeight="1">
      <c r="A52" s="130">
        <v>47</v>
      </c>
      <c r="B52" s="285"/>
      <c r="C52" s="191">
        <f t="shared" si="0"/>
        <v>28</v>
      </c>
      <c r="D52" s="138" t="s">
        <v>225</v>
      </c>
      <c r="E52" s="201">
        <v>2.9</v>
      </c>
      <c r="F52" s="202">
        <v>2.9</v>
      </c>
      <c r="G52" s="202">
        <v>3.3</v>
      </c>
      <c r="H52" s="202">
        <v>2.8</v>
      </c>
      <c r="I52" s="202">
        <v>2.5</v>
      </c>
      <c r="J52" s="202">
        <v>1.6</v>
      </c>
      <c r="K52" s="202">
        <v>5.2</v>
      </c>
      <c r="L52" s="202">
        <v>2.4</v>
      </c>
      <c r="M52" s="202">
        <v>12</v>
      </c>
      <c r="N52" s="202">
        <v>5.3</v>
      </c>
      <c r="O52" s="202">
        <v>2.2999999999999998</v>
      </c>
      <c r="P52" s="202">
        <v>4.3</v>
      </c>
      <c r="Q52" s="288"/>
    </row>
    <row r="53" spans="1:17" s="77" customFormat="1" ht="12" customHeight="1">
      <c r="A53" s="130">
        <v>48</v>
      </c>
      <c r="B53" s="285"/>
      <c r="C53" s="191">
        <f t="shared" si="0"/>
        <v>29</v>
      </c>
      <c r="D53" s="138" t="s">
        <v>225</v>
      </c>
      <c r="E53" s="201">
        <v>3</v>
      </c>
      <c r="F53" s="202">
        <v>2.9</v>
      </c>
      <c r="G53" s="202">
        <v>3.3</v>
      </c>
      <c r="H53" s="202">
        <v>2.8</v>
      </c>
      <c r="I53" s="202">
        <v>2.2999999999999998</v>
      </c>
      <c r="J53" s="202">
        <v>1.6</v>
      </c>
      <c r="K53" s="202">
        <v>4.3</v>
      </c>
      <c r="L53" s="202">
        <v>2.5</v>
      </c>
      <c r="M53" s="202">
        <v>10.3</v>
      </c>
      <c r="N53" s="202">
        <v>5.7</v>
      </c>
      <c r="O53" s="202">
        <v>2.6</v>
      </c>
      <c r="P53" s="202">
        <v>4.3</v>
      </c>
      <c r="Q53" s="288"/>
    </row>
    <row r="54" spans="1:17" s="77" customFormat="1" ht="12" customHeight="1">
      <c r="A54" s="130">
        <v>49</v>
      </c>
      <c r="B54" s="285"/>
      <c r="C54" s="191">
        <f t="shared" si="0"/>
        <v>30</v>
      </c>
      <c r="D54" s="138" t="s">
        <v>225</v>
      </c>
      <c r="E54" s="201">
        <v>3</v>
      </c>
      <c r="F54" s="202">
        <v>2.9</v>
      </c>
      <c r="G54" s="202">
        <v>3.4</v>
      </c>
      <c r="H54" s="202">
        <v>2.9</v>
      </c>
      <c r="I54" s="202">
        <v>2.1</v>
      </c>
      <c r="J54" s="202">
        <v>1.5</v>
      </c>
      <c r="K54" s="202">
        <v>4.5</v>
      </c>
      <c r="L54" s="202">
        <v>2.5</v>
      </c>
      <c r="M54" s="202">
        <v>6.2</v>
      </c>
      <c r="N54" s="202">
        <v>6.7</v>
      </c>
      <c r="O54" s="202">
        <v>2.9</v>
      </c>
      <c r="P54" s="202">
        <v>4.4000000000000004</v>
      </c>
      <c r="Q54" s="288"/>
    </row>
    <row r="55" spans="1:17" s="77" customFormat="1" ht="12" customHeight="1">
      <c r="A55" s="130">
        <v>50</v>
      </c>
      <c r="B55" s="285"/>
      <c r="C55" s="191">
        <f t="shared" si="0"/>
        <v>31</v>
      </c>
      <c r="D55" s="138" t="s">
        <v>225</v>
      </c>
      <c r="E55" s="201">
        <v>3.1</v>
      </c>
      <c r="F55" s="202">
        <v>2.9</v>
      </c>
      <c r="G55" s="202">
        <v>3.3</v>
      </c>
      <c r="H55" s="202">
        <v>2.8</v>
      </c>
      <c r="I55" s="202">
        <v>1.9</v>
      </c>
      <c r="J55" s="202">
        <v>1.5</v>
      </c>
      <c r="K55" s="202">
        <v>4.2</v>
      </c>
      <c r="L55" s="202">
        <v>2.7</v>
      </c>
      <c r="M55" s="202">
        <v>4.5999999999999996</v>
      </c>
      <c r="N55" s="202">
        <v>7.4</v>
      </c>
      <c r="O55" s="202">
        <v>3.6</v>
      </c>
      <c r="P55" s="202">
        <v>4.5</v>
      </c>
      <c r="Q55" s="288"/>
    </row>
    <row r="56" spans="1:17" s="77" customFormat="1" ht="12" customHeight="1">
      <c r="A56" s="130">
        <v>51</v>
      </c>
      <c r="B56" s="285"/>
      <c r="C56" s="191">
        <f t="shared" si="0"/>
        <v>32</v>
      </c>
      <c r="D56" s="138" t="s">
        <v>225</v>
      </c>
      <c r="E56" s="201">
        <v>3.3</v>
      </c>
      <c r="F56" s="202">
        <v>2.9</v>
      </c>
      <c r="G56" s="202">
        <v>3.3</v>
      </c>
      <c r="H56" s="202">
        <v>2.6</v>
      </c>
      <c r="I56" s="202">
        <v>1.7</v>
      </c>
      <c r="J56" s="202">
        <v>1.3</v>
      </c>
      <c r="K56" s="202">
        <v>3.9</v>
      </c>
      <c r="L56" s="202">
        <v>2.5</v>
      </c>
      <c r="M56" s="202">
        <v>3.8</v>
      </c>
      <c r="N56" s="202">
        <v>6.6</v>
      </c>
      <c r="O56" s="202">
        <v>3.4</v>
      </c>
      <c r="P56" s="202">
        <v>4.5</v>
      </c>
      <c r="Q56" s="288"/>
    </row>
    <row r="57" spans="1:17" s="77" customFormat="1" ht="12" customHeight="1">
      <c r="A57" s="130">
        <v>52</v>
      </c>
      <c r="B57" s="285"/>
      <c r="C57" s="191">
        <f t="shared" si="0"/>
        <v>33</v>
      </c>
      <c r="D57" s="138" t="s">
        <v>225</v>
      </c>
      <c r="E57" s="201">
        <v>3.4</v>
      </c>
      <c r="F57" s="202">
        <v>2.9</v>
      </c>
      <c r="G57" s="202">
        <v>3.4</v>
      </c>
      <c r="H57" s="202">
        <v>2.6</v>
      </c>
      <c r="I57" s="202">
        <v>1.5</v>
      </c>
      <c r="J57" s="202">
        <v>1.5</v>
      </c>
      <c r="K57" s="202">
        <v>3.5</v>
      </c>
      <c r="L57" s="202">
        <v>2.5</v>
      </c>
      <c r="M57" s="202">
        <v>3.4</v>
      </c>
      <c r="N57" s="202">
        <v>6.8</v>
      </c>
      <c r="O57" s="202">
        <v>3.2</v>
      </c>
      <c r="P57" s="202">
        <v>4.7</v>
      </c>
      <c r="Q57" s="288"/>
    </row>
    <row r="58" spans="1:17" s="77" customFormat="1" ht="12" customHeight="1">
      <c r="A58" s="130">
        <v>53</v>
      </c>
      <c r="B58" s="285"/>
      <c r="C58" s="191">
        <f t="shared" si="0"/>
        <v>34</v>
      </c>
      <c r="D58" s="138" t="s">
        <v>225</v>
      </c>
      <c r="E58" s="201">
        <v>3.3</v>
      </c>
      <c r="F58" s="202">
        <v>3</v>
      </c>
      <c r="G58" s="202">
        <v>3.4</v>
      </c>
      <c r="H58" s="202">
        <v>2.6</v>
      </c>
      <c r="I58" s="202">
        <v>1.5</v>
      </c>
      <c r="J58" s="202">
        <v>1.2</v>
      </c>
      <c r="K58" s="202">
        <v>2.9</v>
      </c>
      <c r="L58" s="202">
        <v>2.7</v>
      </c>
      <c r="M58" s="202">
        <v>2.9</v>
      </c>
      <c r="N58" s="202">
        <v>5.6</v>
      </c>
      <c r="O58" s="202">
        <v>3.2</v>
      </c>
      <c r="P58" s="202">
        <v>4.7</v>
      </c>
      <c r="Q58" s="288"/>
    </row>
    <row r="59" spans="1:17" s="77" customFormat="1" ht="12" customHeight="1">
      <c r="A59" s="130">
        <v>54</v>
      </c>
      <c r="B59" s="285"/>
      <c r="C59" s="191">
        <f t="shared" si="0"/>
        <v>35</v>
      </c>
      <c r="D59" s="138" t="s">
        <v>225</v>
      </c>
      <c r="E59" s="201">
        <v>3.3</v>
      </c>
      <c r="F59" s="202">
        <v>3.1</v>
      </c>
      <c r="G59" s="202">
        <v>3.5</v>
      </c>
      <c r="H59" s="202">
        <v>2.6</v>
      </c>
      <c r="I59" s="202">
        <v>1.4</v>
      </c>
      <c r="J59" s="202">
        <v>1.1000000000000001</v>
      </c>
      <c r="K59" s="202">
        <v>2.4</v>
      </c>
      <c r="L59" s="202">
        <v>2.2000000000000002</v>
      </c>
      <c r="M59" s="202">
        <v>2.8</v>
      </c>
      <c r="N59" s="202">
        <v>4.9000000000000004</v>
      </c>
      <c r="O59" s="202">
        <v>3.4</v>
      </c>
      <c r="P59" s="202">
        <v>4.9000000000000004</v>
      </c>
      <c r="Q59" s="288"/>
    </row>
    <row r="60" spans="1:17" s="77" customFormat="1" ht="12" customHeight="1">
      <c r="A60" s="130">
        <v>55</v>
      </c>
      <c r="B60" s="285"/>
      <c r="C60" s="191">
        <f t="shared" si="0"/>
        <v>36</v>
      </c>
      <c r="D60" s="138" t="s">
        <v>225</v>
      </c>
      <c r="E60" s="201">
        <v>3.3</v>
      </c>
      <c r="F60" s="202">
        <v>3.5</v>
      </c>
      <c r="G60" s="202">
        <v>3.4</v>
      </c>
      <c r="H60" s="202">
        <v>2.6</v>
      </c>
      <c r="I60" s="202">
        <v>1.3</v>
      </c>
      <c r="J60" s="202">
        <v>1</v>
      </c>
      <c r="K60" s="202">
        <v>2.2999999999999998</v>
      </c>
      <c r="L60" s="202">
        <v>2</v>
      </c>
      <c r="M60" s="202">
        <v>2.7</v>
      </c>
      <c r="N60" s="202">
        <v>4.0999999999999996</v>
      </c>
      <c r="O60" s="202">
        <v>3.6</v>
      </c>
      <c r="P60" s="202">
        <v>5</v>
      </c>
      <c r="Q60" s="288"/>
    </row>
    <row r="61" spans="1:17" s="77" customFormat="1" ht="12" customHeight="1">
      <c r="A61" s="130">
        <v>56</v>
      </c>
      <c r="B61" s="285"/>
      <c r="C61" s="191">
        <f t="shared" si="0"/>
        <v>37</v>
      </c>
      <c r="D61" s="138" t="s">
        <v>225</v>
      </c>
      <c r="E61" s="201">
        <v>3.4</v>
      </c>
      <c r="F61" s="202">
        <v>3.2</v>
      </c>
      <c r="G61" s="202">
        <v>3.5</v>
      </c>
      <c r="H61" s="202">
        <v>2.6</v>
      </c>
      <c r="I61" s="202">
        <v>1.3</v>
      </c>
      <c r="J61" s="202">
        <v>0.9</v>
      </c>
      <c r="K61" s="202">
        <v>2.2999999999999998</v>
      </c>
      <c r="L61" s="202">
        <v>2.1</v>
      </c>
      <c r="M61" s="202">
        <v>2.8</v>
      </c>
      <c r="N61" s="202">
        <v>3.3</v>
      </c>
      <c r="O61" s="202">
        <v>3.8</v>
      </c>
      <c r="P61" s="202">
        <v>5.2</v>
      </c>
      <c r="Q61" s="288"/>
    </row>
    <row r="62" spans="1:17" s="77" customFormat="1" ht="12" customHeight="1">
      <c r="A62" s="130">
        <v>57</v>
      </c>
      <c r="B62" s="285"/>
      <c r="C62" s="191">
        <f t="shared" si="0"/>
        <v>38</v>
      </c>
      <c r="D62" s="138" t="s">
        <v>225</v>
      </c>
      <c r="E62" s="201">
        <v>3.4</v>
      </c>
      <c r="F62" s="202">
        <v>3.4</v>
      </c>
      <c r="G62" s="202">
        <v>3.6</v>
      </c>
      <c r="H62" s="202">
        <v>2.7</v>
      </c>
      <c r="I62" s="202">
        <v>1.4</v>
      </c>
      <c r="J62" s="202">
        <v>0.9</v>
      </c>
      <c r="K62" s="202">
        <v>2.2999999999999998</v>
      </c>
      <c r="L62" s="202">
        <v>2.2000000000000002</v>
      </c>
      <c r="M62" s="202">
        <v>2.7</v>
      </c>
      <c r="N62" s="202">
        <v>2.5</v>
      </c>
      <c r="O62" s="202">
        <v>4.4000000000000004</v>
      </c>
      <c r="P62" s="202">
        <v>5.5</v>
      </c>
      <c r="Q62" s="288"/>
    </row>
    <row r="63" spans="1:17" s="77" customFormat="1" ht="12" customHeight="1">
      <c r="A63" s="130">
        <v>58</v>
      </c>
      <c r="B63" s="285"/>
      <c r="C63" s="191">
        <f t="shared" si="0"/>
        <v>39</v>
      </c>
      <c r="D63" s="138" t="s">
        <v>225</v>
      </c>
      <c r="E63" s="201">
        <v>3.3</v>
      </c>
      <c r="F63" s="202">
        <v>3.3</v>
      </c>
      <c r="G63" s="202">
        <v>3.6</v>
      </c>
      <c r="H63" s="202">
        <v>2.7</v>
      </c>
      <c r="I63" s="202">
        <v>1.3</v>
      </c>
      <c r="J63" s="202">
        <v>1</v>
      </c>
      <c r="K63" s="202">
        <v>2.2000000000000002</v>
      </c>
      <c r="L63" s="202">
        <v>2.2999999999999998</v>
      </c>
      <c r="M63" s="202">
        <v>2.8</v>
      </c>
      <c r="N63" s="202">
        <v>2.2999999999999998</v>
      </c>
      <c r="O63" s="202">
        <v>5</v>
      </c>
      <c r="P63" s="202">
        <v>5.8</v>
      </c>
      <c r="Q63" s="288"/>
    </row>
    <row r="64" spans="1:17" s="77" customFormat="1" ht="12" customHeight="1">
      <c r="A64" s="130">
        <v>59</v>
      </c>
      <c r="B64" s="285"/>
      <c r="C64" s="191">
        <f t="shared" si="0"/>
        <v>40</v>
      </c>
      <c r="D64" s="138" t="s">
        <v>225</v>
      </c>
      <c r="E64" s="201">
        <v>3.3</v>
      </c>
      <c r="F64" s="202">
        <v>3.5</v>
      </c>
      <c r="G64" s="202">
        <v>3.7</v>
      </c>
      <c r="H64" s="202">
        <v>2.7</v>
      </c>
      <c r="I64" s="202">
        <v>1.4</v>
      </c>
      <c r="J64" s="202">
        <v>1.2</v>
      </c>
      <c r="K64" s="202">
        <v>2.2999999999999998</v>
      </c>
      <c r="L64" s="202">
        <v>2.4</v>
      </c>
      <c r="M64" s="202">
        <v>3.1</v>
      </c>
      <c r="N64" s="202">
        <v>2.4</v>
      </c>
      <c r="O64" s="202">
        <v>5.6</v>
      </c>
      <c r="P64" s="202">
        <v>6.6</v>
      </c>
      <c r="Q64" s="288"/>
    </row>
    <row r="65" spans="1:17" s="77" customFormat="1" ht="12" customHeight="1">
      <c r="A65" s="130">
        <v>60</v>
      </c>
      <c r="B65" s="285"/>
      <c r="C65" s="191">
        <f t="shared" si="0"/>
        <v>41</v>
      </c>
      <c r="D65" s="138" t="s">
        <v>225</v>
      </c>
      <c r="E65" s="201">
        <v>3.5</v>
      </c>
      <c r="F65" s="202">
        <v>3.5</v>
      </c>
      <c r="G65" s="202">
        <v>3.9</v>
      </c>
      <c r="H65" s="202">
        <v>2.7</v>
      </c>
      <c r="I65" s="202">
        <v>1.4</v>
      </c>
      <c r="J65" s="202">
        <v>1.5</v>
      </c>
      <c r="K65" s="202">
        <v>2.5</v>
      </c>
      <c r="L65" s="202">
        <v>2.2999999999999998</v>
      </c>
      <c r="M65" s="202">
        <v>3.2</v>
      </c>
      <c r="N65" s="202">
        <v>2.5</v>
      </c>
      <c r="O65" s="202">
        <v>4.9000000000000004</v>
      </c>
      <c r="P65" s="202">
        <v>7.7</v>
      </c>
      <c r="Q65" s="288"/>
    </row>
    <row r="66" spans="1:17" s="77" customFormat="1" ht="12" customHeight="1">
      <c r="A66" s="130">
        <v>61</v>
      </c>
      <c r="B66" s="285"/>
      <c r="C66" s="191">
        <f t="shared" si="0"/>
        <v>42</v>
      </c>
      <c r="D66" s="138" t="s">
        <v>225</v>
      </c>
      <c r="E66" s="201">
        <v>3.5</v>
      </c>
      <c r="F66" s="202">
        <v>3.5</v>
      </c>
      <c r="G66" s="202">
        <v>4.0999999999999996</v>
      </c>
      <c r="H66" s="202">
        <v>2.8</v>
      </c>
      <c r="I66" s="202">
        <v>1.4</v>
      </c>
      <c r="J66" s="202">
        <v>1.6</v>
      </c>
      <c r="K66" s="202">
        <v>2.2999999999999998</v>
      </c>
      <c r="L66" s="202">
        <v>2.7</v>
      </c>
      <c r="M66" s="202">
        <v>3.7</v>
      </c>
      <c r="N66" s="202">
        <v>2.6</v>
      </c>
      <c r="O66" s="202">
        <v>5.4</v>
      </c>
      <c r="P66" s="202">
        <v>7.6</v>
      </c>
      <c r="Q66" s="288"/>
    </row>
    <row r="67" spans="1:17" s="77" customFormat="1" ht="12" customHeight="1">
      <c r="A67" s="130">
        <v>62</v>
      </c>
      <c r="B67" s="285"/>
      <c r="C67" s="191">
        <f t="shared" si="0"/>
        <v>43</v>
      </c>
      <c r="D67" s="138" t="s">
        <v>225</v>
      </c>
      <c r="E67" s="201">
        <v>3.3</v>
      </c>
      <c r="F67" s="202">
        <v>3.5</v>
      </c>
      <c r="G67" s="202">
        <v>4.4000000000000004</v>
      </c>
      <c r="H67" s="202">
        <v>2.9</v>
      </c>
      <c r="I67" s="202">
        <v>1.6</v>
      </c>
      <c r="J67" s="202">
        <v>1.6</v>
      </c>
      <c r="K67" s="202">
        <v>2.4</v>
      </c>
      <c r="L67" s="202">
        <v>2.8</v>
      </c>
      <c r="M67" s="202">
        <v>3.5</v>
      </c>
      <c r="N67" s="202">
        <v>2.8</v>
      </c>
      <c r="O67" s="202">
        <v>4.4000000000000004</v>
      </c>
      <c r="P67" s="202">
        <v>4.9000000000000004</v>
      </c>
      <c r="Q67" s="288"/>
    </row>
    <row r="68" spans="1:17" s="77" customFormat="1" ht="12" customHeight="1">
      <c r="A68" s="130">
        <v>63</v>
      </c>
      <c r="B68" s="285"/>
      <c r="C68" s="191">
        <f t="shared" si="0"/>
        <v>44</v>
      </c>
      <c r="D68" s="138" t="s">
        <v>225</v>
      </c>
      <c r="E68" s="201">
        <v>3.4</v>
      </c>
      <c r="F68" s="202">
        <v>3.4</v>
      </c>
      <c r="G68" s="202" t="s">
        <v>213</v>
      </c>
      <c r="H68" s="202">
        <v>3</v>
      </c>
      <c r="I68" s="202">
        <v>1.7</v>
      </c>
      <c r="J68" s="202">
        <v>1.8</v>
      </c>
      <c r="K68" s="202">
        <v>2.2999999999999998</v>
      </c>
      <c r="L68" s="202">
        <v>2.9</v>
      </c>
      <c r="M68" s="202">
        <v>3.5</v>
      </c>
      <c r="N68" s="202">
        <v>2.7</v>
      </c>
      <c r="O68" s="202">
        <v>4.3</v>
      </c>
      <c r="P68" s="202">
        <v>4.5</v>
      </c>
      <c r="Q68" s="288"/>
    </row>
    <row r="69" spans="1:17" s="77" customFormat="1" ht="12" customHeight="1">
      <c r="A69" s="130">
        <v>64</v>
      </c>
      <c r="B69" s="285"/>
      <c r="C69" s="191">
        <f t="shared" si="0"/>
        <v>45</v>
      </c>
      <c r="D69" s="138" t="s">
        <v>225</v>
      </c>
      <c r="E69" s="201">
        <v>3.4</v>
      </c>
      <c r="F69" s="202">
        <v>3.5</v>
      </c>
      <c r="G69" s="202" t="s">
        <v>213</v>
      </c>
      <c r="H69" s="202" t="s">
        <v>213</v>
      </c>
      <c r="I69" s="202">
        <v>1.7</v>
      </c>
      <c r="J69" s="202">
        <v>1.8</v>
      </c>
      <c r="K69" s="202">
        <v>2.2999999999999998</v>
      </c>
      <c r="L69" s="202">
        <v>2.9</v>
      </c>
      <c r="M69" s="202">
        <v>3.8</v>
      </c>
      <c r="N69" s="202">
        <v>2.7</v>
      </c>
      <c r="O69" s="202">
        <v>4.2</v>
      </c>
      <c r="P69" s="202">
        <v>4.8</v>
      </c>
      <c r="Q69" s="288"/>
    </row>
    <row r="70" spans="1:17" s="77" customFormat="1" ht="12" customHeight="1">
      <c r="A70" s="130">
        <v>65</v>
      </c>
      <c r="B70" s="285"/>
      <c r="C70" s="191">
        <f t="shared" si="0"/>
        <v>46</v>
      </c>
      <c r="D70" s="138" t="s">
        <v>225</v>
      </c>
      <c r="E70" s="201">
        <v>3.4</v>
      </c>
      <c r="F70" s="202">
        <v>3.7</v>
      </c>
      <c r="G70" s="202" t="s">
        <v>213</v>
      </c>
      <c r="H70" s="202" t="s">
        <v>213</v>
      </c>
      <c r="I70" s="202">
        <v>1.8</v>
      </c>
      <c r="J70" s="202">
        <v>1.9</v>
      </c>
      <c r="K70" s="202">
        <v>2.2999999999999998</v>
      </c>
      <c r="L70" s="202">
        <v>3.1</v>
      </c>
      <c r="M70" s="202">
        <v>3.7</v>
      </c>
      <c r="N70" s="202">
        <v>2.7</v>
      </c>
      <c r="O70" s="202">
        <v>4.2</v>
      </c>
      <c r="P70" s="202">
        <v>4.8</v>
      </c>
      <c r="Q70" s="288"/>
    </row>
    <row r="71" spans="1:17" s="77" customFormat="1" ht="12" customHeight="1">
      <c r="A71" s="130">
        <v>66</v>
      </c>
      <c r="B71" s="285"/>
      <c r="C71" s="191">
        <f t="shared" si="0"/>
        <v>47</v>
      </c>
      <c r="D71" s="138" t="s">
        <v>225</v>
      </c>
      <c r="E71" s="201">
        <v>3.6</v>
      </c>
      <c r="F71" s="202">
        <v>3.9</v>
      </c>
      <c r="G71" s="202" t="s">
        <v>213</v>
      </c>
      <c r="H71" s="202" t="s">
        <v>213</v>
      </c>
      <c r="I71" s="202">
        <v>1.9</v>
      </c>
      <c r="J71" s="202">
        <v>2</v>
      </c>
      <c r="K71" s="202">
        <v>2.4</v>
      </c>
      <c r="L71" s="202">
        <v>3.1</v>
      </c>
      <c r="M71" s="202">
        <v>3.8</v>
      </c>
      <c r="N71" s="202">
        <v>3.1</v>
      </c>
      <c r="O71" s="202">
        <v>4</v>
      </c>
      <c r="P71" s="202">
        <v>4.8</v>
      </c>
      <c r="Q71" s="288"/>
    </row>
    <row r="72" spans="1:17" s="77" customFormat="1" ht="12" customHeight="1">
      <c r="A72" s="130">
        <v>67</v>
      </c>
      <c r="B72" s="285"/>
      <c r="C72" s="191">
        <f t="shared" si="0"/>
        <v>48</v>
      </c>
      <c r="D72" s="138" t="s">
        <v>225</v>
      </c>
      <c r="E72" s="201">
        <v>3.7</v>
      </c>
      <c r="F72" s="202" t="s">
        <v>213</v>
      </c>
      <c r="G72" s="202" t="s">
        <v>213</v>
      </c>
      <c r="H72" s="202" t="s">
        <v>213</v>
      </c>
      <c r="I72" s="202">
        <v>2.2000000000000002</v>
      </c>
      <c r="J72" s="202"/>
      <c r="K72" s="202" t="s">
        <v>213</v>
      </c>
      <c r="L72" s="202">
        <v>3.1</v>
      </c>
      <c r="M72" s="202">
        <v>4</v>
      </c>
      <c r="N72" s="202">
        <v>3.1</v>
      </c>
      <c r="O72" s="202">
        <v>4</v>
      </c>
      <c r="P72" s="202" t="s">
        <v>213</v>
      </c>
      <c r="Q72" s="288"/>
    </row>
    <row r="73" spans="1:17" s="77" customFormat="1" ht="12" customHeight="1">
      <c r="A73" s="130">
        <v>68</v>
      </c>
      <c r="B73" s="285"/>
      <c r="C73" s="191">
        <f t="shared" si="0"/>
        <v>49</v>
      </c>
      <c r="D73" s="138" t="s">
        <v>225</v>
      </c>
      <c r="E73" s="201">
        <v>3.8</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85"/>
      <c r="C74" s="191">
        <f t="shared" si="0"/>
        <v>50</v>
      </c>
      <c r="D74" s="138" t="s">
        <v>225</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85"/>
      <c r="C75" s="191">
        <f t="shared" si="0"/>
        <v>51</v>
      </c>
      <c r="D75" s="138" t="s">
        <v>225</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85"/>
      <c r="C76" s="191">
        <f t="shared" si="0"/>
        <v>52</v>
      </c>
      <c r="D76" s="138" t="s">
        <v>225</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85"/>
      <c r="C77" s="191">
        <f t="shared" si="0"/>
        <v>53</v>
      </c>
      <c r="D77" s="138" t="s">
        <v>225</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85"/>
      <c r="C78" s="191">
        <f t="shared" si="0"/>
        <v>54</v>
      </c>
      <c r="D78" s="138" t="s">
        <v>225</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85"/>
      <c r="C79" s="191">
        <f t="shared" si="0"/>
        <v>55</v>
      </c>
      <c r="D79" s="138" t="s">
        <v>225</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85"/>
      <c r="C80" s="191">
        <f t="shared" si="0"/>
        <v>56</v>
      </c>
      <c r="D80" s="138" t="s">
        <v>225</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85"/>
      <c r="C81" s="191">
        <f t="shared" si="0"/>
        <v>57</v>
      </c>
      <c r="D81" s="138" t="s">
        <v>225</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85"/>
      <c r="C82" s="191">
        <f t="shared" si="0"/>
        <v>58</v>
      </c>
      <c r="D82" s="138" t="s">
        <v>225</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85"/>
      <c r="C83" s="191">
        <f t="shared" si="0"/>
        <v>59</v>
      </c>
      <c r="D83" s="138" t="s">
        <v>225</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85"/>
      <c r="C84" s="191">
        <f t="shared" si="0"/>
        <v>60</v>
      </c>
      <c r="D84" s="138" t="s">
        <v>225</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85"/>
      <c r="C85" s="191">
        <f t="shared" si="0"/>
        <v>61</v>
      </c>
      <c r="D85" s="138" t="s">
        <v>225</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85"/>
      <c r="C86" s="191">
        <f t="shared" si="0"/>
        <v>62</v>
      </c>
      <c r="D86" s="138" t="s">
        <v>225</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85"/>
      <c r="C87" s="191">
        <f t="shared" si="0"/>
        <v>63</v>
      </c>
      <c r="D87" s="138" t="s">
        <v>225</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85"/>
      <c r="C88" s="191">
        <f t="shared" si="0"/>
        <v>64</v>
      </c>
      <c r="D88" s="138" t="s">
        <v>225</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85"/>
      <c r="C89" s="191">
        <f t="shared" si="0"/>
        <v>65</v>
      </c>
      <c r="D89" s="138" t="s">
        <v>225</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85"/>
      <c r="C90" s="191">
        <f t="shared" ref="C90:C144" si="1">C89+1</f>
        <v>66</v>
      </c>
      <c r="D90" s="138" t="s">
        <v>225</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85"/>
      <c r="C91" s="191">
        <f t="shared" si="1"/>
        <v>67</v>
      </c>
      <c r="D91" s="138" t="s">
        <v>225</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85"/>
      <c r="C92" s="191">
        <f t="shared" si="1"/>
        <v>68</v>
      </c>
      <c r="D92" s="138" t="s">
        <v>225</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85"/>
      <c r="C93" s="191">
        <f t="shared" si="1"/>
        <v>69</v>
      </c>
      <c r="D93" s="138" t="s">
        <v>225</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85"/>
      <c r="C94" s="191">
        <f t="shared" si="1"/>
        <v>70</v>
      </c>
      <c r="D94" s="138" t="s">
        <v>225</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85"/>
      <c r="C95" s="191">
        <f t="shared" si="1"/>
        <v>71</v>
      </c>
      <c r="D95" s="138" t="s">
        <v>225</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85"/>
      <c r="C96" s="191">
        <f t="shared" si="1"/>
        <v>72</v>
      </c>
      <c r="D96" s="138" t="s">
        <v>225</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85"/>
      <c r="C97" s="191">
        <f t="shared" si="1"/>
        <v>73</v>
      </c>
      <c r="D97" s="138" t="s">
        <v>225</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85"/>
      <c r="C98" s="191">
        <f t="shared" si="1"/>
        <v>74</v>
      </c>
      <c r="D98" s="138" t="s">
        <v>225</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85"/>
      <c r="C99" s="191">
        <f t="shared" si="1"/>
        <v>75</v>
      </c>
      <c r="D99" s="138" t="s">
        <v>225</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85"/>
      <c r="C100" s="191">
        <f t="shared" si="1"/>
        <v>76</v>
      </c>
      <c r="D100" s="138" t="s">
        <v>225</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85"/>
      <c r="C101" s="191">
        <f t="shared" si="1"/>
        <v>77</v>
      </c>
      <c r="D101" s="138" t="s">
        <v>225</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85"/>
      <c r="C102" s="191">
        <f t="shared" si="1"/>
        <v>78</v>
      </c>
      <c r="D102" s="138" t="s">
        <v>225</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85"/>
      <c r="C103" s="191">
        <f t="shared" si="1"/>
        <v>79</v>
      </c>
      <c r="D103" s="138" t="s">
        <v>225</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85"/>
      <c r="C104" s="191">
        <f t="shared" si="1"/>
        <v>80</v>
      </c>
      <c r="D104" s="138" t="s">
        <v>225</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85"/>
      <c r="C105" s="191">
        <f t="shared" si="1"/>
        <v>81</v>
      </c>
      <c r="D105" s="138" t="s">
        <v>225</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85"/>
      <c r="C106" s="191">
        <f t="shared" si="1"/>
        <v>82</v>
      </c>
      <c r="D106" s="138" t="s">
        <v>225</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85"/>
      <c r="C107" s="191">
        <f t="shared" si="1"/>
        <v>83</v>
      </c>
      <c r="D107" s="138" t="s">
        <v>225</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85"/>
      <c r="C108" s="191">
        <f t="shared" si="1"/>
        <v>84</v>
      </c>
      <c r="D108" s="138" t="s">
        <v>225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85"/>
      <c r="C109" s="191">
        <f t="shared" si="1"/>
        <v>85</v>
      </c>
      <c r="D109" s="138" t="s">
        <v>225</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85"/>
      <c r="C110" s="191">
        <f t="shared" si="1"/>
        <v>86</v>
      </c>
      <c r="D110" s="138" t="s">
        <v>225</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85"/>
      <c r="C111" s="191">
        <f t="shared" si="1"/>
        <v>87</v>
      </c>
      <c r="D111" s="138" t="s">
        <v>225</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85"/>
      <c r="C112" s="191">
        <f t="shared" si="1"/>
        <v>88</v>
      </c>
      <c r="D112" s="138" t="s">
        <v>225</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85"/>
      <c r="C113" s="191">
        <f t="shared" si="1"/>
        <v>89</v>
      </c>
      <c r="D113" s="138" t="s">
        <v>225</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85"/>
      <c r="C114" s="191">
        <f t="shared" si="1"/>
        <v>90</v>
      </c>
      <c r="D114" s="138" t="s">
        <v>225</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85"/>
      <c r="C115" s="191">
        <f t="shared" si="1"/>
        <v>91</v>
      </c>
      <c r="D115" s="138" t="s">
        <v>225</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85"/>
      <c r="C116" s="191">
        <f t="shared" si="1"/>
        <v>92</v>
      </c>
      <c r="D116" s="138" t="s">
        <v>225</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85"/>
      <c r="C117" s="191">
        <f t="shared" si="1"/>
        <v>93</v>
      </c>
      <c r="D117" s="138" t="s">
        <v>225</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85"/>
      <c r="C118" s="191">
        <f t="shared" si="1"/>
        <v>94</v>
      </c>
      <c r="D118" s="138" t="s">
        <v>225</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85"/>
      <c r="C119" s="191">
        <f t="shared" si="1"/>
        <v>95</v>
      </c>
      <c r="D119" s="138" t="s">
        <v>225</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85"/>
      <c r="C120" s="191">
        <f t="shared" si="1"/>
        <v>96</v>
      </c>
      <c r="D120" s="138" t="s">
        <v>225</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85"/>
      <c r="C121" s="191">
        <f t="shared" si="1"/>
        <v>97</v>
      </c>
      <c r="D121" s="138" t="s">
        <v>225</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85"/>
      <c r="C122" s="191">
        <f t="shared" si="1"/>
        <v>98</v>
      </c>
      <c r="D122" s="138" t="s">
        <v>225</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85"/>
      <c r="C123" s="191">
        <f t="shared" si="1"/>
        <v>99</v>
      </c>
      <c r="D123" s="138" t="s">
        <v>225</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85"/>
      <c r="C124" s="191">
        <f t="shared" si="1"/>
        <v>100</v>
      </c>
      <c r="D124" s="138" t="s">
        <v>225</v>
      </c>
      <c r="E124" s="201" t="s">
        <v>213</v>
      </c>
      <c r="F124" s="202" t="s">
        <v>213</v>
      </c>
      <c r="G124" s="202" t="s">
        <v>213</v>
      </c>
      <c r="H124" s="202" t="s">
        <v>213</v>
      </c>
      <c r="I124" s="202" t="s">
        <v>213</v>
      </c>
      <c r="J124" s="202" t="s">
        <v>213</v>
      </c>
      <c r="K124" s="202" t="s">
        <v>213</v>
      </c>
      <c r="L124" s="202" t="s">
        <v>213</v>
      </c>
      <c r="M124" s="202" t="s">
        <v>213</v>
      </c>
      <c r="N124" s="202" t="s">
        <v>213</v>
      </c>
      <c r="O124" s="202" t="s">
        <v>213</v>
      </c>
      <c r="P124" s="202" t="s">
        <v>213</v>
      </c>
      <c r="Q124" s="288"/>
    </row>
    <row r="125" spans="1:17" s="77" customFormat="1" ht="12" customHeight="1">
      <c r="A125" s="130">
        <v>120</v>
      </c>
      <c r="B125" s="285"/>
      <c r="C125" s="191">
        <f t="shared" si="1"/>
        <v>101</v>
      </c>
      <c r="D125" s="138" t="s">
        <v>225</v>
      </c>
      <c r="E125" s="201"/>
      <c r="F125" s="202"/>
      <c r="G125" s="202"/>
      <c r="H125" s="202"/>
      <c r="I125" s="202"/>
      <c r="J125" s="202"/>
      <c r="K125" s="202"/>
      <c r="L125" s="202"/>
      <c r="M125" s="202"/>
      <c r="N125" s="202"/>
      <c r="O125" s="202"/>
      <c r="P125" s="202"/>
      <c r="Q125" s="288"/>
    </row>
    <row r="126" spans="1:17" s="77" customFormat="1" ht="12" customHeight="1">
      <c r="A126" s="130">
        <v>121</v>
      </c>
      <c r="B126" s="285"/>
      <c r="C126" s="191">
        <f t="shared" si="1"/>
        <v>102</v>
      </c>
      <c r="D126" s="138" t="s">
        <v>225</v>
      </c>
      <c r="E126" s="201"/>
      <c r="F126" s="202"/>
      <c r="G126" s="202"/>
      <c r="H126" s="202"/>
      <c r="I126" s="202"/>
      <c r="J126" s="202"/>
      <c r="K126" s="202"/>
      <c r="L126" s="202"/>
      <c r="M126" s="202"/>
      <c r="N126" s="202"/>
      <c r="O126" s="202"/>
      <c r="P126" s="202"/>
      <c r="Q126" s="288"/>
    </row>
    <row r="127" spans="1:17" s="77" customFormat="1" ht="12" customHeight="1">
      <c r="A127" s="130">
        <v>122</v>
      </c>
      <c r="B127" s="285"/>
      <c r="C127" s="191">
        <f t="shared" si="1"/>
        <v>103</v>
      </c>
      <c r="D127" s="138" t="s">
        <v>225</v>
      </c>
      <c r="E127" s="201"/>
      <c r="F127" s="202"/>
      <c r="G127" s="202"/>
      <c r="H127" s="202"/>
      <c r="I127" s="202"/>
      <c r="J127" s="202"/>
      <c r="K127" s="202"/>
      <c r="L127" s="202"/>
      <c r="M127" s="202"/>
      <c r="N127" s="202"/>
      <c r="O127" s="202"/>
      <c r="P127" s="202"/>
      <c r="Q127" s="288"/>
    </row>
    <row r="128" spans="1:17" s="77" customFormat="1" ht="12" customHeight="1">
      <c r="A128" s="130">
        <v>123</v>
      </c>
      <c r="B128" s="285"/>
      <c r="C128" s="191">
        <f t="shared" si="1"/>
        <v>104</v>
      </c>
      <c r="D128" s="138" t="s">
        <v>225</v>
      </c>
      <c r="E128" s="201"/>
      <c r="F128" s="202"/>
      <c r="G128" s="202"/>
      <c r="H128" s="202"/>
      <c r="I128" s="202"/>
      <c r="J128" s="202"/>
      <c r="K128" s="202"/>
      <c r="L128" s="202"/>
      <c r="M128" s="202"/>
      <c r="N128" s="202"/>
      <c r="O128" s="202"/>
      <c r="P128" s="202"/>
      <c r="Q128" s="288"/>
    </row>
    <row r="129" spans="1:17" s="77" customFormat="1" ht="12" customHeight="1">
      <c r="A129" s="130">
        <v>124</v>
      </c>
      <c r="B129" s="285"/>
      <c r="C129" s="191">
        <f t="shared" si="1"/>
        <v>105</v>
      </c>
      <c r="D129" s="138" t="s">
        <v>225</v>
      </c>
      <c r="E129" s="201"/>
      <c r="F129" s="202"/>
      <c r="G129" s="202"/>
      <c r="H129" s="202"/>
      <c r="I129" s="202"/>
      <c r="J129" s="202"/>
      <c r="K129" s="202"/>
      <c r="L129" s="202"/>
      <c r="M129" s="202"/>
      <c r="N129" s="202"/>
      <c r="O129" s="202"/>
      <c r="P129" s="202"/>
      <c r="Q129" s="288"/>
    </row>
    <row r="130" spans="1:17" s="77" customFormat="1" ht="12" customHeight="1">
      <c r="A130" s="130">
        <v>125</v>
      </c>
      <c r="B130" s="285"/>
      <c r="C130" s="191">
        <f t="shared" si="1"/>
        <v>106</v>
      </c>
      <c r="D130" s="138" t="s">
        <v>225</v>
      </c>
      <c r="E130" s="201"/>
      <c r="F130" s="202"/>
      <c r="G130" s="202"/>
      <c r="H130" s="202"/>
      <c r="I130" s="202"/>
      <c r="J130" s="202"/>
      <c r="K130" s="202"/>
      <c r="L130" s="202"/>
      <c r="M130" s="202"/>
      <c r="N130" s="202"/>
      <c r="O130" s="202"/>
      <c r="P130" s="202"/>
      <c r="Q130" s="288"/>
    </row>
    <row r="131" spans="1:17" s="77" customFormat="1" ht="12" customHeight="1">
      <c r="A131" s="130">
        <v>126</v>
      </c>
      <c r="B131" s="285"/>
      <c r="C131" s="191">
        <f t="shared" si="1"/>
        <v>107</v>
      </c>
      <c r="D131" s="138" t="s">
        <v>225</v>
      </c>
      <c r="E131" s="201"/>
      <c r="F131" s="202"/>
      <c r="G131" s="202"/>
      <c r="H131" s="202"/>
      <c r="I131" s="202"/>
      <c r="J131" s="202"/>
      <c r="K131" s="202"/>
      <c r="L131" s="202"/>
      <c r="M131" s="202"/>
      <c r="N131" s="202"/>
      <c r="O131" s="202"/>
      <c r="P131" s="202"/>
      <c r="Q131" s="288"/>
    </row>
    <row r="132" spans="1:17" s="77" customFormat="1" ht="12" customHeight="1">
      <c r="A132" s="130">
        <v>127</v>
      </c>
      <c r="B132" s="285"/>
      <c r="C132" s="191">
        <f t="shared" si="1"/>
        <v>108</v>
      </c>
      <c r="D132" s="138" t="s">
        <v>225</v>
      </c>
      <c r="E132" s="201"/>
      <c r="F132" s="202"/>
      <c r="G132" s="202"/>
      <c r="H132" s="202"/>
      <c r="I132" s="202"/>
      <c r="J132" s="202"/>
      <c r="K132" s="202"/>
      <c r="L132" s="202"/>
      <c r="M132" s="202"/>
      <c r="N132" s="202"/>
      <c r="O132" s="202"/>
      <c r="P132" s="202"/>
      <c r="Q132" s="288"/>
    </row>
    <row r="133" spans="1:17" s="77" customFormat="1" ht="12" customHeight="1">
      <c r="A133" s="130">
        <v>128</v>
      </c>
      <c r="B133" s="285"/>
      <c r="C133" s="191">
        <f t="shared" si="1"/>
        <v>109</v>
      </c>
      <c r="D133" s="138" t="s">
        <v>225</v>
      </c>
      <c r="E133" s="201"/>
      <c r="F133" s="202"/>
      <c r="G133" s="202"/>
      <c r="H133" s="202"/>
      <c r="I133" s="202"/>
      <c r="J133" s="202"/>
      <c r="K133" s="202"/>
      <c r="L133" s="202"/>
      <c r="M133" s="202"/>
      <c r="N133" s="202"/>
      <c r="O133" s="202"/>
      <c r="P133" s="202"/>
      <c r="Q133" s="288"/>
    </row>
    <row r="134" spans="1:17" s="77" customFormat="1" ht="12" customHeight="1">
      <c r="A134" s="130">
        <v>129</v>
      </c>
      <c r="B134" s="285"/>
      <c r="C134" s="191">
        <f t="shared" si="1"/>
        <v>110</v>
      </c>
      <c r="D134" s="138" t="s">
        <v>225</v>
      </c>
      <c r="E134" s="201"/>
      <c r="F134" s="202"/>
      <c r="G134" s="202"/>
      <c r="H134" s="202"/>
      <c r="I134" s="202"/>
      <c r="J134" s="202"/>
      <c r="K134" s="202"/>
      <c r="L134" s="202"/>
      <c r="M134" s="202"/>
      <c r="N134" s="202"/>
      <c r="O134" s="202"/>
      <c r="P134" s="202"/>
      <c r="Q134" s="288"/>
    </row>
    <row r="135" spans="1:17" s="77" customFormat="1" ht="12" customHeight="1">
      <c r="A135" s="130">
        <v>130</v>
      </c>
      <c r="B135" s="285"/>
      <c r="C135" s="191">
        <f t="shared" si="1"/>
        <v>111</v>
      </c>
      <c r="D135" s="138" t="s">
        <v>225</v>
      </c>
      <c r="E135" s="201"/>
      <c r="F135" s="202"/>
      <c r="G135" s="202"/>
      <c r="H135" s="202"/>
      <c r="I135" s="202"/>
      <c r="J135" s="202"/>
      <c r="K135" s="202"/>
      <c r="L135" s="202"/>
      <c r="M135" s="202"/>
      <c r="N135" s="202"/>
      <c r="O135" s="202"/>
      <c r="P135" s="202"/>
      <c r="Q135" s="288"/>
    </row>
    <row r="136" spans="1:17" s="77" customFormat="1" ht="12" customHeight="1">
      <c r="A136" s="130">
        <v>131</v>
      </c>
      <c r="B136" s="285"/>
      <c r="C136" s="191">
        <f t="shared" si="1"/>
        <v>112</v>
      </c>
      <c r="D136" s="138" t="s">
        <v>225</v>
      </c>
      <c r="E136" s="201"/>
      <c r="F136" s="202"/>
      <c r="G136" s="202"/>
      <c r="H136" s="202"/>
      <c r="I136" s="202"/>
      <c r="J136" s="202"/>
      <c r="K136" s="202"/>
      <c r="L136" s="202"/>
      <c r="M136" s="202"/>
      <c r="N136" s="202"/>
      <c r="O136" s="202"/>
      <c r="P136" s="202"/>
      <c r="Q136" s="288"/>
    </row>
    <row r="137" spans="1:17" s="77" customFormat="1" ht="12" customHeight="1">
      <c r="A137" s="130">
        <v>132</v>
      </c>
      <c r="B137" s="285"/>
      <c r="C137" s="191">
        <f t="shared" si="1"/>
        <v>113</v>
      </c>
      <c r="D137" s="138" t="s">
        <v>225</v>
      </c>
      <c r="E137" s="201"/>
      <c r="F137" s="202"/>
      <c r="G137" s="202"/>
      <c r="H137" s="202"/>
      <c r="I137" s="202"/>
      <c r="J137" s="202"/>
      <c r="K137" s="202"/>
      <c r="L137" s="202"/>
      <c r="M137" s="202"/>
      <c r="N137" s="202"/>
      <c r="O137" s="202"/>
      <c r="P137" s="202"/>
      <c r="Q137" s="288"/>
    </row>
    <row r="138" spans="1:17" s="77" customFormat="1" ht="12" customHeight="1">
      <c r="A138" s="130">
        <v>133</v>
      </c>
      <c r="B138" s="285"/>
      <c r="C138" s="191">
        <f t="shared" si="1"/>
        <v>114</v>
      </c>
      <c r="D138" s="138" t="s">
        <v>225</v>
      </c>
      <c r="E138" s="201"/>
      <c r="F138" s="202"/>
      <c r="G138" s="202"/>
      <c r="H138" s="202"/>
      <c r="I138" s="202"/>
      <c r="J138" s="202"/>
      <c r="K138" s="202"/>
      <c r="L138" s="202"/>
      <c r="M138" s="202"/>
      <c r="N138" s="202"/>
      <c r="O138" s="202"/>
      <c r="P138" s="202"/>
      <c r="Q138" s="288"/>
    </row>
    <row r="139" spans="1:17" s="77" customFormat="1" ht="12" customHeight="1">
      <c r="A139" s="130">
        <v>134</v>
      </c>
      <c r="B139" s="285"/>
      <c r="C139" s="191">
        <f t="shared" si="1"/>
        <v>115</v>
      </c>
      <c r="D139" s="138" t="s">
        <v>225</v>
      </c>
      <c r="E139" s="201"/>
      <c r="F139" s="202"/>
      <c r="G139" s="202"/>
      <c r="H139" s="202"/>
      <c r="I139" s="202"/>
      <c r="J139" s="202"/>
      <c r="K139" s="202"/>
      <c r="L139" s="202"/>
      <c r="M139" s="202"/>
      <c r="N139" s="202"/>
      <c r="O139" s="202"/>
      <c r="P139" s="202"/>
      <c r="Q139" s="288"/>
    </row>
    <row r="140" spans="1:17" s="77" customFormat="1" ht="12" customHeight="1">
      <c r="A140" s="130">
        <v>135</v>
      </c>
      <c r="B140" s="285"/>
      <c r="C140" s="191">
        <f t="shared" si="1"/>
        <v>116</v>
      </c>
      <c r="D140" s="138" t="s">
        <v>225</v>
      </c>
      <c r="E140" s="201"/>
      <c r="F140" s="202"/>
      <c r="G140" s="202"/>
      <c r="H140" s="202"/>
      <c r="I140" s="202"/>
      <c r="J140" s="202"/>
      <c r="K140" s="202"/>
      <c r="L140" s="202"/>
      <c r="M140" s="202"/>
      <c r="N140" s="202"/>
      <c r="O140" s="202"/>
      <c r="P140" s="202"/>
      <c r="Q140" s="288"/>
    </row>
    <row r="141" spans="1:17" s="77" customFormat="1" ht="12" customHeight="1">
      <c r="A141" s="130">
        <v>136</v>
      </c>
      <c r="B141" s="285"/>
      <c r="C141" s="191">
        <f t="shared" si="1"/>
        <v>117</v>
      </c>
      <c r="D141" s="138" t="s">
        <v>225</v>
      </c>
      <c r="E141" s="201"/>
      <c r="F141" s="202"/>
      <c r="G141" s="202"/>
      <c r="H141" s="202"/>
      <c r="I141" s="202"/>
      <c r="J141" s="202"/>
      <c r="K141" s="202"/>
      <c r="L141" s="202"/>
      <c r="M141" s="202"/>
      <c r="N141" s="202"/>
      <c r="O141" s="202"/>
      <c r="P141" s="202"/>
      <c r="Q141" s="288"/>
    </row>
    <row r="142" spans="1:17" s="77" customFormat="1" ht="12" customHeight="1">
      <c r="A142" s="130">
        <v>137</v>
      </c>
      <c r="B142" s="285"/>
      <c r="C142" s="191">
        <f t="shared" si="1"/>
        <v>118</v>
      </c>
      <c r="D142" s="138" t="s">
        <v>225</v>
      </c>
      <c r="E142" s="201"/>
      <c r="F142" s="202"/>
      <c r="G142" s="202"/>
      <c r="H142" s="202"/>
      <c r="I142" s="202"/>
      <c r="J142" s="202"/>
      <c r="K142" s="202"/>
      <c r="L142" s="202"/>
      <c r="M142" s="202"/>
      <c r="N142" s="202"/>
      <c r="O142" s="202"/>
      <c r="P142" s="202"/>
      <c r="Q142" s="288"/>
    </row>
    <row r="143" spans="1:17" s="77" customFormat="1" ht="12" customHeight="1">
      <c r="A143" s="130">
        <v>138</v>
      </c>
      <c r="B143" s="285"/>
      <c r="C143" s="191">
        <f t="shared" si="1"/>
        <v>119</v>
      </c>
      <c r="D143" s="138" t="s">
        <v>225</v>
      </c>
      <c r="E143" s="201"/>
      <c r="F143" s="202"/>
      <c r="G143" s="202"/>
      <c r="H143" s="202"/>
      <c r="I143" s="202"/>
      <c r="J143" s="202"/>
      <c r="K143" s="202"/>
      <c r="L143" s="202"/>
      <c r="M143" s="202"/>
      <c r="N143" s="202"/>
      <c r="O143" s="202"/>
      <c r="P143" s="202"/>
      <c r="Q143" s="288"/>
    </row>
    <row r="144" spans="1:17" s="77" customFormat="1" ht="12" customHeight="1">
      <c r="A144" s="130">
        <v>139</v>
      </c>
      <c r="B144" s="285"/>
      <c r="C144" s="191">
        <f t="shared" si="1"/>
        <v>120</v>
      </c>
      <c r="D144" s="138" t="s">
        <v>225</v>
      </c>
      <c r="E144" s="201"/>
      <c r="F144" s="202"/>
      <c r="G144" s="202"/>
      <c r="H144" s="202"/>
      <c r="I144" s="202"/>
      <c r="J144" s="202"/>
      <c r="K144" s="202"/>
      <c r="L144" s="202"/>
      <c r="M144" s="202"/>
      <c r="N144" s="202"/>
      <c r="O144" s="202"/>
      <c r="P144" s="202"/>
      <c r="Q144" s="288"/>
    </row>
    <row r="145" spans="1:17" s="77" customFormat="1" ht="12" customHeight="1">
      <c r="A145" s="130">
        <v>170</v>
      </c>
      <c r="B145" s="286"/>
      <c r="C145" s="155" t="s">
        <v>226</v>
      </c>
      <c r="D145" s="138" t="s">
        <v>225</v>
      </c>
      <c r="E145" s="201">
        <v>4.3</v>
      </c>
      <c r="F145" s="202">
        <v>3.9</v>
      </c>
      <c r="G145" s="202">
        <v>4.4000000000000004</v>
      </c>
      <c r="H145" s="202">
        <v>3.1</v>
      </c>
      <c r="I145" s="202">
        <v>2.2000000000000002</v>
      </c>
      <c r="J145" s="202">
        <v>2</v>
      </c>
      <c r="K145" s="202">
        <v>2.2999999999999998</v>
      </c>
      <c r="L145" s="202">
        <v>3</v>
      </c>
      <c r="M145" s="202">
        <v>3.8</v>
      </c>
      <c r="N145" s="202">
        <v>3.1</v>
      </c>
      <c r="O145" s="202">
        <v>4.0999999999999996</v>
      </c>
      <c r="P145" s="202">
        <v>4.8</v>
      </c>
      <c r="Q145" s="289"/>
    </row>
  </sheetData>
  <mergeCells count="5">
    <mergeCell ref="C1:D1"/>
    <mergeCell ref="C2:D2"/>
    <mergeCell ref="C3:D3"/>
    <mergeCell ref="B23:B145"/>
    <mergeCell ref="Q23:Q145"/>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view="pageBreakPreview" zoomScale="98" zoomScaleNormal="100" zoomScaleSheetLayoutView="98" workbookViewId="0">
      <selection activeCell="E26" sqref="E26"/>
    </sheetView>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1.625" style="9" customWidth="1"/>
    <col min="19" max="52" width="5.5" style="9" customWidth="1"/>
    <col min="53" max="16384" width="9" style="9"/>
  </cols>
  <sheetData>
    <row r="1" spans="1:25" ht="12">
      <c r="A1" s="196"/>
      <c r="B1" s="164" t="s">
        <v>0</v>
      </c>
      <c r="C1" s="278"/>
      <c r="D1" s="279"/>
      <c r="E1" s="9"/>
    </row>
    <row r="2" spans="1:25" ht="12" customHeight="1">
      <c r="A2" s="197"/>
      <c r="B2" s="166" t="s">
        <v>1</v>
      </c>
      <c r="C2" s="280" t="s">
        <v>215</v>
      </c>
      <c r="D2" s="281"/>
      <c r="E2" s="9"/>
    </row>
    <row r="3" spans="1:25" ht="12" customHeight="1" thickBot="1">
      <c r="A3" s="198"/>
      <c r="B3" s="168" t="s">
        <v>3</v>
      </c>
      <c r="C3" s="282" t="s">
        <v>4</v>
      </c>
      <c r="D3" s="283"/>
      <c r="E3" s="9"/>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3">
        <v>5</v>
      </c>
      <c r="B10" s="171" t="s">
        <v>31</v>
      </c>
      <c r="C10" s="30"/>
      <c r="D10" s="20" t="s">
        <v>22</v>
      </c>
      <c r="E10" s="13">
        <v>201</v>
      </c>
      <c r="F10" s="13">
        <v>201</v>
      </c>
      <c r="G10" s="13">
        <v>201</v>
      </c>
      <c r="H10" s="13">
        <v>201</v>
      </c>
      <c r="I10" s="13">
        <v>201</v>
      </c>
      <c r="J10" s="13">
        <v>201</v>
      </c>
      <c r="K10" s="13">
        <v>201</v>
      </c>
      <c r="L10" s="13">
        <v>201</v>
      </c>
      <c r="M10" s="13">
        <v>201</v>
      </c>
      <c r="N10" s="13">
        <v>201</v>
      </c>
      <c r="O10" s="13">
        <v>201</v>
      </c>
      <c r="P10" s="13">
        <v>201</v>
      </c>
      <c r="Q10" s="172" t="s">
        <v>32</v>
      </c>
      <c r="V10" s="9"/>
      <c r="W10" s="9"/>
      <c r="X10" s="9"/>
      <c r="Y10" s="9"/>
    </row>
    <row r="11" spans="1:25" ht="12" customHeight="1">
      <c r="A11" s="13">
        <v>6</v>
      </c>
      <c r="B11" s="171" t="s">
        <v>33</v>
      </c>
      <c r="C11" s="174"/>
      <c r="D11" s="20" t="s">
        <v>22</v>
      </c>
      <c r="E11" s="175">
        <v>0.50069444444444444</v>
      </c>
      <c r="F11" s="175">
        <v>0.4680555555555555</v>
      </c>
      <c r="G11" s="175">
        <v>0.48194444444444445</v>
      </c>
      <c r="H11" s="175">
        <v>0.49791666666666662</v>
      </c>
      <c r="I11" s="175">
        <v>0.49236111111111108</v>
      </c>
      <c r="J11" s="175">
        <v>0.49444444444444446</v>
      </c>
      <c r="K11" s="175">
        <v>0.53819444444444442</v>
      </c>
      <c r="L11" s="175">
        <v>0.5</v>
      </c>
      <c r="M11" s="175">
        <v>0.49513888888888885</v>
      </c>
      <c r="N11" s="175">
        <v>0.47916666666666669</v>
      </c>
      <c r="O11" s="175">
        <v>0.48680555555555555</v>
      </c>
      <c r="P11" s="175">
        <v>0.4770833333333333</v>
      </c>
      <c r="Q11" s="172" t="s">
        <v>34</v>
      </c>
    </row>
    <row r="12" spans="1:25" ht="12" customHeight="1">
      <c r="A12" s="13">
        <v>7</v>
      </c>
      <c r="B12" s="171" t="s">
        <v>35</v>
      </c>
      <c r="C12" s="174"/>
      <c r="D12" s="20" t="s">
        <v>22</v>
      </c>
      <c r="E12" s="173" t="s">
        <v>193</v>
      </c>
      <c r="F12" s="173" t="s">
        <v>36</v>
      </c>
      <c r="G12" s="173" t="s">
        <v>36</v>
      </c>
      <c r="H12" s="173" t="s">
        <v>37</v>
      </c>
      <c r="I12" s="173" t="s">
        <v>37</v>
      </c>
      <c r="J12" s="173" t="s">
        <v>36</v>
      </c>
      <c r="K12" s="173" t="s">
        <v>37</v>
      </c>
      <c r="L12" s="173" t="s">
        <v>36</v>
      </c>
      <c r="M12" s="173" t="s">
        <v>37</v>
      </c>
      <c r="N12" s="173" t="s">
        <v>37</v>
      </c>
      <c r="O12" s="173" t="s">
        <v>205</v>
      </c>
      <c r="P12" s="173" t="s">
        <v>37</v>
      </c>
      <c r="Q12" s="172" t="s">
        <v>38</v>
      </c>
    </row>
    <row r="13" spans="1:25" ht="12" customHeight="1">
      <c r="A13" s="13">
        <v>8</v>
      </c>
      <c r="B13" s="171" t="s">
        <v>39</v>
      </c>
      <c r="C13" s="174"/>
      <c r="D13" s="20" t="s">
        <v>40</v>
      </c>
      <c r="E13" s="179">
        <v>1.2</v>
      </c>
      <c r="F13" s="179">
        <v>4</v>
      </c>
      <c r="G13" s="179">
        <v>5.7</v>
      </c>
      <c r="H13" s="179">
        <v>20.6</v>
      </c>
      <c r="I13" s="179">
        <v>22.6</v>
      </c>
      <c r="J13" s="179">
        <v>20.6</v>
      </c>
      <c r="K13" s="179">
        <v>38.5</v>
      </c>
      <c r="L13" s="179">
        <v>27.5</v>
      </c>
      <c r="M13" s="179">
        <v>28</v>
      </c>
      <c r="N13" s="179">
        <v>26.2</v>
      </c>
      <c r="O13" s="179">
        <v>13</v>
      </c>
      <c r="P13" s="179">
        <v>15</v>
      </c>
      <c r="Q13" s="172" t="s">
        <v>41</v>
      </c>
    </row>
    <row r="14" spans="1:25" ht="12" customHeight="1">
      <c r="A14" s="13">
        <v>9</v>
      </c>
      <c r="B14" s="171" t="s">
        <v>42</v>
      </c>
      <c r="C14" s="174"/>
      <c r="D14" s="20" t="s">
        <v>43</v>
      </c>
      <c r="E14" s="179">
        <v>56.5</v>
      </c>
      <c r="F14" s="179">
        <v>54.9</v>
      </c>
      <c r="G14" s="179">
        <v>50.7</v>
      </c>
      <c r="H14" s="179">
        <v>51.6</v>
      </c>
      <c r="I14" s="179">
        <v>55.7</v>
      </c>
      <c r="J14" s="179">
        <v>55.3</v>
      </c>
      <c r="K14" s="179">
        <v>55.2</v>
      </c>
      <c r="L14" s="179">
        <v>55.6</v>
      </c>
      <c r="M14" s="179">
        <v>55.5</v>
      </c>
      <c r="N14" s="179">
        <v>55.6</v>
      </c>
      <c r="O14" s="179">
        <v>56.2</v>
      </c>
      <c r="P14" s="179">
        <v>54.4</v>
      </c>
      <c r="Q14" s="172" t="s">
        <v>44</v>
      </c>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row>
    <row r="16" spans="1:25" ht="12" customHeight="1">
      <c r="A16" s="13">
        <v>11</v>
      </c>
      <c r="B16" s="171" t="s">
        <v>48</v>
      </c>
      <c r="C16" s="174"/>
      <c r="D16" s="20" t="s">
        <v>43</v>
      </c>
      <c r="E16" s="179">
        <v>2.4</v>
      </c>
      <c r="F16" s="179">
        <v>3</v>
      </c>
      <c r="G16" s="179">
        <v>2.9</v>
      </c>
      <c r="H16" s="179">
        <v>1.7</v>
      </c>
      <c r="I16" s="179">
        <v>1.9</v>
      </c>
      <c r="J16" s="179">
        <v>3.3</v>
      </c>
      <c r="K16" s="179">
        <v>1.5</v>
      </c>
      <c r="L16" s="179">
        <v>2.9</v>
      </c>
      <c r="M16" s="179">
        <v>2</v>
      </c>
      <c r="N16" s="179">
        <v>1.9</v>
      </c>
      <c r="O16" s="179">
        <v>3.5</v>
      </c>
      <c r="P16" s="179">
        <v>3</v>
      </c>
      <c r="Q16" s="172" t="s">
        <v>49</v>
      </c>
    </row>
    <row r="17" spans="1:17" s="64" customFormat="1" ht="12" customHeight="1">
      <c r="A17" s="19">
        <v>12</v>
      </c>
      <c r="B17" s="181" t="s">
        <v>50</v>
      </c>
      <c r="C17" s="182"/>
      <c r="D17" s="183" t="s">
        <v>22</v>
      </c>
      <c r="E17" s="184">
        <v>13</v>
      </c>
      <c r="F17" s="184">
        <v>13</v>
      </c>
      <c r="G17" s="184">
        <v>12</v>
      </c>
      <c r="H17" s="184">
        <v>13</v>
      </c>
      <c r="I17" s="184">
        <v>13</v>
      </c>
      <c r="J17" s="184">
        <v>12</v>
      </c>
      <c r="K17" s="184">
        <v>12</v>
      </c>
      <c r="L17" s="184">
        <v>13</v>
      </c>
      <c r="M17" s="184">
        <v>14</v>
      </c>
      <c r="N17" s="184">
        <v>13</v>
      </c>
      <c r="O17" s="184">
        <v>13</v>
      </c>
      <c r="P17" s="184">
        <v>13</v>
      </c>
      <c r="Q17" s="185" t="s">
        <v>51</v>
      </c>
    </row>
    <row r="18" spans="1:17" s="74" customFormat="1" ht="12" customHeight="1">
      <c r="A18" s="19">
        <v>13</v>
      </c>
      <c r="B18" s="186" t="s">
        <v>52</v>
      </c>
      <c r="C18" s="187"/>
      <c r="D18" s="188" t="s">
        <v>53</v>
      </c>
      <c r="E18" s="189">
        <v>400.96</v>
      </c>
      <c r="F18" s="189">
        <v>399.36</v>
      </c>
      <c r="G18" s="189">
        <v>395.26</v>
      </c>
      <c r="H18" s="189">
        <v>396.13</v>
      </c>
      <c r="I18" s="189">
        <v>400.22</v>
      </c>
      <c r="J18" s="189">
        <v>399.82</v>
      </c>
      <c r="K18" s="189">
        <v>399.75</v>
      </c>
      <c r="L18" s="189">
        <v>400.05</v>
      </c>
      <c r="M18" s="189">
        <v>399.96</v>
      </c>
      <c r="N18" s="189">
        <v>400.11</v>
      </c>
      <c r="O18" s="189">
        <v>400.87</v>
      </c>
      <c r="P18" s="189">
        <v>399</v>
      </c>
      <c r="Q18" s="67" t="s">
        <v>56</v>
      </c>
    </row>
    <row r="19" spans="1:17" ht="12" customHeight="1">
      <c r="A19" s="13">
        <v>14</v>
      </c>
      <c r="B19" s="171" t="s">
        <v>54</v>
      </c>
      <c r="C19" s="174"/>
      <c r="D19" s="20" t="s">
        <v>55</v>
      </c>
      <c r="E19" s="189"/>
      <c r="F19" s="189"/>
      <c r="G19" s="189"/>
      <c r="H19" s="189"/>
      <c r="I19" s="189"/>
      <c r="J19" s="189"/>
      <c r="K19" s="189"/>
      <c r="L19" s="189"/>
      <c r="M19" s="189"/>
      <c r="N19" s="189"/>
      <c r="O19" s="189"/>
      <c r="P19" s="189"/>
      <c r="Q19" s="172" t="s">
        <v>56</v>
      </c>
    </row>
    <row r="20" spans="1:17" ht="12" customHeight="1">
      <c r="A20" s="13">
        <v>15</v>
      </c>
      <c r="B20" s="171" t="s">
        <v>57</v>
      </c>
      <c r="C20" s="174"/>
      <c r="D20" s="20" t="s">
        <v>55</v>
      </c>
      <c r="E20" s="189">
        <v>1.27</v>
      </c>
      <c r="F20" s="189">
        <v>1.1399999999999999</v>
      </c>
      <c r="G20" s="189">
        <v>1.03</v>
      </c>
      <c r="H20" s="189">
        <v>1.49</v>
      </c>
      <c r="I20" s="189">
        <v>2.37</v>
      </c>
      <c r="J20" s="189">
        <v>5.5</v>
      </c>
      <c r="K20" s="189">
        <v>3.81</v>
      </c>
      <c r="L20" s="189">
        <v>4.5599999999999996</v>
      </c>
      <c r="M20" s="189">
        <v>7.69</v>
      </c>
      <c r="N20" s="189">
        <v>3.8</v>
      </c>
      <c r="O20" s="189">
        <v>1.55</v>
      </c>
      <c r="P20" s="189">
        <v>1.61</v>
      </c>
      <c r="Q20" s="172" t="s">
        <v>56</v>
      </c>
    </row>
    <row r="21" spans="1:17"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row>
    <row r="22" spans="1:17" ht="12" customHeight="1">
      <c r="A22" s="13">
        <v>17</v>
      </c>
      <c r="B22" s="199" t="s">
        <v>221</v>
      </c>
      <c r="C22" s="174"/>
      <c r="D22" s="20" t="s">
        <v>222</v>
      </c>
      <c r="E22" s="13">
        <v>2</v>
      </c>
      <c r="F22" s="13">
        <v>2</v>
      </c>
      <c r="G22" s="13">
        <v>2</v>
      </c>
      <c r="H22" s="13">
        <v>2</v>
      </c>
      <c r="I22" s="13">
        <v>2</v>
      </c>
      <c r="J22" s="13">
        <v>2</v>
      </c>
      <c r="K22" s="13">
        <v>2</v>
      </c>
      <c r="L22" s="13">
        <v>2</v>
      </c>
      <c r="M22" s="13">
        <v>2</v>
      </c>
      <c r="N22" s="13">
        <v>2</v>
      </c>
      <c r="O22" s="13">
        <v>2</v>
      </c>
      <c r="P22" s="13">
        <v>2</v>
      </c>
      <c r="Q22" s="200" t="s">
        <v>223</v>
      </c>
    </row>
    <row r="23" spans="1:17" s="77" customFormat="1" ht="12" customHeight="1">
      <c r="A23" s="13">
        <v>18</v>
      </c>
      <c r="B23" s="284" t="s">
        <v>224</v>
      </c>
      <c r="C23" s="191" t="s">
        <v>210</v>
      </c>
      <c r="D23" s="138" t="s">
        <v>225</v>
      </c>
      <c r="E23" s="201">
        <v>2.6</v>
      </c>
      <c r="F23" s="202">
        <v>2.6</v>
      </c>
      <c r="G23" s="202">
        <v>2.6</v>
      </c>
      <c r="H23" s="202">
        <v>6.4</v>
      </c>
      <c r="I23" s="202">
        <v>4.7</v>
      </c>
      <c r="J23" s="202">
        <v>1.6</v>
      </c>
      <c r="K23" s="202">
        <v>3.2</v>
      </c>
      <c r="L23" s="202">
        <v>1.5</v>
      </c>
      <c r="M23" s="202">
        <v>3.2</v>
      </c>
      <c r="N23" s="202">
        <v>3.6</v>
      </c>
      <c r="O23" s="202">
        <v>2</v>
      </c>
      <c r="P23" s="202">
        <v>3.5</v>
      </c>
      <c r="Q23" s="287" t="s">
        <v>212</v>
      </c>
    </row>
    <row r="24" spans="1:17" s="77" customFormat="1" ht="12" customHeight="1">
      <c r="A24" s="130">
        <v>19</v>
      </c>
      <c r="B24" s="285"/>
      <c r="C24" s="191">
        <v>0.5</v>
      </c>
      <c r="D24" s="138" t="s">
        <v>225</v>
      </c>
      <c r="E24" s="201">
        <v>2.6</v>
      </c>
      <c r="F24" s="202">
        <v>2.6</v>
      </c>
      <c r="G24" s="202">
        <v>2.7</v>
      </c>
      <c r="H24" s="202">
        <v>6.5</v>
      </c>
      <c r="I24" s="202">
        <v>4.9000000000000004</v>
      </c>
      <c r="J24" s="202">
        <v>1.7</v>
      </c>
      <c r="K24" s="202">
        <v>3.3</v>
      </c>
      <c r="L24" s="202">
        <v>1.6</v>
      </c>
      <c r="M24" s="202">
        <v>3.3</v>
      </c>
      <c r="N24" s="202">
        <v>3.6</v>
      </c>
      <c r="O24" s="202">
        <v>2.1</v>
      </c>
      <c r="P24" s="202">
        <v>3.4</v>
      </c>
      <c r="Q24" s="288"/>
    </row>
    <row r="25" spans="1:17" s="77" customFormat="1" ht="12" customHeight="1">
      <c r="A25" s="130">
        <v>20</v>
      </c>
      <c r="B25" s="285"/>
      <c r="C25" s="191">
        <v>1</v>
      </c>
      <c r="D25" s="138" t="s">
        <v>225</v>
      </c>
      <c r="E25" s="201">
        <v>2.7</v>
      </c>
      <c r="F25" s="202">
        <v>2.6</v>
      </c>
      <c r="G25" s="202">
        <v>2.8</v>
      </c>
      <c r="H25" s="202">
        <v>6.5</v>
      </c>
      <c r="I25" s="202">
        <v>5.0999999999999996</v>
      </c>
      <c r="J25" s="202">
        <v>1.6</v>
      </c>
      <c r="K25" s="202">
        <v>3.6</v>
      </c>
      <c r="L25" s="202">
        <v>1.8</v>
      </c>
      <c r="M25" s="202">
        <v>3.3</v>
      </c>
      <c r="N25" s="202">
        <v>3.7</v>
      </c>
      <c r="O25" s="202">
        <v>2</v>
      </c>
      <c r="P25" s="202">
        <v>3.4</v>
      </c>
      <c r="Q25" s="288"/>
    </row>
    <row r="26" spans="1:17" s="77" customFormat="1" ht="12" customHeight="1">
      <c r="A26" s="130">
        <v>21</v>
      </c>
      <c r="B26" s="285"/>
      <c r="C26" s="191">
        <f t="shared" ref="C26:C89" si="0">C25+1</f>
        <v>2</v>
      </c>
      <c r="D26" s="138" t="s">
        <v>225</v>
      </c>
      <c r="E26" s="201">
        <v>2.8</v>
      </c>
      <c r="F26" s="202">
        <v>2.7</v>
      </c>
      <c r="G26" s="202">
        <v>2.8</v>
      </c>
      <c r="H26" s="202">
        <v>6.5</v>
      </c>
      <c r="I26" s="202">
        <v>5.3</v>
      </c>
      <c r="J26" s="202">
        <v>1.7</v>
      </c>
      <c r="K26" s="202">
        <v>3.7</v>
      </c>
      <c r="L26" s="202">
        <v>2.1</v>
      </c>
      <c r="M26" s="202">
        <v>3.3</v>
      </c>
      <c r="N26" s="202">
        <v>3.8</v>
      </c>
      <c r="O26" s="202">
        <v>2</v>
      </c>
      <c r="P26" s="202">
        <v>3.5</v>
      </c>
      <c r="Q26" s="288"/>
    </row>
    <row r="27" spans="1:17" s="77" customFormat="1" ht="12" customHeight="1">
      <c r="A27" s="130">
        <v>22</v>
      </c>
      <c r="B27" s="285"/>
      <c r="C27" s="191">
        <f t="shared" si="0"/>
        <v>3</v>
      </c>
      <c r="D27" s="138" t="s">
        <v>225</v>
      </c>
      <c r="E27" s="201">
        <v>2.8</v>
      </c>
      <c r="F27" s="202">
        <v>2.6</v>
      </c>
      <c r="G27" s="202">
        <v>2.9</v>
      </c>
      <c r="H27" s="202">
        <v>6.4</v>
      </c>
      <c r="I27" s="202">
        <v>5.3</v>
      </c>
      <c r="J27" s="202">
        <v>1.7</v>
      </c>
      <c r="K27" s="202">
        <v>3.7</v>
      </c>
      <c r="L27" s="202">
        <v>2.2000000000000002</v>
      </c>
      <c r="M27" s="202">
        <v>3.3</v>
      </c>
      <c r="N27" s="202">
        <v>3.8</v>
      </c>
      <c r="O27" s="202">
        <v>2.1</v>
      </c>
      <c r="P27" s="202">
        <v>3.3</v>
      </c>
      <c r="Q27" s="288"/>
    </row>
    <row r="28" spans="1:17" s="77" customFormat="1" ht="12" customHeight="1">
      <c r="A28" s="130">
        <v>23</v>
      </c>
      <c r="B28" s="285"/>
      <c r="C28" s="191">
        <f t="shared" si="0"/>
        <v>4</v>
      </c>
      <c r="D28" s="138" t="s">
        <v>225</v>
      </c>
      <c r="E28" s="201">
        <v>2.7</v>
      </c>
      <c r="F28" s="202">
        <v>2.6</v>
      </c>
      <c r="G28" s="202">
        <v>2.9</v>
      </c>
      <c r="H28" s="202">
        <v>6.2</v>
      </c>
      <c r="I28" s="202">
        <v>5.0999999999999996</v>
      </c>
      <c r="J28" s="202">
        <v>1.8</v>
      </c>
      <c r="K28" s="202">
        <v>3.8</v>
      </c>
      <c r="L28" s="202">
        <v>2.1</v>
      </c>
      <c r="M28" s="202">
        <v>3.4</v>
      </c>
      <c r="N28" s="202">
        <v>3.7</v>
      </c>
      <c r="O28" s="202">
        <v>2.1</v>
      </c>
      <c r="P28" s="202">
        <v>3.4</v>
      </c>
      <c r="Q28" s="288"/>
    </row>
    <row r="29" spans="1:17" s="77" customFormat="1" ht="12" customHeight="1">
      <c r="A29" s="130">
        <v>24</v>
      </c>
      <c r="B29" s="285"/>
      <c r="C29" s="191">
        <f t="shared" si="0"/>
        <v>5</v>
      </c>
      <c r="D29" s="138" t="s">
        <v>225</v>
      </c>
      <c r="E29" s="201">
        <v>2.7</v>
      </c>
      <c r="F29" s="202">
        <v>2.7</v>
      </c>
      <c r="G29" s="202">
        <v>2.8</v>
      </c>
      <c r="H29" s="202">
        <v>6.3</v>
      </c>
      <c r="I29" s="202">
        <v>5.0999999999999996</v>
      </c>
      <c r="J29" s="202">
        <v>1.8</v>
      </c>
      <c r="K29" s="202">
        <v>3.8</v>
      </c>
      <c r="L29" s="202">
        <v>2.1</v>
      </c>
      <c r="M29" s="202">
        <v>3.3</v>
      </c>
      <c r="N29" s="202">
        <v>3.8</v>
      </c>
      <c r="O29" s="202">
        <v>2</v>
      </c>
      <c r="P29" s="202">
        <v>3.4</v>
      </c>
      <c r="Q29" s="288"/>
    </row>
    <row r="30" spans="1:17" s="77" customFormat="1" ht="12" customHeight="1">
      <c r="A30" s="130">
        <v>25</v>
      </c>
      <c r="B30" s="285"/>
      <c r="C30" s="191">
        <f t="shared" si="0"/>
        <v>6</v>
      </c>
      <c r="D30" s="138" t="s">
        <v>225</v>
      </c>
      <c r="E30" s="201">
        <v>2.7</v>
      </c>
      <c r="F30" s="202">
        <v>2.7</v>
      </c>
      <c r="G30" s="202">
        <v>2.8</v>
      </c>
      <c r="H30" s="202">
        <v>6.2</v>
      </c>
      <c r="I30" s="202">
        <v>5</v>
      </c>
      <c r="J30" s="202">
        <v>1.8</v>
      </c>
      <c r="K30" s="202">
        <v>3.8</v>
      </c>
      <c r="L30" s="202">
        <v>2</v>
      </c>
      <c r="M30" s="202">
        <v>3.5</v>
      </c>
      <c r="N30" s="202">
        <v>3.8</v>
      </c>
      <c r="O30" s="202">
        <v>2.1</v>
      </c>
      <c r="P30" s="202">
        <v>3.4</v>
      </c>
      <c r="Q30" s="288"/>
    </row>
    <row r="31" spans="1:17" s="77" customFormat="1" ht="12" customHeight="1">
      <c r="A31" s="130">
        <v>26</v>
      </c>
      <c r="B31" s="285"/>
      <c r="C31" s="191">
        <f t="shared" si="0"/>
        <v>7</v>
      </c>
      <c r="D31" s="138" t="s">
        <v>225</v>
      </c>
      <c r="E31" s="201">
        <v>2.7</v>
      </c>
      <c r="F31" s="202">
        <v>2.7</v>
      </c>
      <c r="G31" s="202">
        <v>2.8</v>
      </c>
      <c r="H31" s="202">
        <v>6.4</v>
      </c>
      <c r="I31" s="202">
        <v>5</v>
      </c>
      <c r="J31" s="202">
        <v>1.8</v>
      </c>
      <c r="K31" s="202">
        <v>3.9</v>
      </c>
      <c r="L31" s="202">
        <v>2</v>
      </c>
      <c r="M31" s="202">
        <v>3.6</v>
      </c>
      <c r="N31" s="202">
        <v>3.7</v>
      </c>
      <c r="O31" s="202">
        <v>2.1</v>
      </c>
      <c r="P31" s="202">
        <v>3.4</v>
      </c>
      <c r="Q31" s="288"/>
    </row>
    <row r="32" spans="1:17" s="77" customFormat="1" ht="12" customHeight="1">
      <c r="A32" s="130">
        <v>27</v>
      </c>
      <c r="B32" s="285"/>
      <c r="C32" s="191">
        <f t="shared" si="0"/>
        <v>8</v>
      </c>
      <c r="D32" s="138" t="s">
        <v>225</v>
      </c>
      <c r="E32" s="201">
        <v>2.7</v>
      </c>
      <c r="F32" s="202">
        <v>2.7</v>
      </c>
      <c r="G32" s="202">
        <v>2.8</v>
      </c>
      <c r="H32" s="202">
        <v>6.3</v>
      </c>
      <c r="I32" s="202">
        <v>5</v>
      </c>
      <c r="J32" s="202">
        <v>1.8</v>
      </c>
      <c r="K32" s="202">
        <v>3.8</v>
      </c>
      <c r="L32" s="202">
        <v>2</v>
      </c>
      <c r="M32" s="202">
        <v>3.6</v>
      </c>
      <c r="N32" s="202">
        <v>3.8</v>
      </c>
      <c r="O32" s="202">
        <v>2</v>
      </c>
      <c r="P32" s="202">
        <v>3.5</v>
      </c>
      <c r="Q32" s="288"/>
    </row>
    <row r="33" spans="1:17" s="77" customFormat="1" ht="12" customHeight="1">
      <c r="A33" s="130">
        <v>28</v>
      </c>
      <c r="B33" s="285"/>
      <c r="C33" s="191">
        <f t="shared" si="0"/>
        <v>9</v>
      </c>
      <c r="D33" s="138" t="s">
        <v>225</v>
      </c>
      <c r="E33" s="201">
        <v>2.8</v>
      </c>
      <c r="F33" s="202">
        <v>2.6</v>
      </c>
      <c r="G33" s="202">
        <v>2.8</v>
      </c>
      <c r="H33" s="202">
        <v>6.5</v>
      </c>
      <c r="I33" s="202">
        <v>5</v>
      </c>
      <c r="J33" s="202">
        <v>2.1</v>
      </c>
      <c r="K33" s="202">
        <v>3.7</v>
      </c>
      <c r="L33" s="202">
        <v>2</v>
      </c>
      <c r="M33" s="202">
        <v>3.6</v>
      </c>
      <c r="N33" s="202">
        <v>3.9</v>
      </c>
      <c r="O33" s="202">
        <v>2.1</v>
      </c>
      <c r="P33" s="202">
        <v>3.4</v>
      </c>
      <c r="Q33" s="288"/>
    </row>
    <row r="34" spans="1:17" s="77" customFormat="1" ht="12" customHeight="1">
      <c r="A34" s="130">
        <v>29</v>
      </c>
      <c r="B34" s="285"/>
      <c r="C34" s="191">
        <f t="shared" si="0"/>
        <v>10</v>
      </c>
      <c r="D34" s="138" t="s">
        <v>225</v>
      </c>
      <c r="E34" s="201">
        <v>2.7</v>
      </c>
      <c r="F34" s="202">
        <v>2.7</v>
      </c>
      <c r="G34" s="202">
        <v>2.8</v>
      </c>
      <c r="H34" s="202">
        <v>6.3</v>
      </c>
      <c r="I34" s="202">
        <v>5</v>
      </c>
      <c r="J34" s="202">
        <v>2.1</v>
      </c>
      <c r="K34" s="202">
        <v>3.9</v>
      </c>
      <c r="L34" s="202">
        <v>1.9</v>
      </c>
      <c r="M34" s="202">
        <v>3.6</v>
      </c>
      <c r="N34" s="202">
        <v>3.8</v>
      </c>
      <c r="O34" s="202">
        <v>2</v>
      </c>
      <c r="P34" s="202">
        <v>3.4</v>
      </c>
      <c r="Q34" s="288"/>
    </row>
    <row r="35" spans="1:17" s="77" customFormat="1" ht="12" customHeight="1">
      <c r="A35" s="130">
        <v>30</v>
      </c>
      <c r="B35" s="285"/>
      <c r="C35" s="191">
        <f t="shared" si="0"/>
        <v>11</v>
      </c>
      <c r="D35" s="138" t="s">
        <v>225</v>
      </c>
      <c r="E35" s="201">
        <v>2.7</v>
      </c>
      <c r="F35" s="202">
        <v>2.7</v>
      </c>
      <c r="G35" s="202">
        <v>2.8</v>
      </c>
      <c r="H35" s="202">
        <v>6.3</v>
      </c>
      <c r="I35" s="202">
        <v>5</v>
      </c>
      <c r="J35" s="202">
        <v>2.1</v>
      </c>
      <c r="K35" s="202">
        <v>4.2</v>
      </c>
      <c r="L35" s="202">
        <v>1.9</v>
      </c>
      <c r="M35" s="202">
        <v>3.5</v>
      </c>
      <c r="N35" s="202">
        <v>3.8</v>
      </c>
      <c r="O35" s="202">
        <v>2.1</v>
      </c>
      <c r="P35" s="202">
        <v>3.4</v>
      </c>
      <c r="Q35" s="288"/>
    </row>
    <row r="36" spans="1:17" s="77" customFormat="1" ht="12" customHeight="1">
      <c r="A36" s="130">
        <v>31</v>
      </c>
      <c r="B36" s="285"/>
      <c r="C36" s="191">
        <f t="shared" si="0"/>
        <v>12</v>
      </c>
      <c r="D36" s="138" t="s">
        <v>225</v>
      </c>
      <c r="E36" s="201">
        <v>2.7</v>
      </c>
      <c r="F36" s="202">
        <v>2.7</v>
      </c>
      <c r="G36" s="202">
        <v>2.8</v>
      </c>
      <c r="H36" s="202">
        <v>6.2</v>
      </c>
      <c r="I36" s="202">
        <v>5</v>
      </c>
      <c r="J36" s="202">
        <v>2.2000000000000002</v>
      </c>
      <c r="K36" s="202">
        <v>3.9</v>
      </c>
      <c r="L36" s="202">
        <v>2.1</v>
      </c>
      <c r="M36" s="202">
        <v>3.4</v>
      </c>
      <c r="N36" s="202">
        <v>3.8</v>
      </c>
      <c r="O36" s="202">
        <v>2.1</v>
      </c>
      <c r="P36" s="202">
        <v>3.5</v>
      </c>
      <c r="Q36" s="288"/>
    </row>
    <row r="37" spans="1:17" s="77" customFormat="1" ht="12" customHeight="1">
      <c r="A37" s="130">
        <v>32</v>
      </c>
      <c r="B37" s="285"/>
      <c r="C37" s="191">
        <f t="shared" si="0"/>
        <v>13</v>
      </c>
      <c r="D37" s="138" t="s">
        <v>225</v>
      </c>
      <c r="E37" s="201">
        <v>2.7</v>
      </c>
      <c r="F37" s="202">
        <v>2.7</v>
      </c>
      <c r="G37" s="202">
        <v>2.9</v>
      </c>
      <c r="H37" s="202">
        <v>6.2</v>
      </c>
      <c r="I37" s="202">
        <v>5</v>
      </c>
      <c r="J37" s="202">
        <v>2.2999999999999998</v>
      </c>
      <c r="K37" s="202">
        <v>3.9</v>
      </c>
      <c r="L37" s="202">
        <v>2.5</v>
      </c>
      <c r="M37" s="202">
        <v>3.4</v>
      </c>
      <c r="N37" s="202">
        <v>3.8</v>
      </c>
      <c r="O37" s="202">
        <v>2.1</v>
      </c>
      <c r="P37" s="202">
        <v>3.4</v>
      </c>
      <c r="Q37" s="288"/>
    </row>
    <row r="38" spans="1:17" s="77" customFormat="1" ht="12" customHeight="1">
      <c r="A38" s="130">
        <v>33</v>
      </c>
      <c r="B38" s="285"/>
      <c r="C38" s="191">
        <f t="shared" si="0"/>
        <v>14</v>
      </c>
      <c r="D38" s="138" t="s">
        <v>225</v>
      </c>
      <c r="E38" s="201">
        <v>2.7</v>
      </c>
      <c r="F38" s="202">
        <v>2.6</v>
      </c>
      <c r="G38" s="202">
        <v>2.8</v>
      </c>
      <c r="H38" s="202">
        <v>6.1</v>
      </c>
      <c r="I38" s="202">
        <v>5</v>
      </c>
      <c r="J38" s="202">
        <v>2.4</v>
      </c>
      <c r="K38" s="202">
        <v>3.8</v>
      </c>
      <c r="L38" s="202">
        <v>2.7</v>
      </c>
      <c r="M38" s="202">
        <v>3.3</v>
      </c>
      <c r="N38" s="202">
        <v>3.8</v>
      </c>
      <c r="O38" s="202">
        <v>2.1</v>
      </c>
      <c r="P38" s="202">
        <v>3.4</v>
      </c>
      <c r="Q38" s="288"/>
    </row>
    <row r="39" spans="1:17" s="77" customFormat="1" ht="12" customHeight="1">
      <c r="A39" s="130">
        <v>34</v>
      </c>
      <c r="B39" s="285"/>
      <c r="C39" s="191">
        <f t="shared" si="0"/>
        <v>15</v>
      </c>
      <c r="D39" s="138" t="s">
        <v>225</v>
      </c>
      <c r="E39" s="201">
        <v>2.7</v>
      </c>
      <c r="F39" s="202">
        <v>2.6</v>
      </c>
      <c r="G39" s="202">
        <v>2.8</v>
      </c>
      <c r="H39" s="202">
        <v>6.3</v>
      </c>
      <c r="I39" s="202">
        <v>5</v>
      </c>
      <c r="J39" s="202">
        <v>2.2999999999999998</v>
      </c>
      <c r="K39" s="202">
        <v>3.9</v>
      </c>
      <c r="L39" s="202">
        <v>2.4</v>
      </c>
      <c r="M39" s="202">
        <v>3.6</v>
      </c>
      <c r="N39" s="202">
        <v>3.7</v>
      </c>
      <c r="O39" s="202">
        <v>2.1</v>
      </c>
      <c r="P39" s="202">
        <v>3.5</v>
      </c>
      <c r="Q39" s="288"/>
    </row>
    <row r="40" spans="1:17" s="77" customFormat="1" ht="12" customHeight="1">
      <c r="A40" s="130">
        <v>35</v>
      </c>
      <c r="B40" s="285"/>
      <c r="C40" s="191">
        <f t="shared" si="0"/>
        <v>16</v>
      </c>
      <c r="D40" s="138" t="s">
        <v>225</v>
      </c>
      <c r="E40" s="201">
        <v>2.8</v>
      </c>
      <c r="F40" s="202">
        <v>2.7</v>
      </c>
      <c r="G40" s="202">
        <v>2.8</v>
      </c>
      <c r="H40" s="202">
        <v>6.4</v>
      </c>
      <c r="I40" s="202">
        <v>5.2</v>
      </c>
      <c r="J40" s="202">
        <v>2.4</v>
      </c>
      <c r="K40" s="202">
        <v>3.8</v>
      </c>
      <c r="L40" s="202">
        <v>2.2999999999999998</v>
      </c>
      <c r="M40" s="202">
        <v>3.9</v>
      </c>
      <c r="N40" s="202">
        <v>3.7</v>
      </c>
      <c r="O40" s="202">
        <v>2</v>
      </c>
      <c r="P40" s="202">
        <v>3.5</v>
      </c>
      <c r="Q40" s="288"/>
    </row>
    <row r="41" spans="1:17" s="77" customFormat="1" ht="12" customHeight="1">
      <c r="A41" s="130">
        <v>36</v>
      </c>
      <c r="B41" s="285"/>
      <c r="C41" s="191">
        <f t="shared" si="0"/>
        <v>17</v>
      </c>
      <c r="D41" s="138" t="s">
        <v>225</v>
      </c>
      <c r="E41" s="201">
        <v>2.8</v>
      </c>
      <c r="F41" s="202">
        <v>2.6</v>
      </c>
      <c r="G41" s="202">
        <v>2.8</v>
      </c>
      <c r="H41" s="202">
        <v>6.3</v>
      </c>
      <c r="I41" s="202">
        <v>5.0999999999999996</v>
      </c>
      <c r="J41" s="202">
        <v>2.2999999999999998</v>
      </c>
      <c r="K41" s="202">
        <v>3.8</v>
      </c>
      <c r="L41" s="202">
        <v>2.8</v>
      </c>
      <c r="M41" s="202">
        <v>4.7</v>
      </c>
      <c r="N41" s="202">
        <v>3.7</v>
      </c>
      <c r="O41" s="202">
        <v>2.1</v>
      </c>
      <c r="P41" s="202">
        <v>3.4</v>
      </c>
      <c r="Q41" s="288"/>
    </row>
    <row r="42" spans="1:17" s="77" customFormat="1" ht="12" customHeight="1">
      <c r="A42" s="130">
        <v>37</v>
      </c>
      <c r="B42" s="285"/>
      <c r="C42" s="191">
        <f t="shared" si="0"/>
        <v>18</v>
      </c>
      <c r="D42" s="138" t="s">
        <v>225</v>
      </c>
      <c r="E42" s="201">
        <v>2.7</v>
      </c>
      <c r="F42" s="202">
        <v>2.7</v>
      </c>
      <c r="G42" s="202">
        <v>2.9</v>
      </c>
      <c r="H42" s="202">
        <v>6.1</v>
      </c>
      <c r="I42" s="202">
        <v>5.2</v>
      </c>
      <c r="J42" s="202">
        <v>2.2000000000000002</v>
      </c>
      <c r="K42" s="202">
        <v>4</v>
      </c>
      <c r="L42" s="202">
        <v>2.2999999999999998</v>
      </c>
      <c r="M42" s="202">
        <v>5.7</v>
      </c>
      <c r="N42" s="202">
        <v>3.9</v>
      </c>
      <c r="O42" s="202">
        <v>2</v>
      </c>
      <c r="P42" s="202">
        <v>3.5</v>
      </c>
      <c r="Q42" s="288"/>
    </row>
    <row r="43" spans="1:17" s="77" customFormat="1" ht="12" customHeight="1">
      <c r="A43" s="130">
        <v>38</v>
      </c>
      <c r="B43" s="285"/>
      <c r="C43" s="191">
        <f t="shared" si="0"/>
        <v>19</v>
      </c>
      <c r="D43" s="138" t="s">
        <v>225</v>
      </c>
      <c r="E43" s="201">
        <v>2.7</v>
      </c>
      <c r="F43" s="202">
        <v>2.7</v>
      </c>
      <c r="G43" s="202">
        <v>2.8</v>
      </c>
      <c r="H43" s="202">
        <v>5.4</v>
      </c>
      <c r="I43" s="202">
        <v>5.2</v>
      </c>
      <c r="J43" s="202">
        <v>2.1</v>
      </c>
      <c r="K43" s="202">
        <v>4.0999999999999996</v>
      </c>
      <c r="L43" s="202">
        <v>2.6</v>
      </c>
      <c r="M43" s="202">
        <v>6.5</v>
      </c>
      <c r="N43" s="202">
        <v>4.0999999999999996</v>
      </c>
      <c r="O43" s="202">
        <v>2</v>
      </c>
      <c r="P43" s="202">
        <v>3.5</v>
      </c>
      <c r="Q43" s="288"/>
    </row>
    <row r="44" spans="1:17" s="77" customFormat="1" ht="12" customHeight="1">
      <c r="A44" s="130">
        <v>39</v>
      </c>
      <c r="B44" s="285"/>
      <c r="C44" s="191">
        <f t="shared" si="0"/>
        <v>20</v>
      </c>
      <c r="D44" s="138" t="s">
        <v>225</v>
      </c>
      <c r="E44" s="201">
        <v>2.7</v>
      </c>
      <c r="F44" s="202">
        <v>2.7</v>
      </c>
      <c r="G44" s="202">
        <v>2.9</v>
      </c>
      <c r="H44" s="202">
        <v>5</v>
      </c>
      <c r="I44" s="202">
        <v>5</v>
      </c>
      <c r="J44" s="202">
        <v>2</v>
      </c>
      <c r="K44" s="202">
        <v>4.0999999999999996</v>
      </c>
      <c r="L44" s="202">
        <v>2.8</v>
      </c>
      <c r="M44" s="202">
        <v>7</v>
      </c>
      <c r="N44" s="202">
        <v>4.0999999999999996</v>
      </c>
      <c r="O44" s="202">
        <v>2</v>
      </c>
      <c r="P44" s="202">
        <v>3.6</v>
      </c>
      <c r="Q44" s="288"/>
    </row>
    <row r="45" spans="1:17" s="77" customFormat="1" ht="12" customHeight="1">
      <c r="A45" s="130">
        <v>40</v>
      </c>
      <c r="B45" s="285"/>
      <c r="C45" s="191">
        <f t="shared" si="0"/>
        <v>21</v>
      </c>
      <c r="D45" s="138" t="s">
        <v>225</v>
      </c>
      <c r="E45" s="201">
        <v>2.7</v>
      </c>
      <c r="F45" s="202">
        <v>2.6</v>
      </c>
      <c r="G45" s="202">
        <v>3</v>
      </c>
      <c r="H45" s="202">
        <v>4.2</v>
      </c>
      <c r="I45" s="202">
        <v>4.8</v>
      </c>
      <c r="J45" s="202">
        <v>2</v>
      </c>
      <c r="K45" s="202">
        <v>4.3</v>
      </c>
      <c r="L45" s="202">
        <v>3.4</v>
      </c>
      <c r="M45" s="202">
        <v>6.9</v>
      </c>
      <c r="N45" s="202">
        <v>4.3</v>
      </c>
      <c r="O45" s="202">
        <v>2</v>
      </c>
      <c r="P45" s="202">
        <v>3.6</v>
      </c>
      <c r="Q45" s="288"/>
    </row>
    <row r="46" spans="1:17" s="77" customFormat="1" ht="12" customHeight="1">
      <c r="A46" s="130">
        <v>41</v>
      </c>
      <c r="B46" s="285"/>
      <c r="C46" s="191">
        <f t="shared" si="0"/>
        <v>22</v>
      </c>
      <c r="D46" s="138" t="s">
        <v>225</v>
      </c>
      <c r="E46" s="201">
        <v>2.8</v>
      </c>
      <c r="F46" s="202">
        <v>2.7</v>
      </c>
      <c r="G46" s="202">
        <v>3</v>
      </c>
      <c r="H46" s="202">
        <v>3.3</v>
      </c>
      <c r="I46" s="202">
        <v>4.4000000000000004</v>
      </c>
      <c r="J46" s="202">
        <v>1.9</v>
      </c>
      <c r="K46" s="202">
        <v>4.4000000000000004</v>
      </c>
      <c r="L46" s="202">
        <v>3.1</v>
      </c>
      <c r="M46" s="202">
        <v>7.3</v>
      </c>
      <c r="N46" s="202">
        <v>4.5</v>
      </c>
      <c r="O46" s="202">
        <v>2</v>
      </c>
      <c r="P46" s="202">
        <v>3.8</v>
      </c>
      <c r="Q46" s="288"/>
    </row>
    <row r="47" spans="1:17" s="77" customFormat="1" ht="12" customHeight="1">
      <c r="A47" s="130">
        <v>42</v>
      </c>
      <c r="B47" s="285"/>
      <c r="C47" s="191">
        <f t="shared" si="0"/>
        <v>23</v>
      </c>
      <c r="D47" s="138" t="s">
        <v>225</v>
      </c>
      <c r="E47" s="201">
        <v>2.7</v>
      </c>
      <c r="F47" s="202">
        <v>2.6</v>
      </c>
      <c r="G47" s="202">
        <v>3</v>
      </c>
      <c r="H47" s="202">
        <v>2.8</v>
      </c>
      <c r="I47" s="202">
        <v>4.4000000000000004</v>
      </c>
      <c r="J47" s="202">
        <v>1.9</v>
      </c>
      <c r="K47" s="202">
        <v>4.5</v>
      </c>
      <c r="L47" s="202">
        <v>3.4</v>
      </c>
      <c r="M47" s="202">
        <v>8.3000000000000007</v>
      </c>
      <c r="N47" s="202">
        <v>4.8</v>
      </c>
      <c r="O47" s="202">
        <v>2</v>
      </c>
      <c r="P47" s="202">
        <v>3.9</v>
      </c>
      <c r="Q47" s="288"/>
    </row>
    <row r="48" spans="1:17" s="77" customFormat="1" ht="12" customHeight="1">
      <c r="A48" s="130">
        <v>43</v>
      </c>
      <c r="B48" s="285"/>
      <c r="C48" s="191">
        <f t="shared" si="0"/>
        <v>24</v>
      </c>
      <c r="D48" s="138" t="s">
        <v>225</v>
      </c>
      <c r="E48" s="201">
        <v>2.7</v>
      </c>
      <c r="F48" s="202">
        <v>2.7</v>
      </c>
      <c r="G48" s="202">
        <v>3.1</v>
      </c>
      <c r="H48" s="202">
        <v>2.8</v>
      </c>
      <c r="I48" s="202">
        <v>4.4000000000000004</v>
      </c>
      <c r="J48" s="202">
        <v>1.8</v>
      </c>
      <c r="K48" s="202">
        <v>4.7</v>
      </c>
      <c r="L48" s="202">
        <v>3.2</v>
      </c>
      <c r="M48" s="202">
        <v>9.1</v>
      </c>
      <c r="N48" s="202">
        <v>5.2</v>
      </c>
      <c r="O48" s="202">
        <v>2</v>
      </c>
      <c r="P48" s="202">
        <v>3.9</v>
      </c>
      <c r="Q48" s="288"/>
    </row>
    <row r="49" spans="1:17" s="77" customFormat="1" ht="12" customHeight="1">
      <c r="A49" s="130">
        <v>44</v>
      </c>
      <c r="B49" s="285"/>
      <c r="C49" s="191">
        <f t="shared" si="0"/>
        <v>25</v>
      </c>
      <c r="D49" s="138" t="s">
        <v>225</v>
      </c>
      <c r="E49" s="201">
        <v>2.7</v>
      </c>
      <c r="F49" s="202">
        <v>2.6</v>
      </c>
      <c r="G49" s="202">
        <v>3</v>
      </c>
      <c r="H49" s="202">
        <v>2.8</v>
      </c>
      <c r="I49" s="202">
        <v>4.3</v>
      </c>
      <c r="J49" s="202">
        <v>1.7</v>
      </c>
      <c r="K49" s="202">
        <v>5.3</v>
      </c>
      <c r="L49" s="202">
        <v>2.8</v>
      </c>
      <c r="M49" s="202">
        <v>10.3</v>
      </c>
      <c r="N49" s="202">
        <v>5.6</v>
      </c>
      <c r="O49" s="202">
        <v>2.1</v>
      </c>
      <c r="P49" s="202">
        <v>4</v>
      </c>
      <c r="Q49" s="288"/>
    </row>
    <row r="50" spans="1:17" s="77" customFormat="1" ht="12" customHeight="1">
      <c r="A50" s="130">
        <v>45</v>
      </c>
      <c r="B50" s="285"/>
      <c r="C50" s="191">
        <f t="shared" si="0"/>
        <v>26</v>
      </c>
      <c r="D50" s="138" t="s">
        <v>225</v>
      </c>
      <c r="E50" s="201">
        <v>2.7</v>
      </c>
      <c r="F50" s="202">
        <v>2.7</v>
      </c>
      <c r="G50" s="202">
        <v>3.1</v>
      </c>
      <c r="H50" s="202">
        <v>2.7</v>
      </c>
      <c r="I50" s="202">
        <v>3.7</v>
      </c>
      <c r="J50" s="202">
        <v>1.7</v>
      </c>
      <c r="K50" s="202">
        <v>5.2</v>
      </c>
      <c r="L50" s="202">
        <v>2.5</v>
      </c>
      <c r="M50" s="202">
        <v>10.6</v>
      </c>
      <c r="N50" s="202">
        <v>5.7</v>
      </c>
      <c r="O50" s="202">
        <v>2.1</v>
      </c>
      <c r="P50" s="202">
        <v>4.0999999999999996</v>
      </c>
      <c r="Q50" s="288"/>
    </row>
    <row r="51" spans="1:17" s="77" customFormat="1" ht="12" customHeight="1">
      <c r="A51" s="130">
        <v>46</v>
      </c>
      <c r="B51" s="285"/>
      <c r="C51" s="191">
        <f t="shared" si="0"/>
        <v>27</v>
      </c>
      <c r="D51" s="138" t="s">
        <v>225</v>
      </c>
      <c r="E51" s="201">
        <v>2.7</v>
      </c>
      <c r="F51" s="202">
        <v>2.7</v>
      </c>
      <c r="G51" s="202">
        <v>3.1</v>
      </c>
      <c r="H51" s="202">
        <v>2.6</v>
      </c>
      <c r="I51" s="202">
        <v>3.1</v>
      </c>
      <c r="J51" s="202">
        <v>1.6</v>
      </c>
      <c r="K51" s="202">
        <v>5.7</v>
      </c>
      <c r="L51" s="202">
        <v>2.2999999999999998</v>
      </c>
      <c r="M51" s="202">
        <v>11</v>
      </c>
      <c r="N51" s="202">
        <v>6.2</v>
      </c>
      <c r="O51" s="202">
        <v>2.2000000000000002</v>
      </c>
      <c r="P51" s="202">
        <v>4.2</v>
      </c>
      <c r="Q51" s="288"/>
    </row>
    <row r="52" spans="1:17" s="77" customFormat="1" ht="12" customHeight="1">
      <c r="A52" s="130">
        <v>47</v>
      </c>
      <c r="B52" s="285"/>
      <c r="C52" s="191">
        <f t="shared" si="0"/>
        <v>28</v>
      </c>
      <c r="D52" s="138" t="s">
        <v>225</v>
      </c>
      <c r="E52" s="201">
        <v>2.7</v>
      </c>
      <c r="F52" s="202">
        <v>2.7</v>
      </c>
      <c r="G52" s="202">
        <v>3.2</v>
      </c>
      <c r="H52" s="202">
        <v>2.6</v>
      </c>
      <c r="I52" s="202">
        <v>2.7</v>
      </c>
      <c r="J52" s="202">
        <v>1.6</v>
      </c>
      <c r="K52" s="202">
        <v>5.6</v>
      </c>
      <c r="L52" s="202">
        <v>2.7</v>
      </c>
      <c r="M52" s="202">
        <v>10.9</v>
      </c>
      <c r="N52" s="202">
        <v>6.1</v>
      </c>
      <c r="O52" s="202">
        <v>2.2999999999999998</v>
      </c>
      <c r="P52" s="202">
        <v>4.0999999999999996</v>
      </c>
      <c r="Q52" s="288"/>
    </row>
    <row r="53" spans="1:17" s="77" customFormat="1" ht="12" customHeight="1">
      <c r="A53" s="130">
        <v>48</v>
      </c>
      <c r="B53" s="285"/>
      <c r="C53" s="191">
        <f t="shared" si="0"/>
        <v>29</v>
      </c>
      <c r="D53" s="138" t="s">
        <v>225</v>
      </c>
      <c r="E53" s="201">
        <v>2.9</v>
      </c>
      <c r="F53" s="202">
        <v>2.7</v>
      </c>
      <c r="G53" s="202">
        <v>3.2</v>
      </c>
      <c r="H53" s="202">
        <v>2.7</v>
      </c>
      <c r="I53" s="202">
        <v>2.2999999999999998</v>
      </c>
      <c r="J53" s="202">
        <v>1.6</v>
      </c>
      <c r="K53" s="202">
        <v>4.8</v>
      </c>
      <c r="L53" s="202">
        <v>2.9</v>
      </c>
      <c r="M53" s="202">
        <v>7.7</v>
      </c>
      <c r="N53" s="202">
        <v>6.2</v>
      </c>
      <c r="O53" s="202">
        <v>2.6</v>
      </c>
      <c r="P53" s="202">
        <v>4.0999999999999996</v>
      </c>
      <c r="Q53" s="288"/>
    </row>
    <row r="54" spans="1:17" s="77" customFormat="1" ht="12" customHeight="1">
      <c r="A54" s="130">
        <v>49</v>
      </c>
      <c r="B54" s="285"/>
      <c r="C54" s="191">
        <f t="shared" si="0"/>
        <v>30</v>
      </c>
      <c r="D54" s="138" t="s">
        <v>225</v>
      </c>
      <c r="E54" s="201">
        <v>2.8</v>
      </c>
      <c r="F54" s="202">
        <v>2.7</v>
      </c>
      <c r="G54" s="202">
        <v>3.2</v>
      </c>
      <c r="H54" s="202">
        <v>2.6</v>
      </c>
      <c r="I54" s="202">
        <v>2.2999999999999998</v>
      </c>
      <c r="J54" s="202">
        <v>1.7</v>
      </c>
      <c r="K54" s="202">
        <v>4.4000000000000004</v>
      </c>
      <c r="L54" s="202">
        <v>3.2</v>
      </c>
      <c r="M54" s="202">
        <v>4.9000000000000004</v>
      </c>
      <c r="N54" s="202">
        <v>7.8</v>
      </c>
      <c r="O54" s="202">
        <v>2.7</v>
      </c>
      <c r="P54" s="202">
        <v>4.0999999999999996</v>
      </c>
      <c r="Q54" s="288"/>
    </row>
    <row r="55" spans="1:17" s="77" customFormat="1" ht="12" customHeight="1">
      <c r="A55" s="130">
        <v>50</v>
      </c>
      <c r="B55" s="285"/>
      <c r="C55" s="191">
        <f t="shared" si="0"/>
        <v>31</v>
      </c>
      <c r="D55" s="138" t="s">
        <v>225</v>
      </c>
      <c r="E55" s="201">
        <v>2.8</v>
      </c>
      <c r="F55" s="202">
        <v>2.7</v>
      </c>
      <c r="G55" s="202">
        <v>3.3</v>
      </c>
      <c r="H55" s="202">
        <v>2.6</v>
      </c>
      <c r="I55" s="202">
        <v>2.2000000000000002</v>
      </c>
      <c r="J55" s="202">
        <v>1.6</v>
      </c>
      <c r="K55" s="202">
        <v>4</v>
      </c>
      <c r="L55" s="202">
        <v>4.4000000000000004</v>
      </c>
      <c r="M55" s="202">
        <v>5.0999999999999996</v>
      </c>
      <c r="N55" s="202">
        <v>7.8</v>
      </c>
      <c r="O55" s="202">
        <v>2.8</v>
      </c>
      <c r="P55" s="202">
        <v>4.3</v>
      </c>
      <c r="Q55" s="288"/>
    </row>
    <row r="56" spans="1:17" s="77" customFormat="1" ht="12" customHeight="1">
      <c r="A56" s="130">
        <v>51</v>
      </c>
      <c r="B56" s="285"/>
      <c r="C56" s="191">
        <f t="shared" si="0"/>
        <v>32</v>
      </c>
      <c r="D56" s="138" t="s">
        <v>225</v>
      </c>
      <c r="E56" s="201">
        <v>2.8</v>
      </c>
      <c r="F56" s="202">
        <v>2.7</v>
      </c>
      <c r="G56" s="202">
        <v>3.3</v>
      </c>
      <c r="H56" s="202">
        <v>2.7</v>
      </c>
      <c r="I56" s="202">
        <v>2</v>
      </c>
      <c r="J56" s="202">
        <v>1.4</v>
      </c>
      <c r="K56" s="202">
        <v>3.3</v>
      </c>
      <c r="L56" s="202">
        <v>3.8</v>
      </c>
      <c r="M56" s="202">
        <v>4.0999999999999996</v>
      </c>
      <c r="N56" s="202">
        <v>7.2</v>
      </c>
      <c r="O56" s="202">
        <v>3</v>
      </c>
      <c r="P56" s="202">
        <v>4.5</v>
      </c>
      <c r="Q56" s="288"/>
    </row>
    <row r="57" spans="1:17" s="77" customFormat="1" ht="12" customHeight="1">
      <c r="A57" s="130">
        <v>52</v>
      </c>
      <c r="B57" s="285"/>
      <c r="C57" s="191">
        <f t="shared" si="0"/>
        <v>33</v>
      </c>
      <c r="D57" s="138" t="s">
        <v>225</v>
      </c>
      <c r="E57" s="201">
        <v>2.8</v>
      </c>
      <c r="F57" s="202">
        <v>2.7</v>
      </c>
      <c r="G57" s="202">
        <v>3.3</v>
      </c>
      <c r="H57" s="202">
        <v>2.7</v>
      </c>
      <c r="I57" s="202">
        <v>1.9</v>
      </c>
      <c r="J57" s="202">
        <v>1.2</v>
      </c>
      <c r="K57" s="202">
        <v>3</v>
      </c>
      <c r="L57" s="202">
        <v>3.3</v>
      </c>
      <c r="M57" s="202">
        <v>3.7</v>
      </c>
      <c r="N57" s="202">
        <v>6.4</v>
      </c>
      <c r="O57" s="202">
        <v>3</v>
      </c>
      <c r="P57" s="202">
        <v>4.7</v>
      </c>
      <c r="Q57" s="288"/>
    </row>
    <row r="58" spans="1:17" s="77" customFormat="1" ht="12" customHeight="1">
      <c r="A58" s="130">
        <v>53</v>
      </c>
      <c r="B58" s="285"/>
      <c r="C58" s="191">
        <f t="shared" si="0"/>
        <v>34</v>
      </c>
      <c r="D58" s="138" t="s">
        <v>225</v>
      </c>
      <c r="E58" s="201">
        <v>2.9</v>
      </c>
      <c r="F58" s="202">
        <v>2.7</v>
      </c>
      <c r="G58" s="202">
        <v>3.4</v>
      </c>
      <c r="H58" s="202">
        <v>2.7</v>
      </c>
      <c r="I58" s="202">
        <v>1.8</v>
      </c>
      <c r="J58" s="202">
        <v>1.2</v>
      </c>
      <c r="K58" s="202">
        <v>2.9</v>
      </c>
      <c r="L58" s="202">
        <v>3.2</v>
      </c>
      <c r="M58" s="202">
        <v>4.3</v>
      </c>
      <c r="N58" s="202">
        <v>8.1</v>
      </c>
      <c r="O58" s="202">
        <v>3</v>
      </c>
      <c r="P58" s="202">
        <v>4.8</v>
      </c>
      <c r="Q58" s="288"/>
    </row>
    <row r="59" spans="1:17" s="77" customFormat="1" ht="12" customHeight="1">
      <c r="A59" s="130">
        <v>54</v>
      </c>
      <c r="B59" s="285"/>
      <c r="C59" s="191">
        <f t="shared" si="0"/>
        <v>35</v>
      </c>
      <c r="D59" s="138" t="s">
        <v>225</v>
      </c>
      <c r="E59" s="201">
        <v>3</v>
      </c>
      <c r="F59" s="202">
        <v>2.7</v>
      </c>
      <c r="G59" s="202">
        <v>3.3</v>
      </c>
      <c r="H59" s="202">
        <v>2.7</v>
      </c>
      <c r="I59" s="202">
        <v>1.7</v>
      </c>
      <c r="J59" s="202">
        <v>1.3</v>
      </c>
      <c r="K59" s="202">
        <v>3</v>
      </c>
      <c r="L59" s="202">
        <v>3.4</v>
      </c>
      <c r="M59" s="202">
        <v>6</v>
      </c>
      <c r="N59" s="202">
        <v>10.5</v>
      </c>
      <c r="O59" s="202">
        <v>3.2</v>
      </c>
      <c r="P59" s="202">
        <v>4.9000000000000004</v>
      </c>
      <c r="Q59" s="288"/>
    </row>
    <row r="60" spans="1:17" s="77" customFormat="1" ht="12" customHeight="1">
      <c r="A60" s="130">
        <v>55</v>
      </c>
      <c r="B60" s="285"/>
      <c r="C60" s="191">
        <f t="shared" si="0"/>
        <v>36</v>
      </c>
      <c r="D60" s="138" t="s">
        <v>225</v>
      </c>
      <c r="E60" s="201">
        <v>3</v>
      </c>
      <c r="F60" s="202">
        <v>2.7</v>
      </c>
      <c r="G60" s="202">
        <v>3.2</v>
      </c>
      <c r="H60" s="202">
        <v>2.6</v>
      </c>
      <c r="I60" s="202">
        <v>1.5</v>
      </c>
      <c r="J60" s="202">
        <v>1</v>
      </c>
      <c r="K60" s="202">
        <v>2.7</v>
      </c>
      <c r="L60" s="202">
        <v>3.5</v>
      </c>
      <c r="M60" s="202">
        <v>3</v>
      </c>
      <c r="N60" s="202">
        <v>7.5</v>
      </c>
      <c r="O60" s="202">
        <v>3.9</v>
      </c>
      <c r="P60" s="202">
        <v>5.5</v>
      </c>
      <c r="Q60" s="288"/>
    </row>
    <row r="61" spans="1:17" s="77" customFormat="1" ht="12" customHeight="1">
      <c r="A61" s="130">
        <v>56</v>
      </c>
      <c r="B61" s="285"/>
      <c r="C61" s="191">
        <f t="shared" si="0"/>
        <v>37</v>
      </c>
      <c r="D61" s="138" t="s">
        <v>225</v>
      </c>
      <c r="E61" s="201">
        <v>3.1</v>
      </c>
      <c r="F61" s="202">
        <v>2.8</v>
      </c>
      <c r="G61" s="202">
        <v>3.3</v>
      </c>
      <c r="H61" s="202">
        <v>2.6</v>
      </c>
      <c r="I61" s="202">
        <v>1.5</v>
      </c>
      <c r="J61" s="202">
        <v>1</v>
      </c>
      <c r="K61" s="202">
        <v>2.2000000000000002</v>
      </c>
      <c r="L61" s="202">
        <v>2.8</v>
      </c>
      <c r="M61" s="202">
        <v>2.4</v>
      </c>
      <c r="N61" s="202">
        <v>3.4</v>
      </c>
      <c r="O61" s="202">
        <v>4.7</v>
      </c>
      <c r="P61" s="202">
        <v>6.2</v>
      </c>
      <c r="Q61" s="288"/>
    </row>
    <row r="62" spans="1:17" s="77" customFormat="1" ht="12" customHeight="1">
      <c r="A62" s="130">
        <v>57</v>
      </c>
      <c r="B62" s="285"/>
      <c r="C62" s="191">
        <f t="shared" si="0"/>
        <v>38</v>
      </c>
      <c r="D62" s="138" t="s">
        <v>225</v>
      </c>
      <c r="E62" s="201">
        <v>3.2</v>
      </c>
      <c r="F62" s="202">
        <v>2.7</v>
      </c>
      <c r="G62" s="202">
        <v>3.3</v>
      </c>
      <c r="H62" s="202">
        <v>2.6</v>
      </c>
      <c r="I62" s="202">
        <v>1.6</v>
      </c>
      <c r="J62" s="202">
        <v>0.9</v>
      </c>
      <c r="K62" s="202">
        <v>2.1</v>
      </c>
      <c r="L62" s="202">
        <v>2.8</v>
      </c>
      <c r="M62" s="202">
        <v>2.4</v>
      </c>
      <c r="N62" s="202">
        <v>2.6</v>
      </c>
      <c r="O62" s="202">
        <v>4.2</v>
      </c>
      <c r="P62" s="202">
        <v>7.1</v>
      </c>
      <c r="Q62" s="288"/>
    </row>
    <row r="63" spans="1:17" s="77" customFormat="1" ht="12" customHeight="1">
      <c r="A63" s="130">
        <v>58</v>
      </c>
      <c r="B63" s="285"/>
      <c r="C63" s="191">
        <f t="shared" si="0"/>
        <v>39</v>
      </c>
      <c r="D63" s="138" t="s">
        <v>225</v>
      </c>
      <c r="E63" s="201">
        <v>3.1</v>
      </c>
      <c r="F63" s="202">
        <v>2.8</v>
      </c>
      <c r="G63" s="202">
        <v>3.4</v>
      </c>
      <c r="H63" s="202">
        <v>2.6</v>
      </c>
      <c r="I63" s="202">
        <v>1.7</v>
      </c>
      <c r="J63" s="202">
        <v>1</v>
      </c>
      <c r="K63" s="202">
        <v>1.8</v>
      </c>
      <c r="L63" s="202">
        <v>2.6</v>
      </c>
      <c r="M63" s="202">
        <v>2.4</v>
      </c>
      <c r="N63" s="202">
        <v>2.2999999999999998</v>
      </c>
      <c r="O63" s="202">
        <v>4.3</v>
      </c>
      <c r="P63" s="202">
        <v>7.1</v>
      </c>
      <c r="Q63" s="288"/>
    </row>
    <row r="64" spans="1:17" s="77" customFormat="1" ht="12" customHeight="1">
      <c r="A64" s="130">
        <v>59</v>
      </c>
      <c r="B64" s="285"/>
      <c r="C64" s="191">
        <f t="shared" si="0"/>
        <v>40</v>
      </c>
      <c r="D64" s="138" t="s">
        <v>225</v>
      </c>
      <c r="E64" s="201">
        <v>3.3</v>
      </c>
      <c r="F64" s="202">
        <v>2.9</v>
      </c>
      <c r="G64" s="202">
        <v>3.3</v>
      </c>
      <c r="H64" s="202">
        <v>2.7</v>
      </c>
      <c r="I64" s="202">
        <v>1.8</v>
      </c>
      <c r="J64" s="202">
        <v>1</v>
      </c>
      <c r="K64" s="202">
        <v>1.8</v>
      </c>
      <c r="L64" s="202">
        <v>2.5</v>
      </c>
      <c r="M64" s="202">
        <v>2.2999999999999998</v>
      </c>
      <c r="N64" s="202">
        <v>2.2000000000000002</v>
      </c>
      <c r="O64" s="202">
        <v>4.3</v>
      </c>
      <c r="P64" s="202">
        <v>7</v>
      </c>
      <c r="Q64" s="288"/>
    </row>
    <row r="65" spans="1:17" s="77" customFormat="1" ht="12" customHeight="1">
      <c r="A65" s="130">
        <v>60</v>
      </c>
      <c r="B65" s="285"/>
      <c r="C65" s="191">
        <f t="shared" si="0"/>
        <v>41</v>
      </c>
      <c r="D65" s="138" t="s">
        <v>225</v>
      </c>
      <c r="E65" s="201">
        <v>3.3</v>
      </c>
      <c r="F65" s="202">
        <v>2.7</v>
      </c>
      <c r="G65" s="202">
        <v>3.4</v>
      </c>
      <c r="H65" s="202">
        <v>2.7</v>
      </c>
      <c r="I65" s="202">
        <v>1.9</v>
      </c>
      <c r="J65" s="202">
        <v>1.2</v>
      </c>
      <c r="K65" s="202">
        <v>1.9</v>
      </c>
      <c r="L65" s="202">
        <v>2.7</v>
      </c>
      <c r="M65" s="202">
        <v>2.2000000000000002</v>
      </c>
      <c r="N65" s="202">
        <v>1.9</v>
      </c>
      <c r="O65" s="202">
        <v>3.8</v>
      </c>
      <c r="P65" s="202">
        <v>7.5</v>
      </c>
      <c r="Q65" s="288"/>
    </row>
    <row r="66" spans="1:17" s="77" customFormat="1" ht="12" customHeight="1">
      <c r="A66" s="130">
        <v>61</v>
      </c>
      <c r="B66" s="285"/>
      <c r="C66" s="191">
        <f t="shared" si="0"/>
        <v>42</v>
      </c>
      <c r="D66" s="138" t="s">
        <v>225</v>
      </c>
      <c r="E66" s="201">
        <v>3.4</v>
      </c>
      <c r="F66" s="202">
        <v>2.7</v>
      </c>
      <c r="G66" s="202">
        <v>3.3</v>
      </c>
      <c r="H66" s="202">
        <v>2.8</v>
      </c>
      <c r="I66" s="202">
        <v>2</v>
      </c>
      <c r="J66" s="202">
        <v>1.2</v>
      </c>
      <c r="K66" s="202">
        <v>2.1</v>
      </c>
      <c r="L66" s="202">
        <v>2.6</v>
      </c>
      <c r="M66" s="202">
        <v>2.4</v>
      </c>
      <c r="N66" s="202">
        <v>1.9</v>
      </c>
      <c r="O66" s="202">
        <v>3.1</v>
      </c>
      <c r="P66" s="202">
        <v>6.2</v>
      </c>
      <c r="Q66" s="288"/>
    </row>
    <row r="67" spans="1:17" s="77" customFormat="1" ht="12" customHeight="1">
      <c r="A67" s="130">
        <v>62</v>
      </c>
      <c r="B67" s="285"/>
      <c r="C67" s="191">
        <f t="shared" si="0"/>
        <v>43</v>
      </c>
      <c r="D67" s="138" t="s">
        <v>225</v>
      </c>
      <c r="E67" s="201">
        <v>3.6</v>
      </c>
      <c r="F67" s="202">
        <v>2.8</v>
      </c>
      <c r="G67" s="202">
        <v>3.4</v>
      </c>
      <c r="H67" s="202">
        <v>3</v>
      </c>
      <c r="I67" s="202">
        <v>2.2000000000000002</v>
      </c>
      <c r="J67" s="202">
        <v>1.3</v>
      </c>
      <c r="K67" s="202">
        <v>2.2000000000000002</v>
      </c>
      <c r="L67" s="202">
        <v>2.7</v>
      </c>
      <c r="M67" s="202">
        <v>2.5</v>
      </c>
      <c r="N67" s="202">
        <v>1.7</v>
      </c>
      <c r="O67" s="202">
        <v>2.5</v>
      </c>
      <c r="P67" s="202">
        <v>4.2</v>
      </c>
      <c r="Q67" s="288"/>
    </row>
    <row r="68" spans="1:17" s="77" customFormat="1" ht="12" customHeight="1">
      <c r="A68" s="130">
        <v>63</v>
      </c>
      <c r="B68" s="285"/>
      <c r="C68" s="191">
        <f t="shared" si="0"/>
        <v>44</v>
      </c>
      <c r="D68" s="138" t="s">
        <v>225</v>
      </c>
      <c r="E68" s="201">
        <v>3.7</v>
      </c>
      <c r="F68" s="202">
        <v>2.8</v>
      </c>
      <c r="G68" s="202">
        <v>3.4</v>
      </c>
      <c r="H68" s="202">
        <v>3.2</v>
      </c>
      <c r="I68" s="202">
        <v>2.2999999999999998</v>
      </c>
      <c r="J68" s="202">
        <v>1.3</v>
      </c>
      <c r="K68" s="202">
        <v>2.2000000000000002</v>
      </c>
      <c r="L68" s="202">
        <v>2.9</v>
      </c>
      <c r="M68" s="202">
        <v>2.5</v>
      </c>
      <c r="N68" s="202">
        <v>1.8</v>
      </c>
      <c r="O68" s="202">
        <v>2.6</v>
      </c>
      <c r="P68" s="202">
        <v>3.8</v>
      </c>
      <c r="Q68" s="288"/>
    </row>
    <row r="69" spans="1:17" s="77" customFormat="1" ht="12" customHeight="1">
      <c r="A69" s="130">
        <v>64</v>
      </c>
      <c r="B69" s="285"/>
      <c r="C69" s="191">
        <f t="shared" si="0"/>
        <v>45</v>
      </c>
      <c r="D69" s="138" t="s">
        <v>225</v>
      </c>
      <c r="E69" s="201">
        <v>3.7</v>
      </c>
      <c r="F69" s="202">
        <v>3.2</v>
      </c>
      <c r="G69" s="202">
        <v>3.4</v>
      </c>
      <c r="H69" s="202">
        <v>3</v>
      </c>
      <c r="I69" s="202">
        <v>2.2000000000000002</v>
      </c>
      <c r="J69" s="202">
        <v>1.3</v>
      </c>
      <c r="K69" s="202">
        <v>2.2000000000000002</v>
      </c>
      <c r="L69" s="202">
        <v>2.9</v>
      </c>
      <c r="M69" s="202">
        <v>2.5</v>
      </c>
      <c r="N69" s="202">
        <v>1.8</v>
      </c>
      <c r="O69" s="202">
        <v>2.5</v>
      </c>
      <c r="P69" s="202">
        <v>3.3</v>
      </c>
      <c r="Q69" s="288"/>
    </row>
    <row r="70" spans="1:17" s="77" customFormat="1" ht="12" customHeight="1">
      <c r="A70" s="130">
        <v>65</v>
      </c>
      <c r="B70" s="285"/>
      <c r="C70" s="191">
        <f t="shared" si="0"/>
        <v>46</v>
      </c>
      <c r="D70" s="138" t="s">
        <v>225</v>
      </c>
      <c r="E70" s="201">
        <v>3.7</v>
      </c>
      <c r="F70" s="202">
        <v>3</v>
      </c>
      <c r="G70" s="202">
        <v>3.5</v>
      </c>
      <c r="H70" s="202">
        <v>3.2</v>
      </c>
      <c r="I70" s="202">
        <v>2.2000000000000002</v>
      </c>
      <c r="J70" s="202">
        <v>1.3</v>
      </c>
      <c r="K70" s="202">
        <v>2.2000000000000002</v>
      </c>
      <c r="L70" s="202">
        <v>2.8</v>
      </c>
      <c r="M70" s="202">
        <v>2.6</v>
      </c>
      <c r="N70" s="202">
        <v>1.8</v>
      </c>
      <c r="O70" s="202">
        <v>2.8</v>
      </c>
      <c r="P70" s="202">
        <v>3.2</v>
      </c>
      <c r="Q70" s="288"/>
    </row>
    <row r="71" spans="1:17" s="77" customFormat="1" ht="12" customHeight="1">
      <c r="A71" s="130">
        <v>66</v>
      </c>
      <c r="B71" s="285"/>
      <c r="C71" s="191">
        <f t="shared" si="0"/>
        <v>47</v>
      </c>
      <c r="D71" s="138" t="s">
        <v>225</v>
      </c>
      <c r="E71" s="201">
        <v>3.7</v>
      </c>
      <c r="F71" s="202">
        <v>2.8</v>
      </c>
      <c r="G71" s="202">
        <v>3.5</v>
      </c>
      <c r="H71" s="202">
        <v>3.5</v>
      </c>
      <c r="I71" s="202">
        <v>2.2999999999999998</v>
      </c>
      <c r="J71" s="202">
        <v>1.3</v>
      </c>
      <c r="K71" s="202">
        <v>2.1</v>
      </c>
      <c r="L71" s="202">
        <v>2.9</v>
      </c>
      <c r="M71" s="202">
        <v>2.5</v>
      </c>
      <c r="N71" s="202">
        <v>1.8</v>
      </c>
      <c r="O71" s="202">
        <v>2.6</v>
      </c>
      <c r="P71" s="202">
        <v>3.1</v>
      </c>
      <c r="Q71" s="288"/>
    </row>
    <row r="72" spans="1:17" s="77" customFormat="1" ht="12" customHeight="1">
      <c r="A72" s="130">
        <v>67</v>
      </c>
      <c r="B72" s="285"/>
      <c r="C72" s="191">
        <f t="shared" si="0"/>
        <v>48</v>
      </c>
      <c r="D72" s="138" t="s">
        <v>225</v>
      </c>
      <c r="E72" s="201">
        <v>3.6</v>
      </c>
      <c r="F72" s="202">
        <v>2.9</v>
      </c>
      <c r="G72" s="202">
        <v>3.7</v>
      </c>
      <c r="H72" s="202">
        <v>3.5</v>
      </c>
      <c r="I72" s="202">
        <v>2.2999999999999998</v>
      </c>
      <c r="J72" s="202">
        <v>1.3</v>
      </c>
      <c r="K72" s="202">
        <v>2.1</v>
      </c>
      <c r="L72" s="202">
        <v>2.9</v>
      </c>
      <c r="M72" s="202">
        <v>2.8</v>
      </c>
      <c r="N72" s="202">
        <v>1.7</v>
      </c>
      <c r="O72" s="202">
        <v>2.4</v>
      </c>
      <c r="P72" s="202">
        <v>2.8</v>
      </c>
      <c r="Q72" s="288"/>
    </row>
    <row r="73" spans="1:17" s="77" customFormat="1" ht="12" customHeight="1">
      <c r="A73" s="130">
        <v>68</v>
      </c>
      <c r="B73" s="285"/>
      <c r="C73" s="191">
        <f t="shared" si="0"/>
        <v>49</v>
      </c>
      <c r="D73" s="138" t="s">
        <v>225</v>
      </c>
      <c r="E73" s="201">
        <v>3.4</v>
      </c>
      <c r="F73" s="202">
        <v>2.9</v>
      </c>
      <c r="G73" s="202">
        <v>4</v>
      </c>
      <c r="H73" s="202">
        <v>3.8</v>
      </c>
      <c r="I73" s="202">
        <v>2.2000000000000002</v>
      </c>
      <c r="J73" s="202">
        <v>1.2</v>
      </c>
      <c r="K73" s="202">
        <v>2.1</v>
      </c>
      <c r="L73" s="202">
        <v>3</v>
      </c>
      <c r="M73" s="202">
        <v>2.5</v>
      </c>
      <c r="N73" s="202">
        <v>1.6</v>
      </c>
      <c r="O73" s="202">
        <v>2.4</v>
      </c>
      <c r="P73" s="202">
        <v>2.9</v>
      </c>
      <c r="Q73" s="288"/>
    </row>
    <row r="74" spans="1:17" s="77" customFormat="1" ht="12" customHeight="1">
      <c r="A74" s="130">
        <v>69</v>
      </c>
      <c r="B74" s="285"/>
      <c r="C74" s="191">
        <f t="shared" si="0"/>
        <v>50</v>
      </c>
      <c r="D74" s="138" t="s">
        <v>225</v>
      </c>
      <c r="E74" s="201">
        <v>3.6</v>
      </c>
      <c r="F74" s="202">
        <v>3</v>
      </c>
      <c r="G74" s="202" t="s">
        <v>213</v>
      </c>
      <c r="H74" s="202">
        <v>4.2</v>
      </c>
      <c r="I74" s="202">
        <v>2.6</v>
      </c>
      <c r="J74" s="202">
        <v>1.2</v>
      </c>
      <c r="K74" s="202">
        <v>2.2000000000000002</v>
      </c>
      <c r="L74" s="202">
        <v>3</v>
      </c>
      <c r="M74" s="202">
        <v>2.2999999999999998</v>
      </c>
      <c r="N74" s="202">
        <v>1.7</v>
      </c>
      <c r="O74" s="202">
        <v>2.6</v>
      </c>
      <c r="P74" s="202">
        <v>2.9</v>
      </c>
      <c r="Q74" s="288"/>
    </row>
    <row r="75" spans="1:17" s="77" customFormat="1" ht="12" customHeight="1">
      <c r="A75" s="130">
        <v>70</v>
      </c>
      <c r="B75" s="285"/>
      <c r="C75" s="191">
        <f t="shared" si="0"/>
        <v>51</v>
      </c>
      <c r="D75" s="138" t="s">
        <v>225</v>
      </c>
      <c r="E75" s="201">
        <v>3.6</v>
      </c>
      <c r="F75" s="202">
        <v>3.8</v>
      </c>
      <c r="G75" s="202" t="s">
        <v>213</v>
      </c>
      <c r="H75" s="202" t="s">
        <v>213</v>
      </c>
      <c r="I75" s="202">
        <v>2.6</v>
      </c>
      <c r="J75" s="202">
        <v>1.3</v>
      </c>
      <c r="K75" s="202">
        <v>2.1</v>
      </c>
      <c r="L75" s="202">
        <v>3</v>
      </c>
      <c r="M75" s="202">
        <v>2.2000000000000002</v>
      </c>
      <c r="N75" s="202">
        <v>1.6</v>
      </c>
      <c r="O75" s="202">
        <v>2.6</v>
      </c>
      <c r="P75" s="202">
        <v>2.8</v>
      </c>
      <c r="Q75" s="288"/>
    </row>
    <row r="76" spans="1:17" s="77" customFormat="1" ht="12" customHeight="1">
      <c r="A76" s="130">
        <v>71</v>
      </c>
      <c r="B76" s="285"/>
      <c r="C76" s="191">
        <f t="shared" si="0"/>
        <v>52</v>
      </c>
      <c r="D76" s="138" t="s">
        <v>225</v>
      </c>
      <c r="E76" s="201">
        <v>3.6</v>
      </c>
      <c r="F76" s="202">
        <v>3.7</v>
      </c>
      <c r="G76" s="202" t="s">
        <v>213</v>
      </c>
      <c r="H76" s="202" t="s">
        <v>213</v>
      </c>
      <c r="I76" s="202">
        <v>2.4</v>
      </c>
      <c r="J76" s="202">
        <v>1.2</v>
      </c>
      <c r="K76" s="202">
        <v>2.2999999999999998</v>
      </c>
      <c r="L76" s="202">
        <v>3.1</v>
      </c>
      <c r="M76" s="202">
        <v>2.2999999999999998</v>
      </c>
      <c r="N76" s="202">
        <v>1.5</v>
      </c>
      <c r="O76" s="202">
        <v>2.6</v>
      </c>
      <c r="P76" s="202">
        <v>2.9</v>
      </c>
      <c r="Q76" s="288"/>
    </row>
    <row r="77" spans="1:17" s="77" customFormat="1" ht="12" customHeight="1">
      <c r="A77" s="130">
        <v>72</v>
      </c>
      <c r="B77" s="285"/>
      <c r="C77" s="191">
        <f t="shared" si="0"/>
        <v>53</v>
      </c>
      <c r="D77" s="138" t="s">
        <v>225</v>
      </c>
      <c r="E77" s="201">
        <v>3.7</v>
      </c>
      <c r="F77" s="202">
        <v>4</v>
      </c>
      <c r="G77" s="202" t="s">
        <v>213</v>
      </c>
      <c r="H77" s="202" t="s">
        <v>213</v>
      </c>
      <c r="I77" s="202">
        <v>2.2000000000000002</v>
      </c>
      <c r="J77" s="202">
        <v>1.3</v>
      </c>
      <c r="K77" s="202">
        <v>2.2999999999999998</v>
      </c>
      <c r="L77" s="202">
        <v>3.4</v>
      </c>
      <c r="M77" s="202">
        <v>2.2000000000000002</v>
      </c>
      <c r="N77" s="202">
        <v>1.6</v>
      </c>
      <c r="O77" s="202">
        <v>2.5</v>
      </c>
      <c r="P77" s="202">
        <v>3.1</v>
      </c>
      <c r="Q77" s="288"/>
    </row>
    <row r="78" spans="1:17" s="77" customFormat="1" ht="12" customHeight="1">
      <c r="A78" s="130">
        <v>73</v>
      </c>
      <c r="B78" s="285"/>
      <c r="C78" s="191">
        <f t="shared" si="0"/>
        <v>54</v>
      </c>
      <c r="D78" s="138" t="s">
        <v>225</v>
      </c>
      <c r="E78" s="201">
        <v>4.5999999999999996</v>
      </c>
      <c r="F78" s="202" t="s">
        <v>213</v>
      </c>
      <c r="G78" s="202" t="s">
        <v>213</v>
      </c>
      <c r="H78" s="202" t="s">
        <v>213</v>
      </c>
      <c r="I78" s="202">
        <v>2.2000000000000002</v>
      </c>
      <c r="J78" s="202">
        <v>1.2</v>
      </c>
      <c r="K78" s="202">
        <v>2.2999999999999998</v>
      </c>
      <c r="L78" s="202">
        <v>3.2</v>
      </c>
      <c r="M78" s="202">
        <v>2.5</v>
      </c>
      <c r="N78" s="202">
        <v>1.7</v>
      </c>
      <c r="O78" s="202">
        <v>2.4</v>
      </c>
      <c r="P78" s="202" t="s">
        <v>213</v>
      </c>
      <c r="Q78" s="288"/>
    </row>
    <row r="79" spans="1:17" s="77" customFormat="1" ht="12" customHeight="1">
      <c r="A79" s="130">
        <v>74</v>
      </c>
      <c r="B79" s="285"/>
      <c r="C79" s="191">
        <f t="shared" si="0"/>
        <v>55</v>
      </c>
      <c r="D79" s="138" t="s">
        <v>225</v>
      </c>
      <c r="E79" s="201">
        <v>5.2</v>
      </c>
      <c r="F79" s="202" t="s">
        <v>213</v>
      </c>
      <c r="G79" s="202" t="s">
        <v>213</v>
      </c>
      <c r="H79" s="202" t="s">
        <v>213</v>
      </c>
      <c r="I79" s="202" t="s">
        <v>213</v>
      </c>
      <c r="J79" s="202" t="s">
        <v>213</v>
      </c>
      <c r="K79" s="202" t="s">
        <v>213</v>
      </c>
      <c r="L79" s="202" t="s">
        <v>213</v>
      </c>
      <c r="M79" s="202" t="s">
        <v>213</v>
      </c>
      <c r="N79" s="202" t="s">
        <v>213</v>
      </c>
      <c r="O79" s="202">
        <v>2.7</v>
      </c>
      <c r="P79" s="202" t="s">
        <v>213</v>
      </c>
      <c r="Q79" s="288"/>
    </row>
    <row r="80" spans="1:17" s="77" customFormat="1" ht="12" customHeight="1">
      <c r="A80" s="130">
        <v>75</v>
      </c>
      <c r="B80" s="285"/>
      <c r="C80" s="191">
        <f t="shared" si="0"/>
        <v>56</v>
      </c>
      <c r="D80" s="138" t="s">
        <v>225</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85"/>
      <c r="C81" s="191">
        <f t="shared" si="0"/>
        <v>57</v>
      </c>
      <c r="D81" s="138" t="s">
        <v>225</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85"/>
      <c r="C82" s="191">
        <f t="shared" si="0"/>
        <v>58</v>
      </c>
      <c r="D82" s="138" t="s">
        <v>225</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85"/>
      <c r="C83" s="191">
        <f t="shared" si="0"/>
        <v>59</v>
      </c>
      <c r="D83" s="138" t="s">
        <v>225</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85"/>
      <c r="C84" s="191">
        <f t="shared" si="0"/>
        <v>60</v>
      </c>
      <c r="D84" s="138" t="s">
        <v>225</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85"/>
      <c r="C85" s="191">
        <f t="shared" si="0"/>
        <v>61</v>
      </c>
      <c r="D85" s="138" t="s">
        <v>225</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85"/>
      <c r="C86" s="191">
        <f t="shared" si="0"/>
        <v>62</v>
      </c>
      <c r="D86" s="138" t="s">
        <v>225</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85"/>
      <c r="C87" s="191">
        <f t="shared" si="0"/>
        <v>63</v>
      </c>
      <c r="D87" s="138" t="s">
        <v>225</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85"/>
      <c r="C88" s="191">
        <f t="shared" si="0"/>
        <v>64</v>
      </c>
      <c r="D88" s="138" t="s">
        <v>225</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85"/>
      <c r="C89" s="191">
        <f t="shared" si="0"/>
        <v>65</v>
      </c>
      <c r="D89" s="138" t="s">
        <v>225</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85"/>
      <c r="C90" s="191">
        <f t="shared" ref="C90:C144" si="1">C89+1</f>
        <v>66</v>
      </c>
      <c r="D90" s="138" t="s">
        <v>225</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85"/>
      <c r="C91" s="191">
        <f t="shared" si="1"/>
        <v>67</v>
      </c>
      <c r="D91" s="138" t="s">
        <v>225</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85"/>
      <c r="C92" s="191">
        <f t="shared" si="1"/>
        <v>68</v>
      </c>
      <c r="D92" s="138" t="s">
        <v>225</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85"/>
      <c r="C93" s="191">
        <f t="shared" si="1"/>
        <v>69</v>
      </c>
      <c r="D93" s="138" t="s">
        <v>225</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85"/>
      <c r="C94" s="191">
        <f t="shared" si="1"/>
        <v>70</v>
      </c>
      <c r="D94" s="138" t="s">
        <v>225</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85"/>
      <c r="C95" s="191">
        <f t="shared" si="1"/>
        <v>71</v>
      </c>
      <c r="D95" s="138" t="s">
        <v>225</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85"/>
      <c r="C96" s="191">
        <f t="shared" si="1"/>
        <v>72</v>
      </c>
      <c r="D96" s="138" t="s">
        <v>225</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85"/>
      <c r="C97" s="191">
        <f t="shared" si="1"/>
        <v>73</v>
      </c>
      <c r="D97" s="138" t="s">
        <v>225</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85"/>
      <c r="C98" s="191">
        <f t="shared" si="1"/>
        <v>74</v>
      </c>
      <c r="D98" s="138" t="s">
        <v>225</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85"/>
      <c r="C99" s="191">
        <f t="shared" si="1"/>
        <v>75</v>
      </c>
      <c r="D99" s="138" t="s">
        <v>225</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85"/>
      <c r="C100" s="191">
        <f t="shared" si="1"/>
        <v>76</v>
      </c>
      <c r="D100" s="138" t="s">
        <v>225</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85"/>
      <c r="C101" s="191">
        <f t="shared" si="1"/>
        <v>77</v>
      </c>
      <c r="D101" s="138" t="s">
        <v>225</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85"/>
      <c r="C102" s="191">
        <f t="shared" si="1"/>
        <v>78</v>
      </c>
      <c r="D102" s="138" t="s">
        <v>225</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85"/>
      <c r="C103" s="191">
        <f t="shared" si="1"/>
        <v>79</v>
      </c>
      <c r="D103" s="138" t="s">
        <v>225</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85"/>
      <c r="C104" s="191">
        <f t="shared" si="1"/>
        <v>80</v>
      </c>
      <c r="D104" s="138" t="s">
        <v>225</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85"/>
      <c r="C105" s="191">
        <f t="shared" si="1"/>
        <v>81</v>
      </c>
      <c r="D105" s="138" t="s">
        <v>225</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85"/>
      <c r="C106" s="191">
        <f t="shared" si="1"/>
        <v>82</v>
      </c>
      <c r="D106" s="138" t="s">
        <v>225</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85"/>
      <c r="C107" s="191">
        <f t="shared" si="1"/>
        <v>83</v>
      </c>
      <c r="D107" s="138" t="s">
        <v>225</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85"/>
      <c r="C108" s="191">
        <f t="shared" si="1"/>
        <v>84</v>
      </c>
      <c r="D108" s="138" t="s">
        <v>225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85"/>
      <c r="C109" s="191">
        <f t="shared" si="1"/>
        <v>85</v>
      </c>
      <c r="D109" s="138" t="s">
        <v>225</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85"/>
      <c r="C110" s="191">
        <f t="shared" si="1"/>
        <v>86</v>
      </c>
      <c r="D110" s="138" t="s">
        <v>225</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85"/>
      <c r="C111" s="191">
        <f t="shared" si="1"/>
        <v>87</v>
      </c>
      <c r="D111" s="138" t="s">
        <v>225</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85"/>
      <c r="C112" s="191">
        <f t="shared" si="1"/>
        <v>88</v>
      </c>
      <c r="D112" s="138" t="s">
        <v>225</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85"/>
      <c r="C113" s="191">
        <f t="shared" si="1"/>
        <v>89</v>
      </c>
      <c r="D113" s="138" t="s">
        <v>225</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85"/>
      <c r="C114" s="191">
        <f t="shared" si="1"/>
        <v>90</v>
      </c>
      <c r="D114" s="138" t="s">
        <v>225</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85"/>
      <c r="C115" s="191">
        <f t="shared" si="1"/>
        <v>91</v>
      </c>
      <c r="D115" s="138" t="s">
        <v>225</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85"/>
      <c r="C116" s="191">
        <f t="shared" si="1"/>
        <v>92</v>
      </c>
      <c r="D116" s="138" t="s">
        <v>225</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85"/>
      <c r="C117" s="191">
        <f t="shared" si="1"/>
        <v>93</v>
      </c>
      <c r="D117" s="138" t="s">
        <v>225</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85"/>
      <c r="C118" s="191">
        <f t="shared" si="1"/>
        <v>94</v>
      </c>
      <c r="D118" s="138" t="s">
        <v>225</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85"/>
      <c r="C119" s="191">
        <f t="shared" si="1"/>
        <v>95</v>
      </c>
      <c r="D119" s="138" t="s">
        <v>225</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85"/>
      <c r="C120" s="191">
        <f t="shared" si="1"/>
        <v>96</v>
      </c>
      <c r="D120" s="138" t="s">
        <v>225</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85"/>
      <c r="C121" s="191">
        <f t="shared" si="1"/>
        <v>97</v>
      </c>
      <c r="D121" s="138" t="s">
        <v>225</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85"/>
      <c r="C122" s="191">
        <f t="shared" si="1"/>
        <v>98</v>
      </c>
      <c r="D122" s="138" t="s">
        <v>225</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85"/>
      <c r="C123" s="191">
        <f t="shared" si="1"/>
        <v>99</v>
      </c>
      <c r="D123" s="138" t="s">
        <v>225</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85"/>
      <c r="C124" s="191">
        <f t="shared" si="1"/>
        <v>100</v>
      </c>
      <c r="D124" s="138" t="s">
        <v>225</v>
      </c>
      <c r="E124" s="201" t="s">
        <v>213</v>
      </c>
      <c r="F124" s="202" t="s">
        <v>213</v>
      </c>
      <c r="G124" s="202" t="s">
        <v>213</v>
      </c>
      <c r="H124" s="202" t="s">
        <v>213</v>
      </c>
      <c r="I124" s="202" t="s">
        <v>213</v>
      </c>
      <c r="J124" s="202" t="s">
        <v>213</v>
      </c>
      <c r="K124" s="202" t="s">
        <v>213</v>
      </c>
      <c r="L124" s="202" t="s">
        <v>213</v>
      </c>
      <c r="M124" s="202" t="s">
        <v>213</v>
      </c>
      <c r="N124" s="202" t="s">
        <v>213</v>
      </c>
      <c r="O124" s="202" t="s">
        <v>213</v>
      </c>
      <c r="P124" s="202" t="s">
        <v>213</v>
      </c>
      <c r="Q124" s="288"/>
    </row>
    <row r="125" spans="1:17" s="77" customFormat="1" ht="12" customHeight="1">
      <c r="A125" s="130">
        <v>120</v>
      </c>
      <c r="B125" s="285"/>
      <c r="C125" s="191">
        <f t="shared" si="1"/>
        <v>101</v>
      </c>
      <c r="D125" s="138" t="s">
        <v>225</v>
      </c>
      <c r="E125" s="201"/>
      <c r="F125" s="202"/>
      <c r="G125" s="202"/>
      <c r="H125" s="202"/>
      <c r="I125" s="202"/>
      <c r="J125" s="202"/>
      <c r="K125" s="202"/>
      <c r="L125" s="202"/>
      <c r="M125" s="202"/>
      <c r="N125" s="202"/>
      <c r="O125" s="202"/>
      <c r="P125" s="202"/>
      <c r="Q125" s="288"/>
    </row>
    <row r="126" spans="1:17" s="77" customFormat="1" ht="12" customHeight="1">
      <c r="A126" s="130">
        <v>121</v>
      </c>
      <c r="B126" s="285"/>
      <c r="C126" s="191">
        <f t="shared" si="1"/>
        <v>102</v>
      </c>
      <c r="D126" s="138" t="s">
        <v>225</v>
      </c>
      <c r="E126" s="201"/>
      <c r="F126" s="202"/>
      <c r="G126" s="202"/>
      <c r="H126" s="202"/>
      <c r="I126" s="202"/>
      <c r="J126" s="202"/>
      <c r="K126" s="202"/>
      <c r="L126" s="202"/>
      <c r="M126" s="202"/>
      <c r="N126" s="202"/>
      <c r="O126" s="202"/>
      <c r="P126" s="202"/>
      <c r="Q126" s="288"/>
    </row>
    <row r="127" spans="1:17" s="77" customFormat="1" ht="12" customHeight="1">
      <c r="A127" s="130">
        <v>122</v>
      </c>
      <c r="B127" s="285"/>
      <c r="C127" s="191">
        <f t="shared" si="1"/>
        <v>103</v>
      </c>
      <c r="D127" s="138" t="s">
        <v>225</v>
      </c>
      <c r="E127" s="201"/>
      <c r="F127" s="202"/>
      <c r="G127" s="202"/>
      <c r="H127" s="202"/>
      <c r="I127" s="202"/>
      <c r="J127" s="202"/>
      <c r="K127" s="202"/>
      <c r="L127" s="202"/>
      <c r="M127" s="202"/>
      <c r="N127" s="202"/>
      <c r="O127" s="202"/>
      <c r="P127" s="202"/>
      <c r="Q127" s="288"/>
    </row>
    <row r="128" spans="1:17" s="77" customFormat="1" ht="12" customHeight="1">
      <c r="A128" s="130">
        <v>123</v>
      </c>
      <c r="B128" s="285"/>
      <c r="C128" s="191">
        <f t="shared" si="1"/>
        <v>104</v>
      </c>
      <c r="D128" s="138" t="s">
        <v>225</v>
      </c>
      <c r="E128" s="201"/>
      <c r="F128" s="202"/>
      <c r="G128" s="202"/>
      <c r="H128" s="202"/>
      <c r="I128" s="202"/>
      <c r="J128" s="202"/>
      <c r="K128" s="202"/>
      <c r="L128" s="202"/>
      <c r="M128" s="202"/>
      <c r="N128" s="202"/>
      <c r="O128" s="202"/>
      <c r="P128" s="202"/>
      <c r="Q128" s="288"/>
    </row>
    <row r="129" spans="1:17" s="77" customFormat="1" ht="12" customHeight="1">
      <c r="A129" s="130">
        <v>124</v>
      </c>
      <c r="B129" s="285"/>
      <c r="C129" s="191">
        <f t="shared" si="1"/>
        <v>105</v>
      </c>
      <c r="D129" s="138" t="s">
        <v>225</v>
      </c>
      <c r="E129" s="201"/>
      <c r="F129" s="202"/>
      <c r="G129" s="202"/>
      <c r="H129" s="202"/>
      <c r="I129" s="202"/>
      <c r="J129" s="202"/>
      <c r="K129" s="202"/>
      <c r="L129" s="202"/>
      <c r="M129" s="202"/>
      <c r="N129" s="202"/>
      <c r="O129" s="202"/>
      <c r="P129" s="202"/>
      <c r="Q129" s="288"/>
    </row>
    <row r="130" spans="1:17" s="77" customFormat="1" ht="12" customHeight="1">
      <c r="A130" s="130">
        <v>125</v>
      </c>
      <c r="B130" s="285"/>
      <c r="C130" s="191">
        <f t="shared" si="1"/>
        <v>106</v>
      </c>
      <c r="D130" s="138" t="s">
        <v>225</v>
      </c>
      <c r="E130" s="201"/>
      <c r="F130" s="202"/>
      <c r="G130" s="202"/>
      <c r="H130" s="202"/>
      <c r="I130" s="202"/>
      <c r="J130" s="202"/>
      <c r="K130" s="202"/>
      <c r="L130" s="202"/>
      <c r="M130" s="202"/>
      <c r="N130" s="202"/>
      <c r="O130" s="202"/>
      <c r="P130" s="202"/>
      <c r="Q130" s="288"/>
    </row>
    <row r="131" spans="1:17" s="77" customFormat="1" ht="12" customHeight="1">
      <c r="A131" s="130">
        <v>126</v>
      </c>
      <c r="B131" s="285"/>
      <c r="C131" s="191">
        <f t="shared" si="1"/>
        <v>107</v>
      </c>
      <c r="D131" s="138" t="s">
        <v>225</v>
      </c>
      <c r="E131" s="201"/>
      <c r="F131" s="202"/>
      <c r="G131" s="202"/>
      <c r="H131" s="202"/>
      <c r="I131" s="202"/>
      <c r="J131" s="202"/>
      <c r="K131" s="202"/>
      <c r="L131" s="202"/>
      <c r="M131" s="202"/>
      <c r="N131" s="202"/>
      <c r="O131" s="202"/>
      <c r="P131" s="202"/>
      <c r="Q131" s="288"/>
    </row>
    <row r="132" spans="1:17" s="77" customFormat="1" ht="12" customHeight="1">
      <c r="A132" s="130">
        <v>127</v>
      </c>
      <c r="B132" s="285"/>
      <c r="C132" s="191">
        <f t="shared" si="1"/>
        <v>108</v>
      </c>
      <c r="D132" s="138" t="s">
        <v>225</v>
      </c>
      <c r="E132" s="201"/>
      <c r="F132" s="202"/>
      <c r="G132" s="202"/>
      <c r="H132" s="202"/>
      <c r="I132" s="202"/>
      <c r="J132" s="202"/>
      <c r="K132" s="202"/>
      <c r="L132" s="202"/>
      <c r="M132" s="202"/>
      <c r="N132" s="202"/>
      <c r="O132" s="202"/>
      <c r="P132" s="202"/>
      <c r="Q132" s="288"/>
    </row>
    <row r="133" spans="1:17" s="77" customFormat="1" ht="12" customHeight="1">
      <c r="A133" s="130">
        <v>128</v>
      </c>
      <c r="B133" s="285"/>
      <c r="C133" s="191">
        <f t="shared" si="1"/>
        <v>109</v>
      </c>
      <c r="D133" s="138" t="s">
        <v>225</v>
      </c>
      <c r="E133" s="201"/>
      <c r="F133" s="202"/>
      <c r="G133" s="202"/>
      <c r="H133" s="202"/>
      <c r="I133" s="202"/>
      <c r="J133" s="202"/>
      <c r="K133" s="202"/>
      <c r="L133" s="202"/>
      <c r="M133" s="202"/>
      <c r="N133" s="202"/>
      <c r="O133" s="202"/>
      <c r="P133" s="202"/>
      <c r="Q133" s="288"/>
    </row>
    <row r="134" spans="1:17" s="77" customFormat="1" ht="12" customHeight="1">
      <c r="A134" s="130">
        <v>129</v>
      </c>
      <c r="B134" s="285"/>
      <c r="C134" s="191">
        <f t="shared" si="1"/>
        <v>110</v>
      </c>
      <c r="D134" s="138" t="s">
        <v>225</v>
      </c>
      <c r="E134" s="201"/>
      <c r="F134" s="202"/>
      <c r="G134" s="202"/>
      <c r="H134" s="202"/>
      <c r="I134" s="202"/>
      <c r="J134" s="202"/>
      <c r="K134" s="202"/>
      <c r="L134" s="202"/>
      <c r="M134" s="202"/>
      <c r="N134" s="202"/>
      <c r="O134" s="202"/>
      <c r="P134" s="202"/>
      <c r="Q134" s="288"/>
    </row>
    <row r="135" spans="1:17" s="77" customFormat="1" ht="12" customHeight="1">
      <c r="A135" s="130">
        <v>130</v>
      </c>
      <c r="B135" s="285"/>
      <c r="C135" s="191">
        <f t="shared" si="1"/>
        <v>111</v>
      </c>
      <c r="D135" s="138" t="s">
        <v>225</v>
      </c>
      <c r="E135" s="201"/>
      <c r="F135" s="202"/>
      <c r="G135" s="202"/>
      <c r="H135" s="202"/>
      <c r="I135" s="202"/>
      <c r="J135" s="202"/>
      <c r="K135" s="202"/>
      <c r="L135" s="202"/>
      <c r="M135" s="202"/>
      <c r="N135" s="202"/>
      <c r="O135" s="202"/>
      <c r="P135" s="202"/>
      <c r="Q135" s="288"/>
    </row>
    <row r="136" spans="1:17" s="77" customFormat="1" ht="12" customHeight="1">
      <c r="A136" s="130">
        <v>131</v>
      </c>
      <c r="B136" s="285"/>
      <c r="C136" s="191">
        <f t="shared" si="1"/>
        <v>112</v>
      </c>
      <c r="D136" s="138" t="s">
        <v>225</v>
      </c>
      <c r="E136" s="201"/>
      <c r="F136" s="202"/>
      <c r="G136" s="202"/>
      <c r="H136" s="202"/>
      <c r="I136" s="202"/>
      <c r="J136" s="202"/>
      <c r="K136" s="202"/>
      <c r="L136" s="202"/>
      <c r="M136" s="202"/>
      <c r="N136" s="202"/>
      <c r="O136" s="202"/>
      <c r="P136" s="202"/>
      <c r="Q136" s="288"/>
    </row>
    <row r="137" spans="1:17" s="77" customFormat="1" ht="12" customHeight="1">
      <c r="A137" s="130">
        <v>132</v>
      </c>
      <c r="B137" s="285"/>
      <c r="C137" s="191">
        <f t="shared" si="1"/>
        <v>113</v>
      </c>
      <c r="D137" s="138" t="s">
        <v>225</v>
      </c>
      <c r="E137" s="201"/>
      <c r="F137" s="202"/>
      <c r="G137" s="202"/>
      <c r="H137" s="202"/>
      <c r="I137" s="202"/>
      <c r="J137" s="202"/>
      <c r="K137" s="202"/>
      <c r="L137" s="202"/>
      <c r="M137" s="202"/>
      <c r="N137" s="202"/>
      <c r="O137" s="202"/>
      <c r="P137" s="202"/>
      <c r="Q137" s="288"/>
    </row>
    <row r="138" spans="1:17" s="77" customFormat="1" ht="12" customHeight="1">
      <c r="A138" s="130">
        <v>133</v>
      </c>
      <c r="B138" s="285"/>
      <c r="C138" s="191">
        <f t="shared" si="1"/>
        <v>114</v>
      </c>
      <c r="D138" s="138" t="s">
        <v>225</v>
      </c>
      <c r="E138" s="201"/>
      <c r="F138" s="202"/>
      <c r="G138" s="202"/>
      <c r="H138" s="202"/>
      <c r="I138" s="202"/>
      <c r="J138" s="202"/>
      <c r="K138" s="202"/>
      <c r="L138" s="202"/>
      <c r="M138" s="202"/>
      <c r="N138" s="202"/>
      <c r="O138" s="202"/>
      <c r="P138" s="202"/>
      <c r="Q138" s="288"/>
    </row>
    <row r="139" spans="1:17" s="77" customFormat="1" ht="12" customHeight="1">
      <c r="A139" s="130">
        <v>134</v>
      </c>
      <c r="B139" s="285"/>
      <c r="C139" s="191">
        <f t="shared" si="1"/>
        <v>115</v>
      </c>
      <c r="D139" s="138" t="s">
        <v>225</v>
      </c>
      <c r="E139" s="201"/>
      <c r="F139" s="202"/>
      <c r="G139" s="202"/>
      <c r="H139" s="202"/>
      <c r="I139" s="202"/>
      <c r="J139" s="202"/>
      <c r="K139" s="202"/>
      <c r="L139" s="202"/>
      <c r="M139" s="202"/>
      <c r="N139" s="202"/>
      <c r="O139" s="202"/>
      <c r="P139" s="202"/>
      <c r="Q139" s="288"/>
    </row>
    <row r="140" spans="1:17" s="77" customFormat="1" ht="12" customHeight="1">
      <c r="A140" s="130">
        <v>135</v>
      </c>
      <c r="B140" s="285"/>
      <c r="C140" s="191">
        <f t="shared" si="1"/>
        <v>116</v>
      </c>
      <c r="D140" s="138" t="s">
        <v>225</v>
      </c>
      <c r="E140" s="201"/>
      <c r="F140" s="202"/>
      <c r="G140" s="202"/>
      <c r="H140" s="202"/>
      <c r="I140" s="202"/>
      <c r="J140" s="202"/>
      <c r="K140" s="202"/>
      <c r="L140" s="202"/>
      <c r="M140" s="202"/>
      <c r="N140" s="202"/>
      <c r="O140" s="202"/>
      <c r="P140" s="202"/>
      <c r="Q140" s="288"/>
    </row>
    <row r="141" spans="1:17" s="77" customFormat="1" ht="12" customHeight="1">
      <c r="A141" s="130">
        <v>136</v>
      </c>
      <c r="B141" s="285"/>
      <c r="C141" s="191">
        <f t="shared" si="1"/>
        <v>117</v>
      </c>
      <c r="D141" s="138" t="s">
        <v>225</v>
      </c>
      <c r="E141" s="201"/>
      <c r="F141" s="202"/>
      <c r="G141" s="202"/>
      <c r="H141" s="202"/>
      <c r="I141" s="202"/>
      <c r="J141" s="202"/>
      <c r="K141" s="202"/>
      <c r="L141" s="202"/>
      <c r="M141" s="202"/>
      <c r="N141" s="202"/>
      <c r="O141" s="202"/>
      <c r="P141" s="202"/>
      <c r="Q141" s="288"/>
    </row>
    <row r="142" spans="1:17" s="77" customFormat="1" ht="12" customHeight="1">
      <c r="A142" s="130">
        <v>137</v>
      </c>
      <c r="B142" s="285"/>
      <c r="C142" s="191">
        <f t="shared" si="1"/>
        <v>118</v>
      </c>
      <c r="D142" s="138" t="s">
        <v>225</v>
      </c>
      <c r="E142" s="201"/>
      <c r="F142" s="202"/>
      <c r="G142" s="202"/>
      <c r="H142" s="202"/>
      <c r="I142" s="202"/>
      <c r="J142" s="202"/>
      <c r="K142" s="202"/>
      <c r="L142" s="202"/>
      <c r="M142" s="202"/>
      <c r="N142" s="202"/>
      <c r="O142" s="202"/>
      <c r="P142" s="202"/>
      <c r="Q142" s="288"/>
    </row>
    <row r="143" spans="1:17" s="77" customFormat="1" ht="12" customHeight="1">
      <c r="A143" s="130">
        <v>138</v>
      </c>
      <c r="B143" s="285"/>
      <c r="C143" s="191">
        <f t="shared" si="1"/>
        <v>119</v>
      </c>
      <c r="D143" s="138" t="s">
        <v>225</v>
      </c>
      <c r="E143" s="201"/>
      <c r="F143" s="202"/>
      <c r="G143" s="202"/>
      <c r="H143" s="202"/>
      <c r="I143" s="202"/>
      <c r="J143" s="202"/>
      <c r="K143" s="202"/>
      <c r="L143" s="202"/>
      <c r="M143" s="202"/>
      <c r="N143" s="202"/>
      <c r="O143" s="202"/>
      <c r="P143" s="202"/>
      <c r="Q143" s="288"/>
    </row>
    <row r="144" spans="1:17" s="77" customFormat="1" ht="12" customHeight="1">
      <c r="A144" s="130">
        <v>139</v>
      </c>
      <c r="B144" s="285"/>
      <c r="C144" s="191">
        <f t="shared" si="1"/>
        <v>120</v>
      </c>
      <c r="D144" s="138" t="s">
        <v>225</v>
      </c>
      <c r="E144" s="201"/>
      <c r="F144" s="202"/>
      <c r="G144" s="202"/>
      <c r="H144" s="202"/>
      <c r="I144" s="202"/>
      <c r="J144" s="202"/>
      <c r="K144" s="202"/>
      <c r="L144" s="202"/>
      <c r="M144" s="202"/>
      <c r="N144" s="202"/>
      <c r="O144" s="202"/>
      <c r="P144" s="202"/>
      <c r="Q144" s="288"/>
    </row>
    <row r="145" spans="1:17" s="77" customFormat="1" ht="12" customHeight="1">
      <c r="A145" s="130">
        <v>170</v>
      </c>
      <c r="B145" s="286"/>
      <c r="C145" s="155" t="s">
        <v>226</v>
      </c>
      <c r="D145" s="138" t="s">
        <v>225</v>
      </c>
      <c r="E145" s="201">
        <v>5.5</v>
      </c>
      <c r="F145" s="202">
        <v>4</v>
      </c>
      <c r="G145" s="202">
        <v>4.3</v>
      </c>
      <c r="H145" s="202">
        <v>4.5</v>
      </c>
      <c r="I145" s="202">
        <v>2.4</v>
      </c>
      <c r="J145" s="202">
        <v>1.2</v>
      </c>
      <c r="K145" s="202">
        <v>2.2000000000000002</v>
      </c>
      <c r="L145" s="202">
        <v>3.1</v>
      </c>
      <c r="M145" s="202">
        <v>2.6</v>
      </c>
      <c r="N145" s="202">
        <v>1.6</v>
      </c>
      <c r="O145" s="202">
        <v>2.2000000000000002</v>
      </c>
      <c r="P145" s="202">
        <v>3.1</v>
      </c>
      <c r="Q145" s="289"/>
    </row>
  </sheetData>
  <mergeCells count="5">
    <mergeCell ref="C1:D1"/>
    <mergeCell ref="C2:D2"/>
    <mergeCell ref="C3:D3"/>
    <mergeCell ref="B23:B145"/>
    <mergeCell ref="Q23:Q145"/>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view="pageBreakPreview" topLeftCell="D5" zoomScale="124" zoomScaleNormal="100" zoomScaleSheetLayoutView="124"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1.625" style="9" customWidth="1"/>
    <col min="19" max="52" width="5.5" style="9" customWidth="1"/>
    <col min="53" max="16384" width="9" style="9"/>
  </cols>
  <sheetData>
    <row r="1" spans="1:25" ht="12">
      <c r="A1" s="196"/>
      <c r="B1" s="164" t="s">
        <v>0</v>
      </c>
      <c r="C1" s="278"/>
      <c r="D1" s="279"/>
      <c r="E1" s="9"/>
    </row>
    <row r="2" spans="1:25" ht="12" customHeight="1">
      <c r="A2" s="197"/>
      <c r="B2" s="166" t="s">
        <v>1</v>
      </c>
      <c r="C2" s="280" t="s">
        <v>227</v>
      </c>
      <c r="D2" s="281"/>
      <c r="E2" s="9"/>
    </row>
    <row r="3" spans="1:25" ht="12" customHeight="1" thickBot="1">
      <c r="A3" s="198"/>
      <c r="B3" s="168" t="s">
        <v>3</v>
      </c>
      <c r="C3" s="282" t="s">
        <v>4</v>
      </c>
      <c r="D3" s="283"/>
      <c r="E3" s="9"/>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3">
        <v>5</v>
      </c>
      <c r="B10" s="171" t="s">
        <v>31</v>
      </c>
      <c r="C10" s="30"/>
      <c r="D10" s="20" t="s">
        <v>22</v>
      </c>
      <c r="E10" s="13">
        <v>202</v>
      </c>
      <c r="F10" s="13">
        <v>202</v>
      </c>
      <c r="G10" s="13">
        <v>202</v>
      </c>
      <c r="H10" s="13">
        <v>202</v>
      </c>
      <c r="I10" s="13">
        <v>202</v>
      </c>
      <c r="J10" s="13">
        <v>202</v>
      </c>
      <c r="K10" s="13">
        <v>202</v>
      </c>
      <c r="L10" s="13">
        <v>202</v>
      </c>
      <c r="M10" s="13">
        <v>202</v>
      </c>
      <c r="N10" s="13">
        <v>202</v>
      </c>
      <c r="O10" s="13">
        <v>202</v>
      </c>
      <c r="P10" s="13">
        <v>202</v>
      </c>
      <c r="Q10" s="172" t="s">
        <v>32</v>
      </c>
      <c r="V10" s="9"/>
      <c r="W10" s="9"/>
      <c r="X10" s="9"/>
      <c r="Y10" s="9"/>
    </row>
    <row r="11" spans="1:25" ht="12" customHeight="1">
      <c r="A11" s="13">
        <v>6</v>
      </c>
      <c r="B11" s="171" t="s">
        <v>33</v>
      </c>
      <c r="C11" s="174"/>
      <c r="D11" s="20" t="s">
        <v>22</v>
      </c>
      <c r="E11" s="175">
        <v>0.39097222222222222</v>
      </c>
      <c r="F11" s="175">
        <v>0.38541666666666669</v>
      </c>
      <c r="G11" s="175">
        <v>0.38263888888888892</v>
      </c>
      <c r="H11" s="175">
        <v>0.39444444444444443</v>
      </c>
      <c r="I11" s="175">
        <v>0.3972222222222222</v>
      </c>
      <c r="J11" s="175">
        <v>0.40277777777777773</v>
      </c>
      <c r="K11" s="175">
        <v>0.40416666666666662</v>
      </c>
      <c r="L11" s="175">
        <v>0.38194444444444442</v>
      </c>
      <c r="M11" s="175">
        <v>0.38611111111111113</v>
      </c>
      <c r="N11" s="175">
        <v>0.40277777777777773</v>
      </c>
      <c r="O11" s="175">
        <v>0.3888888888888889</v>
      </c>
      <c r="P11" s="175">
        <v>0.38680555555555557</v>
      </c>
      <c r="Q11" s="172" t="s">
        <v>34</v>
      </c>
    </row>
    <row r="12" spans="1:25" ht="12" customHeight="1">
      <c r="A12" s="13">
        <v>7</v>
      </c>
      <c r="B12" s="171" t="s">
        <v>35</v>
      </c>
      <c r="C12" s="174"/>
      <c r="D12" s="20" t="s">
        <v>22</v>
      </c>
      <c r="E12" s="173" t="s">
        <v>193</v>
      </c>
      <c r="F12" s="173" t="s">
        <v>323</v>
      </c>
      <c r="G12" s="173" t="s">
        <v>36</v>
      </c>
      <c r="H12" s="173" t="s">
        <v>37</v>
      </c>
      <c r="I12" s="173" t="s">
        <v>37</v>
      </c>
      <c r="J12" s="173" t="s">
        <v>36</v>
      </c>
      <c r="K12" s="173" t="s">
        <v>37</v>
      </c>
      <c r="L12" s="173" t="s">
        <v>36</v>
      </c>
      <c r="M12" s="173" t="s">
        <v>37</v>
      </c>
      <c r="N12" s="173" t="s">
        <v>36</v>
      </c>
      <c r="O12" s="173" t="s">
        <v>205</v>
      </c>
      <c r="P12" s="173" t="s">
        <v>36</v>
      </c>
      <c r="Q12" s="172" t="s">
        <v>38</v>
      </c>
    </row>
    <row r="13" spans="1:25" ht="12" customHeight="1">
      <c r="A13" s="13">
        <v>8</v>
      </c>
      <c r="B13" s="171" t="s">
        <v>39</v>
      </c>
      <c r="C13" s="174"/>
      <c r="D13" s="20" t="s">
        <v>40</v>
      </c>
      <c r="E13" s="179">
        <v>1</v>
      </c>
      <c r="F13" s="179">
        <v>2.7</v>
      </c>
      <c r="G13" s="179">
        <v>2.7</v>
      </c>
      <c r="H13" s="179">
        <v>12.7</v>
      </c>
      <c r="I13" s="179">
        <v>15.8</v>
      </c>
      <c r="J13" s="179">
        <v>20.6</v>
      </c>
      <c r="K13" s="179">
        <v>31</v>
      </c>
      <c r="L13" s="179">
        <v>25.7</v>
      </c>
      <c r="M13" s="179">
        <v>30.3</v>
      </c>
      <c r="N13" s="179">
        <v>22.1</v>
      </c>
      <c r="O13" s="179">
        <v>13.5</v>
      </c>
      <c r="P13" s="179">
        <v>9.1</v>
      </c>
      <c r="Q13" s="172" t="s">
        <v>41</v>
      </c>
    </row>
    <row r="14" spans="1:25" ht="12" customHeight="1">
      <c r="A14" s="13">
        <v>9</v>
      </c>
      <c r="B14" s="171" t="s">
        <v>42</v>
      </c>
      <c r="C14" s="174"/>
      <c r="D14" s="20" t="s">
        <v>43</v>
      </c>
      <c r="E14" s="179">
        <v>34</v>
      </c>
      <c r="F14" s="179">
        <v>29.6</v>
      </c>
      <c r="G14" s="179">
        <v>24.2</v>
      </c>
      <c r="H14" s="179">
        <v>26</v>
      </c>
      <c r="I14" s="179">
        <v>29.4</v>
      </c>
      <c r="J14" s="179">
        <v>35.1</v>
      </c>
      <c r="K14" s="179">
        <v>34.4</v>
      </c>
      <c r="L14" s="179">
        <v>32.299999999999997</v>
      </c>
      <c r="M14" s="179">
        <v>28.2</v>
      </c>
      <c r="N14" s="179">
        <v>31.5</v>
      </c>
      <c r="O14" s="179">
        <v>35.5</v>
      </c>
      <c r="P14" s="179">
        <v>30.8</v>
      </c>
      <c r="Q14" s="172" t="s">
        <v>44</v>
      </c>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row>
    <row r="16" spans="1:25" ht="12" customHeight="1">
      <c r="A16" s="13">
        <v>11</v>
      </c>
      <c r="B16" s="171" t="s">
        <v>48</v>
      </c>
      <c r="C16" s="174"/>
      <c r="D16" s="20" t="s">
        <v>43</v>
      </c>
      <c r="E16" s="179">
        <v>2.2999999999999998</v>
      </c>
      <c r="F16" s="179">
        <v>3.5</v>
      </c>
      <c r="G16" s="179">
        <v>2.8</v>
      </c>
      <c r="H16" s="179">
        <v>1.6</v>
      </c>
      <c r="I16" s="179">
        <v>2</v>
      </c>
      <c r="J16" s="179">
        <v>3.1</v>
      </c>
      <c r="K16" s="179">
        <v>1.7</v>
      </c>
      <c r="L16" s="179">
        <v>2.8</v>
      </c>
      <c r="M16" s="179">
        <v>1.9</v>
      </c>
      <c r="N16" s="179">
        <v>2.2999999999999998</v>
      </c>
      <c r="O16" s="179">
        <v>3</v>
      </c>
      <c r="P16" s="179">
        <v>3.1</v>
      </c>
      <c r="Q16" s="172" t="s">
        <v>49</v>
      </c>
    </row>
    <row r="17" spans="1:17"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13</v>
      </c>
      <c r="O17" s="184">
        <v>13</v>
      </c>
      <c r="P17" s="184">
        <v>13</v>
      </c>
      <c r="Q17" s="185" t="s">
        <v>51</v>
      </c>
    </row>
    <row r="18" spans="1:17"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67" t="s">
        <v>56</v>
      </c>
    </row>
    <row r="19" spans="1:17" ht="12" customHeight="1">
      <c r="A19" s="13">
        <v>14</v>
      </c>
      <c r="B19" s="171" t="s">
        <v>54</v>
      </c>
      <c r="C19" s="174"/>
      <c r="D19" s="20" t="s">
        <v>55</v>
      </c>
      <c r="E19" s="189"/>
      <c r="F19" s="189"/>
      <c r="G19" s="189"/>
      <c r="H19" s="189"/>
      <c r="I19" s="189"/>
      <c r="J19" s="189"/>
      <c r="K19" s="189"/>
      <c r="L19" s="189"/>
      <c r="M19" s="189"/>
      <c r="N19" s="189"/>
      <c r="O19" s="189"/>
      <c r="P19" s="189"/>
      <c r="Q19" s="172" t="s">
        <v>56</v>
      </c>
    </row>
    <row r="20" spans="1:17" ht="12" customHeight="1">
      <c r="A20" s="13">
        <v>15</v>
      </c>
      <c r="B20" s="171" t="s">
        <v>57</v>
      </c>
      <c r="C20" s="174"/>
      <c r="D20" s="20" t="s">
        <v>55</v>
      </c>
      <c r="E20" s="189">
        <v>1.27</v>
      </c>
      <c r="F20" s="189">
        <v>1.7</v>
      </c>
      <c r="G20" s="189">
        <v>1.01</v>
      </c>
      <c r="H20" s="189">
        <v>1.49</v>
      </c>
      <c r="I20" s="189">
        <v>2.37</v>
      </c>
      <c r="J20" s="189">
        <v>5.5</v>
      </c>
      <c r="K20" s="189">
        <v>3.81</v>
      </c>
      <c r="L20" s="189">
        <v>4.5599999999999996</v>
      </c>
      <c r="M20" s="189">
        <v>7.69</v>
      </c>
      <c r="N20" s="189">
        <v>3.8</v>
      </c>
      <c r="O20" s="189">
        <v>1.55</v>
      </c>
      <c r="P20" s="189">
        <v>1.61</v>
      </c>
      <c r="Q20" s="172" t="s">
        <v>56</v>
      </c>
    </row>
    <row r="21" spans="1:17"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row>
    <row r="22" spans="1:17" ht="12" customHeight="1">
      <c r="A22" s="13">
        <v>17</v>
      </c>
      <c r="B22" s="199" t="s">
        <v>221</v>
      </c>
      <c r="C22" s="174"/>
      <c r="D22" s="20" t="s">
        <v>222</v>
      </c>
      <c r="E22" s="13">
        <v>2</v>
      </c>
      <c r="F22" s="13">
        <v>2</v>
      </c>
      <c r="G22" s="13">
        <v>2</v>
      </c>
      <c r="H22" s="13">
        <v>2</v>
      </c>
      <c r="I22" s="13">
        <v>2</v>
      </c>
      <c r="J22" s="13">
        <v>2</v>
      </c>
      <c r="K22" s="13">
        <v>2</v>
      </c>
      <c r="L22" s="13">
        <v>2</v>
      </c>
      <c r="M22" s="13">
        <v>2</v>
      </c>
      <c r="N22" s="13">
        <v>2</v>
      </c>
      <c r="O22" s="13">
        <v>2</v>
      </c>
      <c r="P22" s="13">
        <v>2</v>
      </c>
      <c r="Q22" s="200" t="s">
        <v>223</v>
      </c>
    </row>
    <row r="23" spans="1:17" s="77" customFormat="1" ht="12" customHeight="1">
      <c r="A23" s="13">
        <v>18</v>
      </c>
      <c r="B23" s="284" t="s">
        <v>224</v>
      </c>
      <c r="C23" s="191" t="s">
        <v>210</v>
      </c>
      <c r="D23" s="138" t="s">
        <v>225</v>
      </c>
      <c r="E23" s="201">
        <v>2.6</v>
      </c>
      <c r="F23" s="202">
        <v>2.7</v>
      </c>
      <c r="G23" s="202">
        <v>2.9</v>
      </c>
      <c r="H23" s="202">
        <v>6.3</v>
      </c>
      <c r="I23" s="202">
        <v>5.3</v>
      </c>
      <c r="J23" s="202">
        <v>2.5</v>
      </c>
      <c r="K23" s="202">
        <v>3.1</v>
      </c>
      <c r="L23" s="202">
        <v>1.4</v>
      </c>
      <c r="M23" s="202">
        <v>3.4</v>
      </c>
      <c r="N23" s="202">
        <v>3.6</v>
      </c>
      <c r="O23" s="202">
        <v>2.2000000000000002</v>
      </c>
      <c r="P23" s="202">
        <v>3.2</v>
      </c>
      <c r="Q23" s="287" t="s">
        <v>212</v>
      </c>
    </row>
    <row r="24" spans="1:17" s="77" customFormat="1" ht="12" customHeight="1">
      <c r="A24" s="130">
        <v>19</v>
      </c>
      <c r="B24" s="285"/>
      <c r="C24" s="191">
        <v>0.5</v>
      </c>
      <c r="D24" s="138" t="s">
        <v>225</v>
      </c>
      <c r="E24" s="201">
        <v>2.6</v>
      </c>
      <c r="F24" s="202">
        <v>2.7</v>
      </c>
      <c r="G24" s="202">
        <v>2.9</v>
      </c>
      <c r="H24" s="202">
        <v>6.6</v>
      </c>
      <c r="I24" s="202">
        <v>5.3</v>
      </c>
      <c r="J24" s="202">
        <v>2.5</v>
      </c>
      <c r="K24" s="202">
        <v>3.4</v>
      </c>
      <c r="L24" s="202">
        <v>1.7</v>
      </c>
      <c r="M24" s="202">
        <v>3.5</v>
      </c>
      <c r="N24" s="202">
        <v>3.6</v>
      </c>
      <c r="O24" s="202">
        <v>2.2999999999999998</v>
      </c>
      <c r="P24" s="202">
        <v>3.2</v>
      </c>
      <c r="Q24" s="288"/>
    </row>
    <row r="25" spans="1:17" s="77" customFormat="1" ht="12" customHeight="1">
      <c r="A25" s="130">
        <v>20</v>
      </c>
      <c r="B25" s="285"/>
      <c r="C25" s="191">
        <v>1</v>
      </c>
      <c r="D25" s="138" t="s">
        <v>225</v>
      </c>
      <c r="E25" s="201">
        <v>2.7</v>
      </c>
      <c r="F25" s="202">
        <v>2.8</v>
      </c>
      <c r="G25" s="202">
        <v>3</v>
      </c>
      <c r="H25" s="202">
        <v>6.8</v>
      </c>
      <c r="I25" s="202">
        <v>5.4</v>
      </c>
      <c r="J25" s="202">
        <v>2.6</v>
      </c>
      <c r="K25" s="202">
        <v>3.5</v>
      </c>
      <c r="L25" s="202">
        <v>2.1</v>
      </c>
      <c r="M25" s="202">
        <v>3.7</v>
      </c>
      <c r="N25" s="202">
        <v>3.7</v>
      </c>
      <c r="O25" s="202">
        <v>2.2000000000000002</v>
      </c>
      <c r="P25" s="202">
        <v>3.3</v>
      </c>
      <c r="Q25" s="288"/>
    </row>
    <row r="26" spans="1:17" s="77" customFormat="1" ht="12" customHeight="1">
      <c r="A26" s="130">
        <v>21</v>
      </c>
      <c r="B26" s="285"/>
      <c r="C26" s="191">
        <f t="shared" ref="C26:C89" si="0">C25+1</f>
        <v>2</v>
      </c>
      <c r="D26" s="138" t="s">
        <v>225</v>
      </c>
      <c r="E26" s="201">
        <v>2.7</v>
      </c>
      <c r="F26" s="202">
        <v>2.8</v>
      </c>
      <c r="G26" s="202">
        <v>3</v>
      </c>
      <c r="H26" s="202">
        <v>7.3</v>
      </c>
      <c r="I26" s="202">
        <v>5.6</v>
      </c>
      <c r="J26" s="202">
        <v>2.5</v>
      </c>
      <c r="K26" s="202">
        <v>3.7</v>
      </c>
      <c r="L26" s="202">
        <v>2.2000000000000002</v>
      </c>
      <c r="M26" s="202">
        <v>3.9</v>
      </c>
      <c r="N26" s="202">
        <v>3.7</v>
      </c>
      <c r="O26" s="202">
        <v>2.2000000000000002</v>
      </c>
      <c r="P26" s="202">
        <v>3.3</v>
      </c>
      <c r="Q26" s="288"/>
    </row>
    <row r="27" spans="1:17" s="77" customFormat="1" ht="12" customHeight="1">
      <c r="A27" s="130">
        <v>22</v>
      </c>
      <c r="B27" s="285"/>
      <c r="C27" s="191">
        <f t="shared" si="0"/>
        <v>3</v>
      </c>
      <c r="D27" s="138" t="s">
        <v>225</v>
      </c>
      <c r="E27" s="201">
        <v>2.7</v>
      </c>
      <c r="F27" s="202">
        <v>2.8</v>
      </c>
      <c r="G27" s="202">
        <v>3</v>
      </c>
      <c r="H27" s="202">
        <v>7.3</v>
      </c>
      <c r="I27" s="202">
        <v>5.3</v>
      </c>
      <c r="J27" s="202">
        <v>2.2999999999999998</v>
      </c>
      <c r="K27" s="202">
        <v>4</v>
      </c>
      <c r="L27" s="202">
        <v>2.2000000000000002</v>
      </c>
      <c r="M27" s="202">
        <v>3.9</v>
      </c>
      <c r="N27" s="202">
        <v>3.7</v>
      </c>
      <c r="O27" s="202">
        <v>2.1</v>
      </c>
      <c r="P27" s="202">
        <v>3.2</v>
      </c>
      <c r="Q27" s="288"/>
    </row>
    <row r="28" spans="1:17" s="77" customFormat="1" ht="12" customHeight="1">
      <c r="A28" s="130">
        <v>23</v>
      </c>
      <c r="B28" s="285"/>
      <c r="C28" s="191">
        <f t="shared" si="0"/>
        <v>4</v>
      </c>
      <c r="D28" s="138" t="s">
        <v>225</v>
      </c>
      <c r="E28" s="201">
        <v>2.7</v>
      </c>
      <c r="F28" s="202">
        <v>2.8</v>
      </c>
      <c r="G28" s="202">
        <v>3</v>
      </c>
      <c r="H28" s="202">
        <v>7.1</v>
      </c>
      <c r="I28" s="202">
        <v>5.2</v>
      </c>
      <c r="J28" s="202">
        <v>2.4</v>
      </c>
      <c r="K28" s="202">
        <v>3.9</v>
      </c>
      <c r="L28" s="202">
        <v>2.1</v>
      </c>
      <c r="M28" s="202">
        <v>3.9</v>
      </c>
      <c r="N28" s="202">
        <v>3.7</v>
      </c>
      <c r="O28" s="202">
        <v>2.2000000000000002</v>
      </c>
      <c r="P28" s="202">
        <v>3.3</v>
      </c>
      <c r="Q28" s="288"/>
    </row>
    <row r="29" spans="1:17" s="77" customFormat="1" ht="12" customHeight="1">
      <c r="A29" s="130">
        <v>24</v>
      </c>
      <c r="B29" s="285"/>
      <c r="C29" s="191">
        <f t="shared" si="0"/>
        <v>5</v>
      </c>
      <c r="D29" s="138" t="s">
        <v>225</v>
      </c>
      <c r="E29" s="201">
        <v>2.6</v>
      </c>
      <c r="F29" s="202">
        <v>2.8</v>
      </c>
      <c r="G29" s="202">
        <v>3.1</v>
      </c>
      <c r="H29" s="202">
        <v>6.9</v>
      </c>
      <c r="I29" s="202">
        <v>5.4</v>
      </c>
      <c r="J29" s="202">
        <v>2.4</v>
      </c>
      <c r="K29" s="202">
        <v>3.9</v>
      </c>
      <c r="L29" s="202">
        <v>2.1</v>
      </c>
      <c r="M29" s="202">
        <v>4</v>
      </c>
      <c r="N29" s="202">
        <v>3.7</v>
      </c>
      <c r="O29" s="202">
        <v>2.2000000000000002</v>
      </c>
      <c r="P29" s="202">
        <v>3.4</v>
      </c>
      <c r="Q29" s="288"/>
    </row>
    <row r="30" spans="1:17" s="77" customFormat="1" ht="12" customHeight="1">
      <c r="A30" s="130">
        <v>25</v>
      </c>
      <c r="B30" s="285"/>
      <c r="C30" s="191">
        <f t="shared" si="0"/>
        <v>6</v>
      </c>
      <c r="D30" s="138" t="s">
        <v>225</v>
      </c>
      <c r="E30" s="201">
        <v>2.6</v>
      </c>
      <c r="F30" s="202">
        <v>2.8</v>
      </c>
      <c r="G30" s="202">
        <v>3</v>
      </c>
      <c r="H30" s="202">
        <v>7</v>
      </c>
      <c r="I30" s="202">
        <v>5.3</v>
      </c>
      <c r="J30" s="202">
        <v>2.5</v>
      </c>
      <c r="K30" s="202">
        <v>3.9</v>
      </c>
      <c r="L30" s="202">
        <v>2.2000000000000002</v>
      </c>
      <c r="M30" s="202">
        <v>4</v>
      </c>
      <c r="N30" s="202">
        <v>3.7</v>
      </c>
      <c r="O30" s="202">
        <v>2.1</v>
      </c>
      <c r="P30" s="202">
        <v>3.2</v>
      </c>
      <c r="Q30" s="288"/>
    </row>
    <row r="31" spans="1:17" s="77" customFormat="1" ht="12" customHeight="1">
      <c r="A31" s="130">
        <v>26</v>
      </c>
      <c r="B31" s="285"/>
      <c r="C31" s="191">
        <f t="shared" si="0"/>
        <v>7</v>
      </c>
      <c r="D31" s="138" t="s">
        <v>225</v>
      </c>
      <c r="E31" s="201">
        <v>2.6</v>
      </c>
      <c r="F31" s="202">
        <v>2.8</v>
      </c>
      <c r="G31" s="202">
        <v>3</v>
      </c>
      <c r="H31" s="202">
        <v>7.2</v>
      </c>
      <c r="I31" s="202">
        <v>5.5</v>
      </c>
      <c r="J31" s="202">
        <v>2.4</v>
      </c>
      <c r="K31" s="202">
        <v>4</v>
      </c>
      <c r="L31" s="202">
        <v>2.1</v>
      </c>
      <c r="M31" s="202">
        <v>4</v>
      </c>
      <c r="N31" s="202">
        <v>3.7</v>
      </c>
      <c r="O31" s="202">
        <v>2.1</v>
      </c>
      <c r="P31" s="202">
        <v>3.2</v>
      </c>
      <c r="Q31" s="288"/>
    </row>
    <row r="32" spans="1:17" s="77" customFormat="1" ht="12" customHeight="1">
      <c r="A32" s="130">
        <v>27</v>
      </c>
      <c r="B32" s="285"/>
      <c r="C32" s="191">
        <f t="shared" si="0"/>
        <v>8</v>
      </c>
      <c r="D32" s="138" t="s">
        <v>225</v>
      </c>
      <c r="E32" s="201">
        <v>2.7</v>
      </c>
      <c r="F32" s="202">
        <v>2.8</v>
      </c>
      <c r="G32" s="202">
        <v>3</v>
      </c>
      <c r="H32" s="202">
        <v>7.4</v>
      </c>
      <c r="I32" s="202">
        <v>5.4</v>
      </c>
      <c r="J32" s="202">
        <v>2.4</v>
      </c>
      <c r="K32" s="202">
        <v>4</v>
      </c>
      <c r="L32" s="202">
        <v>2.1</v>
      </c>
      <c r="M32" s="202">
        <v>4</v>
      </c>
      <c r="N32" s="202">
        <v>3.7</v>
      </c>
      <c r="O32" s="202">
        <v>2.1</v>
      </c>
      <c r="P32" s="202">
        <v>3.2</v>
      </c>
      <c r="Q32" s="288"/>
    </row>
    <row r="33" spans="1:17" s="77" customFormat="1" ht="12" customHeight="1">
      <c r="A33" s="130">
        <v>28</v>
      </c>
      <c r="B33" s="285"/>
      <c r="C33" s="191">
        <f t="shared" si="0"/>
        <v>9</v>
      </c>
      <c r="D33" s="138" t="s">
        <v>225</v>
      </c>
      <c r="E33" s="201">
        <v>2.7</v>
      </c>
      <c r="F33" s="202">
        <v>2.8</v>
      </c>
      <c r="G33" s="202">
        <v>3.1</v>
      </c>
      <c r="H33" s="202">
        <v>7.4</v>
      </c>
      <c r="I33" s="202">
        <v>5.3</v>
      </c>
      <c r="J33" s="202">
        <v>2.4</v>
      </c>
      <c r="K33" s="202">
        <v>3.9</v>
      </c>
      <c r="L33" s="202">
        <v>2.1</v>
      </c>
      <c r="M33" s="202">
        <v>4</v>
      </c>
      <c r="N33" s="202">
        <v>3.7</v>
      </c>
      <c r="O33" s="202">
        <v>2.2000000000000002</v>
      </c>
      <c r="P33" s="202">
        <v>3.2</v>
      </c>
      <c r="Q33" s="288"/>
    </row>
    <row r="34" spans="1:17" s="77" customFormat="1" ht="12" customHeight="1">
      <c r="A34" s="130">
        <v>29</v>
      </c>
      <c r="B34" s="285"/>
      <c r="C34" s="191">
        <f t="shared" si="0"/>
        <v>10</v>
      </c>
      <c r="D34" s="138" t="s">
        <v>225</v>
      </c>
      <c r="E34" s="201">
        <v>2.7</v>
      </c>
      <c r="F34" s="202">
        <v>2.8</v>
      </c>
      <c r="G34" s="202">
        <v>3</v>
      </c>
      <c r="H34" s="202">
        <v>7.5</v>
      </c>
      <c r="I34" s="202">
        <v>5.2</v>
      </c>
      <c r="J34" s="202">
        <v>2.4</v>
      </c>
      <c r="K34" s="202">
        <v>3.8</v>
      </c>
      <c r="L34" s="202">
        <v>2.1</v>
      </c>
      <c r="M34" s="202">
        <v>4.2</v>
      </c>
      <c r="N34" s="202">
        <v>3.8</v>
      </c>
      <c r="O34" s="202">
        <v>2.1</v>
      </c>
      <c r="P34" s="202">
        <v>3.3</v>
      </c>
      <c r="Q34" s="288"/>
    </row>
    <row r="35" spans="1:17" s="77" customFormat="1" ht="12" customHeight="1">
      <c r="A35" s="130">
        <v>30</v>
      </c>
      <c r="B35" s="285"/>
      <c r="C35" s="191">
        <f t="shared" si="0"/>
        <v>11</v>
      </c>
      <c r="D35" s="138" t="s">
        <v>225</v>
      </c>
      <c r="E35" s="201">
        <v>2.7</v>
      </c>
      <c r="F35" s="202">
        <v>2.8</v>
      </c>
      <c r="G35" s="202">
        <v>3</v>
      </c>
      <c r="H35" s="202">
        <v>7.2</v>
      </c>
      <c r="I35" s="202">
        <v>5.3</v>
      </c>
      <c r="J35" s="202">
        <v>2.4</v>
      </c>
      <c r="K35" s="202">
        <v>3.9</v>
      </c>
      <c r="L35" s="202">
        <v>2.2999999999999998</v>
      </c>
      <c r="M35" s="202">
        <v>4.2</v>
      </c>
      <c r="N35" s="202">
        <v>3.8</v>
      </c>
      <c r="O35" s="202">
        <v>2.1</v>
      </c>
      <c r="P35" s="202">
        <v>3.3</v>
      </c>
      <c r="Q35" s="288"/>
    </row>
    <row r="36" spans="1:17" s="77" customFormat="1" ht="12" customHeight="1">
      <c r="A36" s="130">
        <v>31</v>
      </c>
      <c r="B36" s="285"/>
      <c r="C36" s="191">
        <f t="shared" si="0"/>
        <v>12</v>
      </c>
      <c r="D36" s="138" t="s">
        <v>225</v>
      </c>
      <c r="E36" s="201">
        <v>2.7</v>
      </c>
      <c r="F36" s="202">
        <v>2.9</v>
      </c>
      <c r="G36" s="202">
        <v>3</v>
      </c>
      <c r="H36" s="202">
        <v>7</v>
      </c>
      <c r="I36" s="202">
        <v>5</v>
      </c>
      <c r="J36" s="202">
        <v>2.6</v>
      </c>
      <c r="K36" s="202">
        <v>3.9</v>
      </c>
      <c r="L36" s="202">
        <v>2.2999999999999998</v>
      </c>
      <c r="M36" s="202">
        <v>4.2</v>
      </c>
      <c r="N36" s="202">
        <v>3.9</v>
      </c>
      <c r="O36" s="202">
        <v>2.2000000000000002</v>
      </c>
      <c r="P36" s="202">
        <v>3.3</v>
      </c>
      <c r="Q36" s="288"/>
    </row>
    <row r="37" spans="1:17" s="77" customFormat="1" ht="12" customHeight="1">
      <c r="A37" s="130">
        <v>32</v>
      </c>
      <c r="B37" s="285"/>
      <c r="C37" s="191">
        <f t="shared" si="0"/>
        <v>13</v>
      </c>
      <c r="D37" s="138" t="s">
        <v>225</v>
      </c>
      <c r="E37" s="201">
        <v>2.7</v>
      </c>
      <c r="F37" s="202">
        <v>2.8</v>
      </c>
      <c r="G37" s="202">
        <v>3</v>
      </c>
      <c r="H37" s="202">
        <v>7.1</v>
      </c>
      <c r="I37" s="202">
        <v>5.3</v>
      </c>
      <c r="J37" s="202">
        <v>2.7</v>
      </c>
      <c r="K37" s="202">
        <v>3.8</v>
      </c>
      <c r="L37" s="202">
        <v>2.4</v>
      </c>
      <c r="M37" s="202">
        <v>4.5</v>
      </c>
      <c r="N37" s="202">
        <v>3.8</v>
      </c>
      <c r="O37" s="202">
        <v>2.2000000000000002</v>
      </c>
      <c r="P37" s="202">
        <v>3.3</v>
      </c>
      <c r="Q37" s="288"/>
    </row>
    <row r="38" spans="1:17" s="77" customFormat="1" ht="12" customHeight="1">
      <c r="A38" s="130">
        <v>33</v>
      </c>
      <c r="B38" s="285"/>
      <c r="C38" s="191">
        <f t="shared" si="0"/>
        <v>14</v>
      </c>
      <c r="D38" s="138" t="s">
        <v>225</v>
      </c>
      <c r="E38" s="201">
        <v>2.6</v>
      </c>
      <c r="F38" s="202">
        <v>2.8</v>
      </c>
      <c r="G38" s="202">
        <v>3</v>
      </c>
      <c r="H38" s="202">
        <v>7.2</v>
      </c>
      <c r="I38" s="202">
        <v>5</v>
      </c>
      <c r="J38" s="202">
        <v>2.9</v>
      </c>
      <c r="K38" s="202">
        <v>3.9</v>
      </c>
      <c r="L38" s="202">
        <v>2.6</v>
      </c>
      <c r="M38" s="202">
        <v>4.5999999999999996</v>
      </c>
      <c r="N38" s="202">
        <v>4</v>
      </c>
      <c r="O38" s="202">
        <v>2.1</v>
      </c>
      <c r="P38" s="202">
        <v>3.3</v>
      </c>
      <c r="Q38" s="288"/>
    </row>
    <row r="39" spans="1:17" s="77" customFormat="1" ht="12" customHeight="1">
      <c r="A39" s="130">
        <v>34</v>
      </c>
      <c r="B39" s="285"/>
      <c r="C39" s="191">
        <f t="shared" si="0"/>
        <v>15</v>
      </c>
      <c r="D39" s="138" t="s">
        <v>225</v>
      </c>
      <c r="E39" s="201">
        <v>2.7</v>
      </c>
      <c r="F39" s="202">
        <v>2.8</v>
      </c>
      <c r="G39" s="202">
        <v>3</v>
      </c>
      <c r="H39" s="202">
        <v>7.2</v>
      </c>
      <c r="I39" s="202">
        <v>5.0999999999999996</v>
      </c>
      <c r="J39" s="202">
        <v>3</v>
      </c>
      <c r="K39" s="202">
        <v>4.0999999999999996</v>
      </c>
      <c r="L39" s="202">
        <v>2.4</v>
      </c>
      <c r="M39" s="202">
        <v>4.7</v>
      </c>
      <c r="N39" s="202">
        <v>3.8</v>
      </c>
      <c r="O39" s="202">
        <v>2.1</v>
      </c>
      <c r="P39" s="202">
        <v>3.4</v>
      </c>
      <c r="Q39" s="288"/>
    </row>
    <row r="40" spans="1:17" s="77" customFormat="1" ht="12" customHeight="1">
      <c r="A40" s="130">
        <v>35</v>
      </c>
      <c r="B40" s="285"/>
      <c r="C40" s="191">
        <f t="shared" si="0"/>
        <v>16</v>
      </c>
      <c r="D40" s="138" t="s">
        <v>225</v>
      </c>
      <c r="E40" s="201">
        <v>2.7</v>
      </c>
      <c r="F40" s="202">
        <v>2.8</v>
      </c>
      <c r="G40" s="202">
        <v>3.1</v>
      </c>
      <c r="H40" s="202">
        <v>8.1</v>
      </c>
      <c r="I40" s="202">
        <v>5.3</v>
      </c>
      <c r="J40" s="202">
        <v>3.1</v>
      </c>
      <c r="K40" s="202">
        <v>4</v>
      </c>
      <c r="L40" s="202">
        <v>2.5</v>
      </c>
      <c r="M40" s="202">
        <v>4.8</v>
      </c>
      <c r="N40" s="202">
        <v>3.9</v>
      </c>
      <c r="O40" s="202">
        <v>2.2000000000000002</v>
      </c>
      <c r="P40" s="202">
        <v>3.3</v>
      </c>
      <c r="Q40" s="288"/>
    </row>
    <row r="41" spans="1:17" s="77" customFormat="1" ht="12" customHeight="1">
      <c r="A41" s="130">
        <v>36</v>
      </c>
      <c r="B41" s="285"/>
      <c r="C41" s="191">
        <f t="shared" si="0"/>
        <v>17</v>
      </c>
      <c r="D41" s="138" t="s">
        <v>225</v>
      </c>
      <c r="E41" s="201">
        <v>2.7</v>
      </c>
      <c r="F41" s="202">
        <v>2.9</v>
      </c>
      <c r="G41" s="202">
        <v>3.1</v>
      </c>
      <c r="H41" s="202">
        <v>8.3000000000000007</v>
      </c>
      <c r="I41" s="202">
        <v>5.2</v>
      </c>
      <c r="J41" s="202">
        <v>3.8</v>
      </c>
      <c r="K41" s="202">
        <v>4.0999999999999996</v>
      </c>
      <c r="L41" s="202">
        <v>2.6</v>
      </c>
      <c r="M41" s="202">
        <v>5.5</v>
      </c>
      <c r="N41" s="202">
        <v>3.8</v>
      </c>
      <c r="O41" s="202">
        <v>2.1</v>
      </c>
      <c r="P41" s="202">
        <v>3.3</v>
      </c>
      <c r="Q41" s="288"/>
    </row>
    <row r="42" spans="1:17" s="77" customFormat="1" ht="12" customHeight="1">
      <c r="A42" s="130">
        <v>37</v>
      </c>
      <c r="B42" s="285"/>
      <c r="C42" s="191">
        <f t="shared" si="0"/>
        <v>18</v>
      </c>
      <c r="D42" s="138" t="s">
        <v>225</v>
      </c>
      <c r="E42" s="201">
        <v>2.7</v>
      </c>
      <c r="F42" s="202">
        <v>2.8</v>
      </c>
      <c r="G42" s="202">
        <v>3</v>
      </c>
      <c r="H42" s="202">
        <v>8.5</v>
      </c>
      <c r="I42" s="202">
        <v>5.0999999999999996</v>
      </c>
      <c r="J42" s="202">
        <v>4.5</v>
      </c>
      <c r="K42" s="202">
        <v>4.4000000000000004</v>
      </c>
      <c r="L42" s="202">
        <v>3</v>
      </c>
      <c r="M42" s="202">
        <v>6.1</v>
      </c>
      <c r="N42" s="202">
        <v>3.9</v>
      </c>
      <c r="O42" s="202">
        <v>2.2000000000000002</v>
      </c>
      <c r="P42" s="202">
        <v>3.4</v>
      </c>
      <c r="Q42" s="288"/>
    </row>
    <row r="43" spans="1:17" s="77" customFormat="1" ht="12" customHeight="1">
      <c r="A43" s="130">
        <v>38</v>
      </c>
      <c r="B43" s="285"/>
      <c r="C43" s="191">
        <f t="shared" si="0"/>
        <v>19</v>
      </c>
      <c r="D43" s="138" t="s">
        <v>225</v>
      </c>
      <c r="E43" s="201">
        <v>2.7</v>
      </c>
      <c r="F43" s="202">
        <v>2.9</v>
      </c>
      <c r="G43" s="202">
        <v>3.1</v>
      </c>
      <c r="H43" s="202">
        <v>8.6999999999999993</v>
      </c>
      <c r="I43" s="202">
        <v>5.0999999999999996</v>
      </c>
      <c r="J43" s="202">
        <v>3.8</v>
      </c>
      <c r="K43" s="202">
        <v>4.5</v>
      </c>
      <c r="L43" s="202">
        <v>3.4</v>
      </c>
      <c r="M43" s="202">
        <v>6.5</v>
      </c>
      <c r="N43" s="202">
        <v>3.8</v>
      </c>
      <c r="O43" s="202">
        <v>2.1</v>
      </c>
      <c r="P43" s="202">
        <v>3.5</v>
      </c>
      <c r="Q43" s="288"/>
    </row>
    <row r="44" spans="1:17" s="77" customFormat="1" ht="12" customHeight="1">
      <c r="A44" s="130">
        <v>39</v>
      </c>
      <c r="B44" s="285"/>
      <c r="C44" s="191">
        <f t="shared" si="0"/>
        <v>20</v>
      </c>
      <c r="D44" s="138" t="s">
        <v>225</v>
      </c>
      <c r="E44" s="201">
        <v>2.7</v>
      </c>
      <c r="F44" s="202">
        <v>2.9</v>
      </c>
      <c r="G44" s="202">
        <v>3.3</v>
      </c>
      <c r="H44" s="202">
        <v>10.4</v>
      </c>
      <c r="I44" s="202">
        <v>6.2</v>
      </c>
      <c r="J44" s="202">
        <v>5.7</v>
      </c>
      <c r="K44" s="202">
        <v>4.8</v>
      </c>
      <c r="L44" s="202">
        <v>3.6</v>
      </c>
      <c r="M44" s="202">
        <v>6.3</v>
      </c>
      <c r="N44" s="202">
        <v>3.8</v>
      </c>
      <c r="O44" s="202">
        <v>2.1</v>
      </c>
      <c r="P44" s="202">
        <v>3.6</v>
      </c>
      <c r="Q44" s="288"/>
    </row>
    <row r="45" spans="1:17" s="77" customFormat="1" ht="12" customHeight="1">
      <c r="A45" s="130">
        <v>40</v>
      </c>
      <c r="B45" s="285"/>
      <c r="C45" s="191">
        <f t="shared" si="0"/>
        <v>21</v>
      </c>
      <c r="D45" s="138" t="s">
        <v>225</v>
      </c>
      <c r="E45" s="201">
        <v>2.6</v>
      </c>
      <c r="F45" s="202">
        <v>2.9</v>
      </c>
      <c r="G45" s="202">
        <v>3.4</v>
      </c>
      <c r="H45" s="202">
        <v>9.8000000000000007</v>
      </c>
      <c r="I45" s="202">
        <v>5.8</v>
      </c>
      <c r="J45" s="202">
        <v>4.9000000000000004</v>
      </c>
      <c r="K45" s="202">
        <v>5.0999999999999996</v>
      </c>
      <c r="L45" s="202">
        <v>4</v>
      </c>
      <c r="M45" s="202">
        <v>6.6</v>
      </c>
      <c r="N45" s="202">
        <v>3.7</v>
      </c>
      <c r="O45" s="202">
        <v>2.1</v>
      </c>
      <c r="P45" s="202">
        <v>3.5</v>
      </c>
      <c r="Q45" s="288"/>
    </row>
    <row r="46" spans="1:17" s="77" customFormat="1" ht="12" customHeight="1">
      <c r="A46" s="130">
        <v>41</v>
      </c>
      <c r="B46" s="285"/>
      <c r="C46" s="191">
        <f t="shared" si="0"/>
        <v>22</v>
      </c>
      <c r="D46" s="138" t="s">
        <v>225</v>
      </c>
      <c r="E46" s="201">
        <v>2.6</v>
      </c>
      <c r="F46" s="202">
        <v>2.8</v>
      </c>
      <c r="G46" s="202">
        <v>3.4</v>
      </c>
      <c r="H46" s="202">
        <v>6.8</v>
      </c>
      <c r="I46" s="202">
        <v>5.4</v>
      </c>
      <c r="J46" s="202">
        <v>4.2</v>
      </c>
      <c r="K46" s="202">
        <v>5.5</v>
      </c>
      <c r="L46" s="202">
        <v>4.0999999999999996</v>
      </c>
      <c r="M46" s="202">
        <v>7</v>
      </c>
      <c r="N46" s="202">
        <v>4</v>
      </c>
      <c r="O46" s="202">
        <v>2.2000000000000002</v>
      </c>
      <c r="P46" s="202">
        <v>3.6</v>
      </c>
      <c r="Q46" s="288"/>
    </row>
    <row r="47" spans="1:17" s="77" customFormat="1" ht="12" customHeight="1">
      <c r="A47" s="130">
        <v>42</v>
      </c>
      <c r="B47" s="285"/>
      <c r="C47" s="191">
        <f t="shared" si="0"/>
        <v>23</v>
      </c>
      <c r="D47" s="138" t="s">
        <v>225</v>
      </c>
      <c r="E47" s="201">
        <v>2.6</v>
      </c>
      <c r="F47" s="202">
        <v>2.8</v>
      </c>
      <c r="G47" s="202">
        <v>3.6</v>
      </c>
      <c r="H47" s="202">
        <v>6.3</v>
      </c>
      <c r="I47" s="202">
        <v>5.0999999999999996</v>
      </c>
      <c r="J47" s="202">
        <v>3.5</v>
      </c>
      <c r="K47" s="202">
        <v>5.7</v>
      </c>
      <c r="L47" s="202">
        <v>4.5999999999999996</v>
      </c>
      <c r="M47" s="202">
        <v>7</v>
      </c>
      <c r="N47" s="202">
        <v>4</v>
      </c>
      <c r="O47" s="202">
        <v>2.2000000000000002</v>
      </c>
      <c r="P47" s="202">
        <v>3.8</v>
      </c>
      <c r="Q47" s="288"/>
    </row>
    <row r="48" spans="1:17" s="77" customFormat="1" ht="12" customHeight="1">
      <c r="A48" s="130">
        <v>43</v>
      </c>
      <c r="B48" s="285"/>
      <c r="C48" s="191">
        <f t="shared" si="0"/>
        <v>24</v>
      </c>
      <c r="D48" s="138" t="s">
        <v>225</v>
      </c>
      <c r="E48" s="201">
        <v>2.7</v>
      </c>
      <c r="F48" s="202">
        <v>2.9</v>
      </c>
      <c r="G48" s="202" t="s">
        <v>213</v>
      </c>
      <c r="H48" s="202">
        <v>6.6</v>
      </c>
      <c r="I48" s="202">
        <v>5.3</v>
      </c>
      <c r="J48" s="202">
        <v>3.6</v>
      </c>
      <c r="K48" s="202">
        <v>5.7</v>
      </c>
      <c r="L48" s="202">
        <v>5.6</v>
      </c>
      <c r="M48" s="202">
        <v>6.6</v>
      </c>
      <c r="N48" s="202">
        <v>4.4000000000000004</v>
      </c>
      <c r="O48" s="202">
        <v>2.2999999999999998</v>
      </c>
      <c r="P48" s="202">
        <v>3.8</v>
      </c>
      <c r="Q48" s="288"/>
    </row>
    <row r="49" spans="1:17" s="77" customFormat="1" ht="12" customHeight="1">
      <c r="A49" s="130">
        <v>44</v>
      </c>
      <c r="B49" s="285"/>
      <c r="C49" s="191">
        <f t="shared" si="0"/>
        <v>25</v>
      </c>
      <c r="D49" s="138" t="s">
        <v>225</v>
      </c>
      <c r="E49" s="201">
        <v>2.7</v>
      </c>
      <c r="F49" s="202">
        <v>2.8</v>
      </c>
      <c r="G49" s="202" t="s">
        <v>213</v>
      </c>
      <c r="H49" s="202" t="s">
        <v>213</v>
      </c>
      <c r="I49" s="202">
        <v>5.0999999999999996</v>
      </c>
      <c r="J49" s="202">
        <v>3.7</v>
      </c>
      <c r="K49" s="202">
        <v>7.6</v>
      </c>
      <c r="L49" s="202">
        <v>6.7</v>
      </c>
      <c r="M49" s="202">
        <v>7</v>
      </c>
      <c r="N49" s="202">
        <v>4.4000000000000004</v>
      </c>
      <c r="O49" s="202">
        <v>2.7</v>
      </c>
      <c r="P49" s="202">
        <v>3.9</v>
      </c>
      <c r="Q49" s="288"/>
    </row>
    <row r="50" spans="1:17" s="77" customFormat="1" ht="12" customHeight="1">
      <c r="A50" s="130">
        <v>45</v>
      </c>
      <c r="B50" s="285"/>
      <c r="C50" s="191">
        <f t="shared" si="0"/>
        <v>26</v>
      </c>
      <c r="D50" s="138" t="s">
        <v>225</v>
      </c>
      <c r="E50" s="201">
        <v>2.7</v>
      </c>
      <c r="F50" s="202">
        <v>2.9</v>
      </c>
      <c r="G50" s="202" t="s">
        <v>213</v>
      </c>
      <c r="H50" s="202" t="s">
        <v>213</v>
      </c>
      <c r="I50" s="202">
        <v>4.5999999999999996</v>
      </c>
      <c r="J50" s="202">
        <v>4.2</v>
      </c>
      <c r="K50" s="202">
        <v>7.3</v>
      </c>
      <c r="L50" s="202">
        <v>6.8</v>
      </c>
      <c r="M50" s="202">
        <v>7.3</v>
      </c>
      <c r="N50" s="202">
        <v>4.7</v>
      </c>
      <c r="O50" s="202">
        <v>2.5</v>
      </c>
      <c r="P50" s="202">
        <v>4.2</v>
      </c>
      <c r="Q50" s="288"/>
    </row>
    <row r="51" spans="1:17" s="77" customFormat="1" ht="12" customHeight="1">
      <c r="A51" s="130">
        <v>46</v>
      </c>
      <c r="B51" s="285"/>
      <c r="C51" s="191">
        <f t="shared" si="0"/>
        <v>27</v>
      </c>
      <c r="D51" s="138" t="s">
        <v>225</v>
      </c>
      <c r="E51" s="201">
        <v>2.7</v>
      </c>
      <c r="F51" s="202">
        <v>2.9</v>
      </c>
      <c r="G51" s="202" t="s">
        <v>213</v>
      </c>
      <c r="H51" s="202" t="s">
        <v>213</v>
      </c>
      <c r="I51" s="202">
        <v>4.0999999999999996</v>
      </c>
      <c r="J51" s="202">
        <v>3.6</v>
      </c>
      <c r="K51" s="202">
        <v>8.1999999999999993</v>
      </c>
      <c r="L51" s="202">
        <v>7.4</v>
      </c>
      <c r="M51" s="202">
        <v>8.6999999999999993</v>
      </c>
      <c r="N51" s="202">
        <v>5.2</v>
      </c>
      <c r="O51" s="202">
        <v>2.6</v>
      </c>
      <c r="P51" s="202">
        <v>4.4000000000000004</v>
      </c>
      <c r="Q51" s="288"/>
    </row>
    <row r="52" spans="1:17" s="77" customFormat="1" ht="12" customHeight="1">
      <c r="A52" s="130">
        <v>47</v>
      </c>
      <c r="B52" s="285"/>
      <c r="C52" s="191">
        <f t="shared" si="0"/>
        <v>28</v>
      </c>
      <c r="D52" s="138" t="s">
        <v>225</v>
      </c>
      <c r="E52" s="201">
        <v>2.8</v>
      </c>
      <c r="F52" s="202">
        <v>2.9</v>
      </c>
      <c r="G52" s="202" t="s">
        <v>213</v>
      </c>
      <c r="H52" s="202" t="s">
        <v>213</v>
      </c>
      <c r="I52" s="202">
        <v>3.7</v>
      </c>
      <c r="J52" s="202">
        <v>4.5</v>
      </c>
      <c r="K52" s="202">
        <v>10.4</v>
      </c>
      <c r="L52" s="202">
        <v>6.9</v>
      </c>
      <c r="M52" s="202" t="s">
        <v>213</v>
      </c>
      <c r="N52" s="202">
        <v>5.6</v>
      </c>
      <c r="O52" s="202">
        <v>2.5</v>
      </c>
      <c r="P52" s="202">
        <v>4.5999999999999996</v>
      </c>
      <c r="Q52" s="288"/>
    </row>
    <row r="53" spans="1:17" s="77" customFormat="1" ht="12" customHeight="1">
      <c r="A53" s="130">
        <v>48</v>
      </c>
      <c r="B53" s="285"/>
      <c r="C53" s="191">
        <f t="shared" si="0"/>
        <v>29</v>
      </c>
      <c r="D53" s="138" t="s">
        <v>225</v>
      </c>
      <c r="E53" s="201">
        <v>2.9</v>
      </c>
      <c r="F53" s="202" t="s">
        <v>213</v>
      </c>
      <c r="G53" s="202" t="s">
        <v>213</v>
      </c>
      <c r="H53" s="202" t="s">
        <v>213</v>
      </c>
      <c r="I53" s="202" t="s">
        <v>213</v>
      </c>
      <c r="J53" s="202">
        <v>3.8</v>
      </c>
      <c r="K53" s="202">
        <v>20.2</v>
      </c>
      <c r="L53" s="202">
        <v>8.3000000000000007</v>
      </c>
      <c r="M53" s="202" t="s">
        <v>213</v>
      </c>
      <c r="N53" s="202">
        <v>6.1</v>
      </c>
      <c r="O53" s="202">
        <v>2.6</v>
      </c>
      <c r="P53" s="202">
        <v>5.3</v>
      </c>
      <c r="Q53" s="288"/>
    </row>
    <row r="54" spans="1:17" s="77" customFormat="1" ht="12" customHeight="1">
      <c r="A54" s="130">
        <v>49</v>
      </c>
      <c r="B54" s="285"/>
      <c r="C54" s="191">
        <f t="shared" si="0"/>
        <v>30</v>
      </c>
      <c r="D54" s="138" t="s">
        <v>225</v>
      </c>
      <c r="E54" s="201">
        <v>3.1</v>
      </c>
      <c r="F54" s="202" t="s">
        <v>213</v>
      </c>
      <c r="G54" s="202" t="s">
        <v>213</v>
      </c>
      <c r="H54" s="202" t="s">
        <v>213</v>
      </c>
      <c r="I54" s="202" t="s">
        <v>213</v>
      </c>
      <c r="J54" s="202">
        <v>3.7</v>
      </c>
      <c r="K54" s="202">
        <v>17.399999999999999</v>
      </c>
      <c r="L54" s="202">
        <v>9.4</v>
      </c>
      <c r="M54" s="202" t="s">
        <v>213</v>
      </c>
      <c r="N54" s="202">
        <v>7.2</v>
      </c>
      <c r="O54" s="202">
        <v>2.7</v>
      </c>
      <c r="P54" s="202" t="s">
        <v>213</v>
      </c>
      <c r="Q54" s="288"/>
    </row>
    <row r="55" spans="1:17" s="77" customFormat="1" ht="12" customHeight="1">
      <c r="A55" s="130">
        <v>50</v>
      </c>
      <c r="B55" s="285"/>
      <c r="C55" s="191">
        <f t="shared" si="0"/>
        <v>31</v>
      </c>
      <c r="D55" s="138" t="s">
        <v>225</v>
      </c>
      <c r="E55" s="201">
        <v>3.5</v>
      </c>
      <c r="F55" s="202" t="s">
        <v>213</v>
      </c>
      <c r="G55" s="202" t="s">
        <v>213</v>
      </c>
      <c r="H55" s="202" t="s">
        <v>213</v>
      </c>
      <c r="I55" s="202" t="s">
        <v>213</v>
      </c>
      <c r="J55" s="202">
        <v>2.8</v>
      </c>
      <c r="K55" s="202">
        <v>12.5</v>
      </c>
      <c r="L55" s="202">
        <v>10.1</v>
      </c>
      <c r="M55" s="202" t="s">
        <v>213</v>
      </c>
      <c r="N55" s="202" t="s">
        <v>213</v>
      </c>
      <c r="O55" s="202">
        <v>2.8</v>
      </c>
      <c r="P55" s="202" t="s">
        <v>213</v>
      </c>
      <c r="Q55" s="288"/>
    </row>
    <row r="56" spans="1:17" s="77" customFormat="1" ht="12" customHeight="1">
      <c r="A56" s="130">
        <v>51</v>
      </c>
      <c r="B56" s="285"/>
      <c r="C56" s="191">
        <f t="shared" si="0"/>
        <v>32</v>
      </c>
      <c r="D56" s="138" t="s">
        <v>225</v>
      </c>
      <c r="E56" s="201">
        <v>3.5</v>
      </c>
      <c r="F56" s="202" t="s">
        <v>213</v>
      </c>
      <c r="G56" s="202" t="s">
        <v>213</v>
      </c>
      <c r="H56" s="202" t="s">
        <v>213</v>
      </c>
      <c r="I56" s="202" t="s">
        <v>213</v>
      </c>
      <c r="J56" s="202">
        <v>2.7</v>
      </c>
      <c r="K56" s="202">
        <v>10</v>
      </c>
      <c r="L56" s="202" t="s">
        <v>213</v>
      </c>
      <c r="M56" s="202" t="s">
        <v>213</v>
      </c>
      <c r="N56" s="202" t="s">
        <v>213</v>
      </c>
      <c r="O56" s="202">
        <v>2.9</v>
      </c>
      <c r="P56" s="202" t="s">
        <v>213</v>
      </c>
      <c r="Q56" s="288"/>
    </row>
    <row r="57" spans="1:17" s="77" customFormat="1" ht="12" customHeight="1">
      <c r="A57" s="130">
        <v>52</v>
      </c>
      <c r="B57" s="285"/>
      <c r="C57" s="191">
        <f t="shared" si="0"/>
        <v>33</v>
      </c>
      <c r="D57" s="138" t="s">
        <v>225</v>
      </c>
      <c r="E57" s="201" t="s">
        <v>213</v>
      </c>
      <c r="F57" s="202" t="s">
        <v>213</v>
      </c>
      <c r="G57" s="202" t="s">
        <v>213</v>
      </c>
      <c r="H57" s="202" t="s">
        <v>213</v>
      </c>
      <c r="I57" s="202" t="s">
        <v>213</v>
      </c>
      <c r="J57" s="202">
        <v>3.3</v>
      </c>
      <c r="K57" s="202">
        <v>9</v>
      </c>
      <c r="L57" s="202" t="s">
        <v>213</v>
      </c>
      <c r="M57" s="202" t="s">
        <v>213</v>
      </c>
      <c r="N57" s="202" t="s">
        <v>213</v>
      </c>
      <c r="O57" s="202">
        <v>3.5</v>
      </c>
      <c r="P57" s="202" t="s">
        <v>213</v>
      </c>
      <c r="Q57" s="288"/>
    </row>
    <row r="58" spans="1:17" s="77" customFormat="1" ht="12" customHeight="1">
      <c r="A58" s="130">
        <v>53</v>
      </c>
      <c r="B58" s="285"/>
      <c r="C58" s="191">
        <f t="shared" si="0"/>
        <v>34</v>
      </c>
      <c r="D58" s="138" t="s">
        <v>225</v>
      </c>
      <c r="E58" s="201" t="s">
        <v>213</v>
      </c>
      <c r="F58" s="202" t="s">
        <v>213</v>
      </c>
      <c r="G58" s="202" t="s">
        <v>213</v>
      </c>
      <c r="H58" s="202" t="s">
        <v>213</v>
      </c>
      <c r="I58" s="202" t="s">
        <v>213</v>
      </c>
      <c r="J58" s="202">
        <v>4</v>
      </c>
      <c r="K58" s="202" t="s">
        <v>213</v>
      </c>
      <c r="L58" s="202" t="s">
        <v>213</v>
      </c>
      <c r="M58" s="202" t="s">
        <v>213</v>
      </c>
      <c r="N58" s="202" t="s">
        <v>213</v>
      </c>
      <c r="O58" s="202">
        <v>3.7</v>
      </c>
      <c r="P58" s="202" t="s">
        <v>213</v>
      </c>
      <c r="Q58" s="288"/>
    </row>
    <row r="59" spans="1:17" s="77" customFormat="1" ht="12" customHeight="1">
      <c r="A59" s="130">
        <v>54</v>
      </c>
      <c r="B59" s="285"/>
      <c r="C59" s="191">
        <f t="shared" si="0"/>
        <v>35</v>
      </c>
      <c r="D59" s="138" t="s">
        <v>225</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85"/>
      <c r="C60" s="191">
        <f t="shared" si="0"/>
        <v>36</v>
      </c>
      <c r="D60" s="138" t="s">
        <v>225</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85"/>
      <c r="C61" s="191">
        <f t="shared" si="0"/>
        <v>37</v>
      </c>
      <c r="D61" s="138" t="s">
        <v>225</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85"/>
      <c r="C62" s="191">
        <f t="shared" si="0"/>
        <v>38</v>
      </c>
      <c r="D62" s="138" t="s">
        <v>225</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85"/>
      <c r="C63" s="191">
        <f t="shared" si="0"/>
        <v>39</v>
      </c>
      <c r="D63" s="138" t="s">
        <v>225</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85"/>
      <c r="C64" s="191">
        <f t="shared" si="0"/>
        <v>40</v>
      </c>
      <c r="D64" s="138" t="s">
        <v>225</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85"/>
      <c r="C65" s="191">
        <f t="shared" si="0"/>
        <v>41</v>
      </c>
      <c r="D65" s="138" t="s">
        <v>225</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85"/>
      <c r="C66" s="191">
        <f t="shared" si="0"/>
        <v>42</v>
      </c>
      <c r="D66" s="138" t="s">
        <v>225</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85"/>
      <c r="C67" s="191">
        <f t="shared" si="0"/>
        <v>43</v>
      </c>
      <c r="D67" s="138" t="s">
        <v>225</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85"/>
      <c r="C68" s="191">
        <f t="shared" si="0"/>
        <v>44</v>
      </c>
      <c r="D68" s="138" t="s">
        <v>225</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85"/>
      <c r="C69" s="191">
        <f t="shared" si="0"/>
        <v>45</v>
      </c>
      <c r="D69" s="138" t="s">
        <v>225</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85"/>
      <c r="C70" s="191">
        <f t="shared" si="0"/>
        <v>46</v>
      </c>
      <c r="D70" s="138" t="s">
        <v>225</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85"/>
      <c r="C71" s="191">
        <f t="shared" si="0"/>
        <v>47</v>
      </c>
      <c r="D71" s="138" t="s">
        <v>225</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85"/>
      <c r="C72" s="191">
        <f t="shared" si="0"/>
        <v>48</v>
      </c>
      <c r="D72" s="138" t="s">
        <v>225</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85"/>
      <c r="C73" s="191">
        <f t="shared" si="0"/>
        <v>49</v>
      </c>
      <c r="D73" s="138" t="s">
        <v>225</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85"/>
      <c r="C74" s="191">
        <f t="shared" si="0"/>
        <v>50</v>
      </c>
      <c r="D74" s="138" t="s">
        <v>225</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85"/>
      <c r="C75" s="191">
        <f t="shared" si="0"/>
        <v>51</v>
      </c>
      <c r="D75" s="138" t="s">
        <v>225</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85"/>
      <c r="C76" s="191">
        <f t="shared" si="0"/>
        <v>52</v>
      </c>
      <c r="D76" s="138" t="s">
        <v>225</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85"/>
      <c r="C77" s="191">
        <f t="shared" si="0"/>
        <v>53</v>
      </c>
      <c r="D77" s="138" t="s">
        <v>225</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85"/>
      <c r="C78" s="191">
        <f t="shared" si="0"/>
        <v>54</v>
      </c>
      <c r="D78" s="138" t="s">
        <v>225</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85"/>
      <c r="C79" s="191">
        <f t="shared" si="0"/>
        <v>55</v>
      </c>
      <c r="D79" s="138" t="s">
        <v>225</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85"/>
      <c r="C80" s="191">
        <f t="shared" si="0"/>
        <v>56</v>
      </c>
      <c r="D80" s="138" t="s">
        <v>225</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85"/>
      <c r="C81" s="191">
        <f t="shared" si="0"/>
        <v>57</v>
      </c>
      <c r="D81" s="138" t="s">
        <v>225</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85"/>
      <c r="C82" s="191">
        <f t="shared" si="0"/>
        <v>58</v>
      </c>
      <c r="D82" s="138" t="s">
        <v>225</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85"/>
      <c r="C83" s="191">
        <f t="shared" si="0"/>
        <v>59</v>
      </c>
      <c r="D83" s="138" t="s">
        <v>225</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85"/>
      <c r="C84" s="191">
        <f t="shared" si="0"/>
        <v>60</v>
      </c>
      <c r="D84" s="138" t="s">
        <v>225</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85"/>
      <c r="C85" s="191">
        <f t="shared" si="0"/>
        <v>61</v>
      </c>
      <c r="D85" s="138" t="s">
        <v>225</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85"/>
      <c r="C86" s="191">
        <f t="shared" si="0"/>
        <v>62</v>
      </c>
      <c r="D86" s="138" t="s">
        <v>225</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85"/>
      <c r="C87" s="191">
        <f t="shared" si="0"/>
        <v>63</v>
      </c>
      <c r="D87" s="138" t="s">
        <v>225</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85"/>
      <c r="C88" s="191">
        <f t="shared" si="0"/>
        <v>64</v>
      </c>
      <c r="D88" s="138" t="s">
        <v>225</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85"/>
      <c r="C89" s="191">
        <f t="shared" si="0"/>
        <v>65</v>
      </c>
      <c r="D89" s="138" t="s">
        <v>225</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85"/>
      <c r="C90" s="191">
        <f t="shared" ref="C90:C144" si="1">C89+1</f>
        <v>66</v>
      </c>
      <c r="D90" s="138" t="s">
        <v>225</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85"/>
      <c r="C91" s="191">
        <f t="shared" si="1"/>
        <v>67</v>
      </c>
      <c r="D91" s="138" t="s">
        <v>225</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85"/>
      <c r="C92" s="191">
        <f t="shared" si="1"/>
        <v>68</v>
      </c>
      <c r="D92" s="138" t="s">
        <v>225</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85"/>
      <c r="C93" s="191">
        <f t="shared" si="1"/>
        <v>69</v>
      </c>
      <c r="D93" s="138" t="s">
        <v>225</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85"/>
      <c r="C94" s="191">
        <f t="shared" si="1"/>
        <v>70</v>
      </c>
      <c r="D94" s="138" t="s">
        <v>225</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85"/>
      <c r="C95" s="191">
        <f t="shared" si="1"/>
        <v>71</v>
      </c>
      <c r="D95" s="138" t="s">
        <v>225</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85"/>
      <c r="C96" s="191">
        <f t="shared" si="1"/>
        <v>72</v>
      </c>
      <c r="D96" s="138" t="s">
        <v>225</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85"/>
      <c r="C97" s="191">
        <f t="shared" si="1"/>
        <v>73</v>
      </c>
      <c r="D97" s="138" t="s">
        <v>225</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85"/>
      <c r="C98" s="191">
        <f t="shared" si="1"/>
        <v>74</v>
      </c>
      <c r="D98" s="138" t="s">
        <v>225</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85"/>
      <c r="C99" s="191">
        <f t="shared" si="1"/>
        <v>75</v>
      </c>
      <c r="D99" s="138" t="s">
        <v>225</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85"/>
      <c r="C100" s="191">
        <f t="shared" si="1"/>
        <v>76</v>
      </c>
      <c r="D100" s="138" t="s">
        <v>225</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85"/>
      <c r="C101" s="191">
        <f t="shared" si="1"/>
        <v>77</v>
      </c>
      <c r="D101" s="138" t="s">
        <v>225</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85"/>
      <c r="C102" s="191">
        <f t="shared" si="1"/>
        <v>78</v>
      </c>
      <c r="D102" s="138" t="s">
        <v>225</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85"/>
      <c r="C103" s="191">
        <f t="shared" si="1"/>
        <v>79</v>
      </c>
      <c r="D103" s="138" t="s">
        <v>225</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85"/>
      <c r="C104" s="191">
        <f t="shared" si="1"/>
        <v>80</v>
      </c>
      <c r="D104" s="138" t="s">
        <v>225</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85"/>
      <c r="C105" s="191">
        <f t="shared" si="1"/>
        <v>81</v>
      </c>
      <c r="D105" s="138" t="s">
        <v>225</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85"/>
      <c r="C106" s="191">
        <f t="shared" si="1"/>
        <v>82</v>
      </c>
      <c r="D106" s="138" t="s">
        <v>225</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85"/>
      <c r="C107" s="191">
        <f t="shared" si="1"/>
        <v>83</v>
      </c>
      <c r="D107" s="138" t="s">
        <v>225</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85"/>
      <c r="C108" s="191">
        <f t="shared" si="1"/>
        <v>84</v>
      </c>
      <c r="D108" s="138" t="s">
        <v>225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85"/>
      <c r="C109" s="191">
        <f t="shared" si="1"/>
        <v>85</v>
      </c>
      <c r="D109" s="138" t="s">
        <v>225</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85"/>
      <c r="C110" s="191">
        <f t="shared" si="1"/>
        <v>86</v>
      </c>
      <c r="D110" s="138" t="s">
        <v>225</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85"/>
      <c r="C111" s="191">
        <f t="shared" si="1"/>
        <v>87</v>
      </c>
      <c r="D111" s="138" t="s">
        <v>225</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85"/>
      <c r="C112" s="191">
        <f t="shared" si="1"/>
        <v>88</v>
      </c>
      <c r="D112" s="138" t="s">
        <v>225</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85"/>
      <c r="C113" s="191">
        <f t="shared" si="1"/>
        <v>89</v>
      </c>
      <c r="D113" s="138" t="s">
        <v>225</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85"/>
      <c r="C114" s="191">
        <f t="shared" si="1"/>
        <v>90</v>
      </c>
      <c r="D114" s="138" t="s">
        <v>225</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85"/>
      <c r="C115" s="191">
        <f t="shared" si="1"/>
        <v>91</v>
      </c>
      <c r="D115" s="138" t="s">
        <v>225</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85"/>
      <c r="C116" s="191">
        <f t="shared" si="1"/>
        <v>92</v>
      </c>
      <c r="D116" s="138" t="s">
        <v>225</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85"/>
      <c r="C117" s="191">
        <f t="shared" si="1"/>
        <v>93</v>
      </c>
      <c r="D117" s="138" t="s">
        <v>225</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85"/>
      <c r="C118" s="191">
        <f t="shared" si="1"/>
        <v>94</v>
      </c>
      <c r="D118" s="138" t="s">
        <v>225</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85"/>
      <c r="C119" s="191">
        <f t="shared" si="1"/>
        <v>95</v>
      </c>
      <c r="D119" s="138" t="s">
        <v>225</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85"/>
      <c r="C120" s="191">
        <f t="shared" si="1"/>
        <v>96</v>
      </c>
      <c r="D120" s="138" t="s">
        <v>225</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85"/>
      <c r="C121" s="191">
        <f t="shared" si="1"/>
        <v>97</v>
      </c>
      <c r="D121" s="138" t="s">
        <v>225</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85"/>
      <c r="C122" s="191">
        <f t="shared" si="1"/>
        <v>98</v>
      </c>
      <c r="D122" s="138" t="s">
        <v>225</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85"/>
      <c r="C123" s="191">
        <f t="shared" si="1"/>
        <v>99</v>
      </c>
      <c r="D123" s="138" t="s">
        <v>225</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85"/>
      <c r="C124" s="191">
        <f t="shared" si="1"/>
        <v>100</v>
      </c>
      <c r="D124" s="138" t="s">
        <v>225</v>
      </c>
      <c r="E124" s="201" t="s">
        <v>213</v>
      </c>
      <c r="F124" s="202" t="s">
        <v>213</v>
      </c>
      <c r="G124" s="202" t="s">
        <v>213</v>
      </c>
      <c r="H124" s="202" t="s">
        <v>213</v>
      </c>
      <c r="I124" s="202" t="s">
        <v>213</v>
      </c>
      <c r="J124" s="202" t="s">
        <v>213</v>
      </c>
      <c r="K124" s="202" t="s">
        <v>213</v>
      </c>
      <c r="L124" s="202" t="s">
        <v>213</v>
      </c>
      <c r="M124" s="202" t="s">
        <v>213</v>
      </c>
      <c r="N124" s="202" t="s">
        <v>213</v>
      </c>
      <c r="O124" s="202" t="s">
        <v>213</v>
      </c>
      <c r="P124" s="202" t="s">
        <v>213</v>
      </c>
      <c r="Q124" s="288"/>
    </row>
    <row r="125" spans="1:17" s="77" customFormat="1" ht="12" customHeight="1">
      <c r="A125" s="130">
        <v>120</v>
      </c>
      <c r="B125" s="285"/>
      <c r="C125" s="191">
        <f t="shared" si="1"/>
        <v>101</v>
      </c>
      <c r="D125" s="138" t="s">
        <v>225</v>
      </c>
      <c r="E125" s="201"/>
      <c r="F125" s="202"/>
      <c r="G125" s="202"/>
      <c r="H125" s="202"/>
      <c r="I125" s="202"/>
      <c r="J125" s="202"/>
      <c r="K125" s="202"/>
      <c r="L125" s="202"/>
      <c r="M125" s="202"/>
      <c r="N125" s="202"/>
      <c r="O125" s="202"/>
      <c r="P125" s="202"/>
      <c r="Q125" s="288"/>
    </row>
    <row r="126" spans="1:17" s="77" customFormat="1" ht="12" customHeight="1">
      <c r="A126" s="130">
        <v>121</v>
      </c>
      <c r="B126" s="285"/>
      <c r="C126" s="191">
        <f t="shared" si="1"/>
        <v>102</v>
      </c>
      <c r="D126" s="138" t="s">
        <v>225</v>
      </c>
      <c r="E126" s="201"/>
      <c r="F126" s="202"/>
      <c r="G126" s="202"/>
      <c r="H126" s="202"/>
      <c r="I126" s="202"/>
      <c r="J126" s="202"/>
      <c r="K126" s="202"/>
      <c r="L126" s="202"/>
      <c r="M126" s="202"/>
      <c r="N126" s="202"/>
      <c r="O126" s="202"/>
      <c r="P126" s="202"/>
      <c r="Q126" s="288"/>
    </row>
    <row r="127" spans="1:17" s="77" customFormat="1" ht="12" customHeight="1">
      <c r="A127" s="130">
        <v>122</v>
      </c>
      <c r="B127" s="285"/>
      <c r="C127" s="191">
        <f t="shared" si="1"/>
        <v>103</v>
      </c>
      <c r="D127" s="138" t="s">
        <v>225</v>
      </c>
      <c r="E127" s="201"/>
      <c r="F127" s="202"/>
      <c r="G127" s="202"/>
      <c r="H127" s="202"/>
      <c r="I127" s="202"/>
      <c r="J127" s="202"/>
      <c r="K127" s="202"/>
      <c r="L127" s="202"/>
      <c r="M127" s="202"/>
      <c r="N127" s="202"/>
      <c r="O127" s="202"/>
      <c r="P127" s="202"/>
      <c r="Q127" s="288"/>
    </row>
    <row r="128" spans="1:17" s="77" customFormat="1" ht="12" customHeight="1">
      <c r="A128" s="130">
        <v>123</v>
      </c>
      <c r="B128" s="285"/>
      <c r="C128" s="191">
        <f t="shared" si="1"/>
        <v>104</v>
      </c>
      <c r="D128" s="138" t="s">
        <v>225</v>
      </c>
      <c r="E128" s="201"/>
      <c r="F128" s="202"/>
      <c r="G128" s="202"/>
      <c r="H128" s="202"/>
      <c r="I128" s="202"/>
      <c r="J128" s="202"/>
      <c r="K128" s="202"/>
      <c r="L128" s="202"/>
      <c r="M128" s="202"/>
      <c r="N128" s="202"/>
      <c r="O128" s="202"/>
      <c r="P128" s="202"/>
      <c r="Q128" s="288"/>
    </row>
    <row r="129" spans="1:17" s="77" customFormat="1" ht="12" customHeight="1">
      <c r="A129" s="130">
        <v>124</v>
      </c>
      <c r="B129" s="285"/>
      <c r="C129" s="191">
        <f t="shared" si="1"/>
        <v>105</v>
      </c>
      <c r="D129" s="138" t="s">
        <v>225</v>
      </c>
      <c r="E129" s="201"/>
      <c r="F129" s="202"/>
      <c r="G129" s="202"/>
      <c r="H129" s="202"/>
      <c r="I129" s="202"/>
      <c r="J129" s="202"/>
      <c r="K129" s="202"/>
      <c r="L129" s="202"/>
      <c r="M129" s="202"/>
      <c r="N129" s="202"/>
      <c r="O129" s="202"/>
      <c r="P129" s="202"/>
      <c r="Q129" s="288"/>
    </row>
    <row r="130" spans="1:17" s="77" customFormat="1" ht="12" customHeight="1">
      <c r="A130" s="130">
        <v>125</v>
      </c>
      <c r="B130" s="285"/>
      <c r="C130" s="191">
        <f t="shared" si="1"/>
        <v>106</v>
      </c>
      <c r="D130" s="138" t="s">
        <v>225</v>
      </c>
      <c r="E130" s="201"/>
      <c r="F130" s="202"/>
      <c r="G130" s="202"/>
      <c r="H130" s="202"/>
      <c r="I130" s="202"/>
      <c r="J130" s="202"/>
      <c r="K130" s="202"/>
      <c r="L130" s="202"/>
      <c r="M130" s="202"/>
      <c r="N130" s="202"/>
      <c r="O130" s="202"/>
      <c r="P130" s="202"/>
      <c r="Q130" s="288"/>
    </row>
    <row r="131" spans="1:17" s="77" customFormat="1" ht="12" customHeight="1">
      <c r="A131" s="130">
        <v>126</v>
      </c>
      <c r="B131" s="285"/>
      <c r="C131" s="191">
        <f t="shared" si="1"/>
        <v>107</v>
      </c>
      <c r="D131" s="138" t="s">
        <v>225</v>
      </c>
      <c r="E131" s="201"/>
      <c r="F131" s="202"/>
      <c r="G131" s="202"/>
      <c r="H131" s="202"/>
      <c r="I131" s="202"/>
      <c r="J131" s="202"/>
      <c r="K131" s="202"/>
      <c r="L131" s="202"/>
      <c r="M131" s="202"/>
      <c r="N131" s="202"/>
      <c r="O131" s="202"/>
      <c r="P131" s="202"/>
      <c r="Q131" s="288"/>
    </row>
    <row r="132" spans="1:17" s="77" customFormat="1" ht="12" customHeight="1">
      <c r="A132" s="130">
        <v>127</v>
      </c>
      <c r="B132" s="285"/>
      <c r="C132" s="191">
        <f t="shared" si="1"/>
        <v>108</v>
      </c>
      <c r="D132" s="138" t="s">
        <v>225</v>
      </c>
      <c r="E132" s="201"/>
      <c r="F132" s="202"/>
      <c r="G132" s="202"/>
      <c r="H132" s="202"/>
      <c r="I132" s="202"/>
      <c r="J132" s="202"/>
      <c r="K132" s="202"/>
      <c r="L132" s="202"/>
      <c r="M132" s="202"/>
      <c r="N132" s="202"/>
      <c r="O132" s="202"/>
      <c r="P132" s="202"/>
      <c r="Q132" s="288"/>
    </row>
    <row r="133" spans="1:17" s="77" customFormat="1" ht="12" customHeight="1">
      <c r="A133" s="130">
        <v>128</v>
      </c>
      <c r="B133" s="285"/>
      <c r="C133" s="191">
        <f t="shared" si="1"/>
        <v>109</v>
      </c>
      <c r="D133" s="138" t="s">
        <v>225</v>
      </c>
      <c r="E133" s="201"/>
      <c r="F133" s="202"/>
      <c r="G133" s="202"/>
      <c r="H133" s="202"/>
      <c r="I133" s="202"/>
      <c r="J133" s="202"/>
      <c r="K133" s="202"/>
      <c r="L133" s="202"/>
      <c r="M133" s="202"/>
      <c r="N133" s="202"/>
      <c r="O133" s="202"/>
      <c r="P133" s="202"/>
      <c r="Q133" s="288"/>
    </row>
    <row r="134" spans="1:17" s="77" customFormat="1" ht="12" customHeight="1">
      <c r="A134" s="130">
        <v>129</v>
      </c>
      <c r="B134" s="285"/>
      <c r="C134" s="191">
        <f t="shared" si="1"/>
        <v>110</v>
      </c>
      <c r="D134" s="138" t="s">
        <v>225</v>
      </c>
      <c r="E134" s="201"/>
      <c r="F134" s="202"/>
      <c r="G134" s="202"/>
      <c r="H134" s="202"/>
      <c r="I134" s="202"/>
      <c r="J134" s="202"/>
      <c r="K134" s="202"/>
      <c r="L134" s="202"/>
      <c r="M134" s="202"/>
      <c r="N134" s="202"/>
      <c r="O134" s="202"/>
      <c r="P134" s="202"/>
      <c r="Q134" s="288"/>
    </row>
    <row r="135" spans="1:17" s="77" customFormat="1" ht="12" customHeight="1">
      <c r="A135" s="130">
        <v>130</v>
      </c>
      <c r="B135" s="285"/>
      <c r="C135" s="191">
        <f t="shared" si="1"/>
        <v>111</v>
      </c>
      <c r="D135" s="138" t="s">
        <v>225</v>
      </c>
      <c r="E135" s="201"/>
      <c r="F135" s="202"/>
      <c r="G135" s="202"/>
      <c r="H135" s="202"/>
      <c r="I135" s="202"/>
      <c r="J135" s="202"/>
      <c r="K135" s="202"/>
      <c r="L135" s="202"/>
      <c r="M135" s="202"/>
      <c r="N135" s="202"/>
      <c r="O135" s="202"/>
      <c r="P135" s="202"/>
      <c r="Q135" s="288"/>
    </row>
    <row r="136" spans="1:17" s="77" customFormat="1" ht="12" customHeight="1">
      <c r="A136" s="130">
        <v>131</v>
      </c>
      <c r="B136" s="285"/>
      <c r="C136" s="191">
        <f t="shared" si="1"/>
        <v>112</v>
      </c>
      <c r="D136" s="138" t="s">
        <v>225</v>
      </c>
      <c r="E136" s="201"/>
      <c r="F136" s="202"/>
      <c r="G136" s="202"/>
      <c r="H136" s="202"/>
      <c r="I136" s="202"/>
      <c r="J136" s="202"/>
      <c r="K136" s="202"/>
      <c r="L136" s="202"/>
      <c r="M136" s="202"/>
      <c r="N136" s="202"/>
      <c r="O136" s="202"/>
      <c r="P136" s="202"/>
      <c r="Q136" s="288"/>
    </row>
    <row r="137" spans="1:17" s="77" customFormat="1" ht="12" customHeight="1">
      <c r="A137" s="130">
        <v>132</v>
      </c>
      <c r="B137" s="285"/>
      <c r="C137" s="191">
        <f t="shared" si="1"/>
        <v>113</v>
      </c>
      <c r="D137" s="138" t="s">
        <v>225</v>
      </c>
      <c r="E137" s="201"/>
      <c r="F137" s="202"/>
      <c r="G137" s="202"/>
      <c r="H137" s="202"/>
      <c r="I137" s="202"/>
      <c r="J137" s="202"/>
      <c r="K137" s="202"/>
      <c r="L137" s="202"/>
      <c r="M137" s="202"/>
      <c r="N137" s="202"/>
      <c r="O137" s="202"/>
      <c r="P137" s="202"/>
      <c r="Q137" s="288"/>
    </row>
    <row r="138" spans="1:17" s="77" customFormat="1" ht="12" customHeight="1">
      <c r="A138" s="130">
        <v>133</v>
      </c>
      <c r="B138" s="285"/>
      <c r="C138" s="191">
        <f t="shared" si="1"/>
        <v>114</v>
      </c>
      <c r="D138" s="138" t="s">
        <v>225</v>
      </c>
      <c r="E138" s="201"/>
      <c r="F138" s="202"/>
      <c r="G138" s="202"/>
      <c r="H138" s="202"/>
      <c r="I138" s="202"/>
      <c r="J138" s="202"/>
      <c r="K138" s="202"/>
      <c r="L138" s="202"/>
      <c r="M138" s="202"/>
      <c r="N138" s="202"/>
      <c r="O138" s="202"/>
      <c r="P138" s="202"/>
      <c r="Q138" s="288"/>
    </row>
    <row r="139" spans="1:17" s="77" customFormat="1" ht="12" customHeight="1">
      <c r="A139" s="130">
        <v>134</v>
      </c>
      <c r="B139" s="285"/>
      <c r="C139" s="191">
        <f t="shared" si="1"/>
        <v>115</v>
      </c>
      <c r="D139" s="138" t="s">
        <v>225</v>
      </c>
      <c r="E139" s="201"/>
      <c r="F139" s="202"/>
      <c r="G139" s="202"/>
      <c r="H139" s="202"/>
      <c r="I139" s="202"/>
      <c r="J139" s="202"/>
      <c r="K139" s="202"/>
      <c r="L139" s="202"/>
      <c r="M139" s="202"/>
      <c r="N139" s="202"/>
      <c r="O139" s="202"/>
      <c r="P139" s="202"/>
      <c r="Q139" s="288"/>
    </row>
    <row r="140" spans="1:17" s="77" customFormat="1" ht="12" customHeight="1">
      <c r="A140" s="130">
        <v>135</v>
      </c>
      <c r="B140" s="285"/>
      <c r="C140" s="191">
        <f t="shared" si="1"/>
        <v>116</v>
      </c>
      <c r="D140" s="138" t="s">
        <v>225</v>
      </c>
      <c r="E140" s="201"/>
      <c r="F140" s="202"/>
      <c r="G140" s="202"/>
      <c r="H140" s="202"/>
      <c r="I140" s="202"/>
      <c r="J140" s="202"/>
      <c r="K140" s="202"/>
      <c r="L140" s="202"/>
      <c r="M140" s="202"/>
      <c r="N140" s="202"/>
      <c r="O140" s="202"/>
      <c r="P140" s="202"/>
      <c r="Q140" s="288"/>
    </row>
    <row r="141" spans="1:17" s="77" customFormat="1" ht="12" customHeight="1">
      <c r="A141" s="130">
        <v>136</v>
      </c>
      <c r="B141" s="285"/>
      <c r="C141" s="191">
        <f t="shared" si="1"/>
        <v>117</v>
      </c>
      <c r="D141" s="138" t="s">
        <v>225</v>
      </c>
      <c r="E141" s="201"/>
      <c r="F141" s="202"/>
      <c r="G141" s="202"/>
      <c r="H141" s="202"/>
      <c r="I141" s="202"/>
      <c r="J141" s="202"/>
      <c r="K141" s="202"/>
      <c r="L141" s="202"/>
      <c r="M141" s="202"/>
      <c r="N141" s="202"/>
      <c r="O141" s="202"/>
      <c r="P141" s="202"/>
      <c r="Q141" s="288"/>
    </row>
    <row r="142" spans="1:17" s="77" customFormat="1" ht="12" customHeight="1">
      <c r="A142" s="130">
        <v>137</v>
      </c>
      <c r="B142" s="285"/>
      <c r="C142" s="191">
        <f t="shared" si="1"/>
        <v>118</v>
      </c>
      <c r="D142" s="138" t="s">
        <v>225</v>
      </c>
      <c r="E142" s="201"/>
      <c r="F142" s="202"/>
      <c r="G142" s="202"/>
      <c r="H142" s="202"/>
      <c r="I142" s="202"/>
      <c r="J142" s="202"/>
      <c r="K142" s="202"/>
      <c r="L142" s="202"/>
      <c r="M142" s="202"/>
      <c r="N142" s="202"/>
      <c r="O142" s="202"/>
      <c r="P142" s="202"/>
      <c r="Q142" s="288"/>
    </row>
    <row r="143" spans="1:17" s="77" customFormat="1" ht="12" customHeight="1">
      <c r="A143" s="130">
        <v>138</v>
      </c>
      <c r="B143" s="285"/>
      <c r="C143" s="191">
        <f t="shared" si="1"/>
        <v>119</v>
      </c>
      <c r="D143" s="138" t="s">
        <v>225</v>
      </c>
      <c r="E143" s="201"/>
      <c r="F143" s="202"/>
      <c r="G143" s="202"/>
      <c r="H143" s="202"/>
      <c r="I143" s="202"/>
      <c r="J143" s="202"/>
      <c r="K143" s="202"/>
      <c r="L143" s="202"/>
      <c r="M143" s="202"/>
      <c r="N143" s="202"/>
      <c r="O143" s="202"/>
      <c r="P143" s="202"/>
      <c r="Q143" s="288"/>
    </row>
    <row r="144" spans="1:17" s="77" customFormat="1" ht="12" customHeight="1">
      <c r="A144" s="130">
        <v>139</v>
      </c>
      <c r="B144" s="285"/>
      <c r="C144" s="191">
        <f t="shared" si="1"/>
        <v>120</v>
      </c>
      <c r="D144" s="138" t="s">
        <v>225</v>
      </c>
      <c r="E144" s="201"/>
      <c r="F144" s="202"/>
      <c r="G144" s="202"/>
      <c r="H144" s="202"/>
      <c r="I144" s="202"/>
      <c r="J144" s="202"/>
      <c r="K144" s="202"/>
      <c r="L144" s="202"/>
      <c r="M144" s="202"/>
      <c r="N144" s="202"/>
      <c r="O144" s="202"/>
      <c r="P144" s="202"/>
      <c r="Q144" s="288"/>
    </row>
    <row r="145" spans="1:17" s="77" customFormat="1" ht="12" customHeight="1">
      <c r="A145" s="130">
        <v>170</v>
      </c>
      <c r="B145" s="286"/>
      <c r="C145" s="155" t="s">
        <v>226</v>
      </c>
      <c r="D145" s="138" t="s">
        <v>225</v>
      </c>
      <c r="E145" s="201">
        <v>3.5</v>
      </c>
      <c r="F145" s="202">
        <v>3</v>
      </c>
      <c r="G145" s="202">
        <v>3.6</v>
      </c>
      <c r="H145" s="202">
        <v>6</v>
      </c>
      <c r="I145" s="202">
        <v>3.8</v>
      </c>
      <c r="J145" s="202">
        <v>4</v>
      </c>
      <c r="K145" s="202">
        <v>9</v>
      </c>
      <c r="L145" s="202">
        <v>10.1</v>
      </c>
      <c r="M145" s="202">
        <v>9.5</v>
      </c>
      <c r="N145" s="202">
        <v>7.2</v>
      </c>
      <c r="O145" s="202">
        <v>4</v>
      </c>
      <c r="P145" s="202">
        <v>5.5</v>
      </c>
      <c r="Q145" s="289"/>
    </row>
  </sheetData>
  <mergeCells count="5">
    <mergeCell ref="C1:D1"/>
    <mergeCell ref="C2:D2"/>
    <mergeCell ref="C3:D3"/>
    <mergeCell ref="B23:B145"/>
    <mergeCell ref="Q23:Q145"/>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view="pageBreakPreview" topLeftCell="A46" zoomScale="106" zoomScaleNormal="100" zoomScaleSheetLayoutView="106"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1.625" style="9" customWidth="1"/>
    <col min="19" max="52" width="5.5" style="9" customWidth="1"/>
    <col min="53" max="16384" width="9" style="9"/>
  </cols>
  <sheetData>
    <row r="1" spans="1:25" ht="12">
      <c r="A1" s="196"/>
      <c r="B1" s="164" t="s">
        <v>0</v>
      </c>
      <c r="C1" s="278"/>
      <c r="D1" s="279"/>
      <c r="E1" s="9"/>
    </row>
    <row r="2" spans="1:25" ht="12" customHeight="1">
      <c r="A2" s="197"/>
      <c r="B2" s="166" t="s">
        <v>1</v>
      </c>
      <c r="C2" s="280" t="s">
        <v>228</v>
      </c>
      <c r="D2" s="281"/>
      <c r="E2" s="9"/>
    </row>
    <row r="3" spans="1:25" ht="12" customHeight="1" thickBot="1">
      <c r="A3" s="198"/>
      <c r="B3" s="168" t="s">
        <v>3</v>
      </c>
      <c r="C3" s="282" t="s">
        <v>4</v>
      </c>
      <c r="D3" s="283"/>
      <c r="E3" s="9"/>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3">
        <v>5</v>
      </c>
      <c r="B10" s="171" t="s">
        <v>31</v>
      </c>
      <c r="C10" s="30"/>
      <c r="D10" s="20" t="s">
        <v>22</v>
      </c>
      <c r="E10" s="13">
        <v>203</v>
      </c>
      <c r="F10" s="13">
        <v>203</v>
      </c>
      <c r="G10" s="13">
        <v>203</v>
      </c>
      <c r="H10" s="13">
        <v>203</v>
      </c>
      <c r="I10" s="13">
        <v>203</v>
      </c>
      <c r="J10" s="13">
        <v>203</v>
      </c>
      <c r="K10" s="13">
        <v>203</v>
      </c>
      <c r="L10" s="13">
        <v>203</v>
      </c>
      <c r="M10" s="13">
        <v>203</v>
      </c>
      <c r="N10" s="13">
        <v>203</v>
      </c>
      <c r="O10" s="13">
        <v>203</v>
      </c>
      <c r="P10" s="13">
        <v>203</v>
      </c>
      <c r="Q10" s="172" t="s">
        <v>32</v>
      </c>
      <c r="V10" s="9"/>
      <c r="W10" s="9"/>
      <c r="X10" s="9"/>
      <c r="Y10" s="9"/>
    </row>
    <row r="11" spans="1:25" ht="12" customHeight="1">
      <c r="A11" s="13">
        <v>6</v>
      </c>
      <c r="B11" s="171" t="s">
        <v>33</v>
      </c>
      <c r="C11" s="174"/>
      <c r="D11" s="20" t="s">
        <v>22</v>
      </c>
      <c r="E11" s="175">
        <v>0.4069444444444445</v>
      </c>
      <c r="F11" s="175">
        <v>0.39305555555555555</v>
      </c>
      <c r="G11" s="175">
        <v>0.3979166666666667</v>
      </c>
      <c r="H11" s="175">
        <v>0.40972222222222227</v>
      </c>
      <c r="I11" s="175">
        <v>0.41319444444444442</v>
      </c>
      <c r="J11" s="175">
        <v>0.4236111111111111</v>
      </c>
      <c r="K11" s="175">
        <v>0.44444444444444442</v>
      </c>
      <c r="L11" s="175">
        <v>0.40625</v>
      </c>
      <c r="M11" s="175">
        <v>0.40138888888888885</v>
      </c>
      <c r="N11" s="175">
        <v>0.40972222222222227</v>
      </c>
      <c r="O11" s="175">
        <v>0.40625</v>
      </c>
      <c r="P11" s="175">
        <v>0.39999999999999997</v>
      </c>
      <c r="Q11" s="172" t="s">
        <v>34</v>
      </c>
    </row>
    <row r="12" spans="1:25" ht="12" customHeight="1">
      <c r="A12" s="13">
        <v>7</v>
      </c>
      <c r="B12" s="171" t="s">
        <v>35</v>
      </c>
      <c r="C12" s="174"/>
      <c r="D12" s="20" t="s">
        <v>22</v>
      </c>
      <c r="E12" s="173" t="s">
        <v>193</v>
      </c>
      <c r="F12" s="173" t="s">
        <v>37</v>
      </c>
      <c r="G12" s="173" t="s">
        <v>36</v>
      </c>
      <c r="H12" s="173" t="s">
        <v>37</v>
      </c>
      <c r="I12" s="173" t="s">
        <v>37</v>
      </c>
      <c r="J12" s="173" t="s">
        <v>36</v>
      </c>
      <c r="K12" s="173" t="s">
        <v>37</v>
      </c>
      <c r="L12" s="173" t="s">
        <v>36</v>
      </c>
      <c r="M12" s="173" t="s">
        <v>37</v>
      </c>
      <c r="N12" s="173" t="s">
        <v>36</v>
      </c>
      <c r="O12" s="173" t="s">
        <v>36</v>
      </c>
      <c r="P12" s="173" t="s">
        <v>36</v>
      </c>
      <c r="Q12" s="172" t="s">
        <v>38</v>
      </c>
    </row>
    <row r="13" spans="1:25" ht="12" customHeight="1">
      <c r="A13" s="13">
        <v>8</v>
      </c>
      <c r="B13" s="171" t="s">
        <v>39</v>
      </c>
      <c r="C13" s="174"/>
      <c r="D13" s="20" t="s">
        <v>40</v>
      </c>
      <c r="E13" s="179">
        <v>1.5</v>
      </c>
      <c r="F13" s="179">
        <v>3.3</v>
      </c>
      <c r="G13" s="179">
        <v>3.6</v>
      </c>
      <c r="H13" s="179">
        <v>16</v>
      </c>
      <c r="I13" s="179">
        <v>16.3</v>
      </c>
      <c r="J13" s="179">
        <v>21.5</v>
      </c>
      <c r="K13" s="179">
        <v>31.4</v>
      </c>
      <c r="L13" s="179">
        <v>27.2</v>
      </c>
      <c r="M13" s="179">
        <v>29.4</v>
      </c>
      <c r="N13" s="179">
        <v>22.1</v>
      </c>
      <c r="O13" s="179">
        <v>13</v>
      </c>
      <c r="P13" s="179">
        <v>9</v>
      </c>
      <c r="Q13" s="172" t="s">
        <v>41</v>
      </c>
    </row>
    <row r="14" spans="1:25" ht="12" customHeight="1">
      <c r="A14" s="13">
        <v>9</v>
      </c>
      <c r="B14" s="171" t="s">
        <v>42</v>
      </c>
      <c r="C14" s="174"/>
      <c r="D14" s="20" t="s">
        <v>43</v>
      </c>
      <c r="E14" s="179">
        <v>33.6</v>
      </c>
      <c r="F14" s="179">
        <v>32</v>
      </c>
      <c r="G14" s="179">
        <v>27.4</v>
      </c>
      <c r="H14" s="179">
        <v>26.5</v>
      </c>
      <c r="I14" s="179">
        <v>30.9</v>
      </c>
      <c r="J14" s="179">
        <v>32.200000000000003</v>
      </c>
      <c r="K14" s="179">
        <v>32.200000000000003</v>
      </c>
      <c r="L14" s="179">
        <v>30.4</v>
      </c>
      <c r="M14" s="179">
        <v>32.200000000000003</v>
      </c>
      <c r="N14" s="179">
        <v>30.2</v>
      </c>
      <c r="O14" s="179">
        <v>33.200000000000003</v>
      </c>
      <c r="P14" s="179">
        <v>31.6</v>
      </c>
      <c r="Q14" s="172" t="s">
        <v>44</v>
      </c>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row>
    <row r="16" spans="1:25" ht="12" customHeight="1">
      <c r="A16" s="13">
        <v>11</v>
      </c>
      <c r="B16" s="171" t="s">
        <v>48</v>
      </c>
      <c r="C16" s="174"/>
      <c r="D16" s="20" t="s">
        <v>43</v>
      </c>
      <c r="E16" s="179">
        <v>2.5</v>
      </c>
      <c r="F16" s="179">
        <v>3.3</v>
      </c>
      <c r="G16" s="179">
        <v>2.9</v>
      </c>
      <c r="H16" s="179">
        <v>1.6</v>
      </c>
      <c r="I16" s="179">
        <v>1.5</v>
      </c>
      <c r="J16" s="179">
        <v>3.6</v>
      </c>
      <c r="K16" s="179">
        <v>1.7</v>
      </c>
      <c r="L16" s="179">
        <v>2.8</v>
      </c>
      <c r="M16" s="179">
        <v>1.8</v>
      </c>
      <c r="N16" s="179">
        <v>2</v>
      </c>
      <c r="O16" s="179">
        <v>2.4</v>
      </c>
      <c r="P16" s="179">
        <v>3</v>
      </c>
      <c r="Q16" s="172" t="s">
        <v>49</v>
      </c>
    </row>
    <row r="17" spans="1:17"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14</v>
      </c>
      <c r="O17" s="184">
        <v>13</v>
      </c>
      <c r="P17" s="184">
        <v>13</v>
      </c>
      <c r="Q17" s="185" t="s">
        <v>51</v>
      </c>
    </row>
    <row r="18" spans="1:17"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400.89</v>
      </c>
      <c r="P18" s="189">
        <v>399</v>
      </c>
      <c r="Q18" s="67" t="s">
        <v>56</v>
      </c>
    </row>
    <row r="19" spans="1:17" ht="12" customHeight="1">
      <c r="A19" s="13">
        <v>14</v>
      </c>
      <c r="B19" s="171" t="s">
        <v>54</v>
      </c>
      <c r="C19" s="174"/>
      <c r="D19" s="20" t="s">
        <v>55</v>
      </c>
      <c r="E19" s="189"/>
      <c r="F19" s="189"/>
      <c r="G19" s="189"/>
      <c r="H19" s="189"/>
      <c r="I19" s="189"/>
      <c r="J19" s="189"/>
      <c r="K19" s="189"/>
      <c r="L19" s="189"/>
      <c r="M19" s="189"/>
      <c r="N19" s="189"/>
      <c r="O19" s="189"/>
      <c r="P19" s="189"/>
      <c r="Q19" s="172" t="s">
        <v>56</v>
      </c>
    </row>
    <row r="20" spans="1:17" ht="12" customHeight="1">
      <c r="A20" s="13">
        <v>15</v>
      </c>
      <c r="B20" s="171" t="s">
        <v>57</v>
      </c>
      <c r="C20" s="174"/>
      <c r="D20" s="20" t="s">
        <v>55</v>
      </c>
      <c r="E20" s="189">
        <v>1.27</v>
      </c>
      <c r="F20" s="189">
        <v>1.7</v>
      </c>
      <c r="G20" s="189">
        <v>1.01</v>
      </c>
      <c r="H20" s="189">
        <v>1.49</v>
      </c>
      <c r="I20" s="189">
        <v>2.37</v>
      </c>
      <c r="J20" s="189">
        <v>5.5</v>
      </c>
      <c r="K20" s="189">
        <v>4.25</v>
      </c>
      <c r="L20" s="189">
        <v>4.5599999999999996</v>
      </c>
      <c r="M20" s="189">
        <v>7.69</v>
      </c>
      <c r="N20" s="189">
        <v>3.8</v>
      </c>
      <c r="O20" s="189">
        <v>1.55</v>
      </c>
      <c r="P20" s="189">
        <v>1.61</v>
      </c>
      <c r="Q20" s="172" t="s">
        <v>56</v>
      </c>
    </row>
    <row r="21" spans="1:17" ht="12" customHeight="1">
      <c r="A21" s="13">
        <v>16</v>
      </c>
      <c r="B21" s="171" t="s">
        <v>58</v>
      </c>
      <c r="C21" s="174"/>
      <c r="D21" s="20"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172" t="s">
        <v>56</v>
      </c>
    </row>
    <row r="22" spans="1:17" ht="12" customHeight="1">
      <c r="A22" s="13">
        <v>17</v>
      </c>
      <c r="B22" s="199" t="s">
        <v>221</v>
      </c>
      <c r="C22" s="174"/>
      <c r="D22" s="20" t="s">
        <v>222</v>
      </c>
      <c r="E22" s="13">
        <v>2</v>
      </c>
      <c r="F22" s="13">
        <v>2</v>
      </c>
      <c r="G22" s="13">
        <v>2</v>
      </c>
      <c r="H22" s="13">
        <v>2</v>
      </c>
      <c r="I22" s="13">
        <v>2</v>
      </c>
      <c r="J22" s="13">
        <v>2</v>
      </c>
      <c r="K22" s="13">
        <v>2</v>
      </c>
      <c r="L22" s="13">
        <v>2</v>
      </c>
      <c r="M22" s="13">
        <v>2</v>
      </c>
      <c r="N22" s="13">
        <v>2</v>
      </c>
      <c r="O22" s="13">
        <v>2</v>
      </c>
      <c r="P22" s="13">
        <v>2</v>
      </c>
      <c r="Q22" s="200" t="s">
        <v>223</v>
      </c>
    </row>
    <row r="23" spans="1:17" s="77" customFormat="1" ht="12" customHeight="1">
      <c r="A23" s="13">
        <v>18</v>
      </c>
      <c r="B23" s="284" t="s">
        <v>224</v>
      </c>
      <c r="C23" s="191" t="s">
        <v>210</v>
      </c>
      <c r="D23" s="138" t="s">
        <v>225</v>
      </c>
      <c r="E23" s="201">
        <v>2.6</v>
      </c>
      <c r="F23" s="202">
        <v>2.5</v>
      </c>
      <c r="G23" s="202">
        <v>2.7</v>
      </c>
      <c r="H23" s="202">
        <v>5.7</v>
      </c>
      <c r="I23" s="202">
        <v>4.0999999999999996</v>
      </c>
      <c r="J23" s="202">
        <v>1.9</v>
      </c>
      <c r="K23" s="202">
        <v>3.3</v>
      </c>
      <c r="L23" s="202">
        <v>2.2999999999999998</v>
      </c>
      <c r="M23" s="202">
        <v>3.9</v>
      </c>
      <c r="N23" s="202">
        <v>3.8</v>
      </c>
      <c r="O23" s="202">
        <v>3.3</v>
      </c>
      <c r="P23" s="202">
        <v>3.3</v>
      </c>
      <c r="Q23" s="287" t="s">
        <v>212</v>
      </c>
    </row>
    <row r="24" spans="1:17" s="77" customFormat="1" ht="12" customHeight="1">
      <c r="A24" s="130">
        <v>19</v>
      </c>
      <c r="B24" s="285"/>
      <c r="C24" s="191">
        <v>0.5</v>
      </c>
      <c r="D24" s="138" t="s">
        <v>225</v>
      </c>
      <c r="E24" s="201">
        <v>2.5</v>
      </c>
      <c r="F24" s="202">
        <v>2.5</v>
      </c>
      <c r="G24" s="202">
        <v>2.9</v>
      </c>
      <c r="H24" s="202">
        <v>6.3</v>
      </c>
      <c r="I24" s="202">
        <v>4.4000000000000004</v>
      </c>
      <c r="J24" s="202">
        <v>1.9</v>
      </c>
      <c r="K24" s="202">
        <v>4</v>
      </c>
      <c r="L24" s="202">
        <v>2.2999999999999998</v>
      </c>
      <c r="M24" s="202">
        <v>4.0999999999999996</v>
      </c>
      <c r="N24" s="202">
        <v>3.8</v>
      </c>
      <c r="O24" s="202">
        <v>3.3</v>
      </c>
      <c r="P24" s="202">
        <v>3.5</v>
      </c>
      <c r="Q24" s="288"/>
    </row>
    <row r="25" spans="1:17" s="77" customFormat="1" ht="12" customHeight="1">
      <c r="A25" s="130">
        <v>20</v>
      </c>
      <c r="B25" s="285"/>
      <c r="C25" s="191">
        <v>1</v>
      </c>
      <c r="D25" s="138" t="s">
        <v>225</v>
      </c>
      <c r="E25" s="201">
        <v>2.5</v>
      </c>
      <c r="F25" s="202">
        <v>2.7</v>
      </c>
      <c r="G25" s="202">
        <v>2.8</v>
      </c>
      <c r="H25" s="202">
        <v>6.9</v>
      </c>
      <c r="I25" s="202">
        <v>4.4000000000000004</v>
      </c>
      <c r="J25" s="202">
        <v>2</v>
      </c>
      <c r="K25" s="202">
        <v>3.9</v>
      </c>
      <c r="L25" s="202">
        <v>2.6</v>
      </c>
      <c r="M25" s="202">
        <v>4.3</v>
      </c>
      <c r="N25" s="202">
        <v>4</v>
      </c>
      <c r="O25" s="202">
        <v>3.2</v>
      </c>
      <c r="P25" s="202">
        <v>3.5</v>
      </c>
      <c r="Q25" s="288"/>
    </row>
    <row r="26" spans="1:17" s="77" customFormat="1" ht="12" customHeight="1">
      <c r="A26" s="130">
        <v>21</v>
      </c>
      <c r="B26" s="285"/>
      <c r="C26" s="191">
        <f t="shared" ref="C26:C89" si="0">C25+1</f>
        <v>2</v>
      </c>
      <c r="D26" s="138" t="s">
        <v>225</v>
      </c>
      <c r="E26" s="201">
        <v>2.6</v>
      </c>
      <c r="F26" s="202">
        <v>2.7</v>
      </c>
      <c r="G26" s="202">
        <v>2.9</v>
      </c>
      <c r="H26" s="202">
        <v>7</v>
      </c>
      <c r="I26" s="202">
        <v>4.7</v>
      </c>
      <c r="J26" s="202">
        <v>2.2000000000000002</v>
      </c>
      <c r="K26" s="202">
        <v>4.4000000000000004</v>
      </c>
      <c r="L26" s="202">
        <v>2.9</v>
      </c>
      <c r="M26" s="202">
        <v>4.4000000000000004</v>
      </c>
      <c r="N26" s="202">
        <v>4</v>
      </c>
      <c r="O26" s="202">
        <v>3.4</v>
      </c>
      <c r="P26" s="202">
        <v>3.5</v>
      </c>
      <c r="Q26" s="288"/>
    </row>
    <row r="27" spans="1:17" s="77" customFormat="1" ht="12" customHeight="1">
      <c r="A27" s="130">
        <v>22</v>
      </c>
      <c r="B27" s="285"/>
      <c r="C27" s="191">
        <f t="shared" si="0"/>
        <v>3</v>
      </c>
      <c r="D27" s="138" t="s">
        <v>225</v>
      </c>
      <c r="E27" s="201">
        <v>2.6</v>
      </c>
      <c r="F27" s="202">
        <v>2.7</v>
      </c>
      <c r="G27" s="202">
        <v>2.9</v>
      </c>
      <c r="H27" s="202">
        <v>7.1</v>
      </c>
      <c r="I27" s="202">
        <v>4.5999999999999996</v>
      </c>
      <c r="J27" s="202">
        <v>2.1</v>
      </c>
      <c r="K27" s="202">
        <v>4.5</v>
      </c>
      <c r="L27" s="202">
        <v>3.2</v>
      </c>
      <c r="M27" s="202">
        <v>4.5999999999999996</v>
      </c>
      <c r="N27" s="202">
        <v>4.0999999999999996</v>
      </c>
      <c r="O27" s="202">
        <v>3.5</v>
      </c>
      <c r="P27" s="202">
        <v>3.5</v>
      </c>
      <c r="Q27" s="288"/>
    </row>
    <row r="28" spans="1:17" s="77" customFormat="1" ht="12" customHeight="1">
      <c r="A28" s="130">
        <v>23</v>
      </c>
      <c r="B28" s="285"/>
      <c r="C28" s="191">
        <f t="shared" si="0"/>
        <v>4</v>
      </c>
      <c r="D28" s="138" t="s">
        <v>225</v>
      </c>
      <c r="E28" s="201">
        <v>2.6</v>
      </c>
      <c r="F28" s="202">
        <v>2.7</v>
      </c>
      <c r="G28" s="202">
        <v>2.9</v>
      </c>
      <c r="H28" s="202">
        <v>6.7</v>
      </c>
      <c r="I28" s="202">
        <v>4.5999999999999996</v>
      </c>
      <c r="J28" s="202">
        <v>2.2999999999999998</v>
      </c>
      <c r="K28" s="202">
        <v>4.5999999999999996</v>
      </c>
      <c r="L28" s="202">
        <v>3.1</v>
      </c>
      <c r="M28" s="202">
        <v>4.5999999999999996</v>
      </c>
      <c r="N28" s="202">
        <v>4.2</v>
      </c>
      <c r="O28" s="202">
        <v>3.4</v>
      </c>
      <c r="P28" s="202">
        <v>3.5</v>
      </c>
      <c r="Q28" s="288"/>
    </row>
    <row r="29" spans="1:17" s="77" customFormat="1" ht="12" customHeight="1">
      <c r="A29" s="130">
        <v>24</v>
      </c>
      <c r="B29" s="285"/>
      <c r="C29" s="191">
        <f t="shared" si="0"/>
        <v>5</v>
      </c>
      <c r="D29" s="138" t="s">
        <v>225</v>
      </c>
      <c r="E29" s="201">
        <v>2.6</v>
      </c>
      <c r="F29" s="202">
        <v>2.7</v>
      </c>
      <c r="G29" s="202">
        <v>2.9</v>
      </c>
      <c r="H29" s="202">
        <v>6.8</v>
      </c>
      <c r="I29" s="202">
        <v>4.2</v>
      </c>
      <c r="J29" s="202">
        <v>2.2000000000000002</v>
      </c>
      <c r="K29" s="202">
        <v>4.5999999999999996</v>
      </c>
      <c r="L29" s="202">
        <v>3.2</v>
      </c>
      <c r="M29" s="202">
        <v>4.7</v>
      </c>
      <c r="N29" s="202">
        <v>4.2</v>
      </c>
      <c r="O29" s="202">
        <v>3.5</v>
      </c>
      <c r="P29" s="202">
        <v>3.6</v>
      </c>
      <c r="Q29" s="288"/>
    </row>
    <row r="30" spans="1:17" s="77" customFormat="1" ht="12" customHeight="1">
      <c r="A30" s="130">
        <v>25</v>
      </c>
      <c r="B30" s="285"/>
      <c r="C30" s="191">
        <f t="shared" si="0"/>
        <v>6</v>
      </c>
      <c r="D30" s="138" t="s">
        <v>225</v>
      </c>
      <c r="E30" s="201">
        <v>2.7</v>
      </c>
      <c r="F30" s="202">
        <v>2.7</v>
      </c>
      <c r="G30" s="202">
        <v>2.9</v>
      </c>
      <c r="H30" s="202">
        <v>6.7</v>
      </c>
      <c r="I30" s="202">
        <v>4.2</v>
      </c>
      <c r="J30" s="202">
        <v>2.2999999999999998</v>
      </c>
      <c r="K30" s="202">
        <v>4.5999999999999996</v>
      </c>
      <c r="L30" s="202">
        <v>3.2</v>
      </c>
      <c r="M30" s="202">
        <v>4.8</v>
      </c>
      <c r="N30" s="202">
        <v>4.3</v>
      </c>
      <c r="O30" s="202">
        <v>3.4</v>
      </c>
      <c r="P30" s="202">
        <v>3.5</v>
      </c>
      <c r="Q30" s="288"/>
    </row>
    <row r="31" spans="1:17" s="77" customFormat="1" ht="12" customHeight="1">
      <c r="A31" s="130">
        <v>26</v>
      </c>
      <c r="B31" s="285"/>
      <c r="C31" s="191">
        <f t="shared" si="0"/>
        <v>7</v>
      </c>
      <c r="D31" s="138" t="s">
        <v>225</v>
      </c>
      <c r="E31" s="201">
        <v>2.6</v>
      </c>
      <c r="F31" s="202">
        <v>2.7</v>
      </c>
      <c r="G31" s="202">
        <v>2.9</v>
      </c>
      <c r="H31" s="202">
        <v>6.7</v>
      </c>
      <c r="I31" s="202">
        <v>4</v>
      </c>
      <c r="J31" s="202">
        <v>2.2999999999999998</v>
      </c>
      <c r="K31" s="202">
        <v>4.5999999999999996</v>
      </c>
      <c r="L31" s="202">
        <v>3.3</v>
      </c>
      <c r="M31" s="202">
        <v>5</v>
      </c>
      <c r="N31" s="202">
        <v>4.3</v>
      </c>
      <c r="O31" s="202">
        <v>3.4</v>
      </c>
      <c r="P31" s="202">
        <v>3.5</v>
      </c>
      <c r="Q31" s="288"/>
    </row>
    <row r="32" spans="1:17" s="77" customFormat="1" ht="12" customHeight="1">
      <c r="A32" s="130">
        <v>27</v>
      </c>
      <c r="B32" s="285"/>
      <c r="C32" s="191">
        <f t="shared" si="0"/>
        <v>8</v>
      </c>
      <c r="D32" s="138" t="s">
        <v>225</v>
      </c>
      <c r="E32" s="201">
        <v>2.6</v>
      </c>
      <c r="F32" s="202">
        <v>2.7</v>
      </c>
      <c r="G32" s="202">
        <v>2.9</v>
      </c>
      <c r="H32" s="202">
        <v>6.8</v>
      </c>
      <c r="I32" s="202">
        <v>4.2</v>
      </c>
      <c r="J32" s="202">
        <v>2.4</v>
      </c>
      <c r="K32" s="202">
        <v>4.7</v>
      </c>
      <c r="L32" s="202">
        <v>3.4</v>
      </c>
      <c r="M32" s="202">
        <v>5.0999999999999996</v>
      </c>
      <c r="N32" s="202">
        <v>4.3</v>
      </c>
      <c r="O32" s="202">
        <v>3.8</v>
      </c>
      <c r="P32" s="202">
        <v>3.4</v>
      </c>
      <c r="Q32" s="288"/>
    </row>
    <row r="33" spans="1:17" s="77" customFormat="1" ht="12" customHeight="1">
      <c r="A33" s="130">
        <v>28</v>
      </c>
      <c r="B33" s="285"/>
      <c r="C33" s="191">
        <f t="shared" si="0"/>
        <v>9</v>
      </c>
      <c r="D33" s="138" t="s">
        <v>225</v>
      </c>
      <c r="E33" s="201">
        <v>2.6</v>
      </c>
      <c r="F33" s="202">
        <v>2.7</v>
      </c>
      <c r="G33" s="202">
        <v>2.9</v>
      </c>
      <c r="H33" s="202">
        <v>6.7</v>
      </c>
      <c r="I33" s="202">
        <v>4</v>
      </c>
      <c r="J33" s="202">
        <v>2.2999999999999998</v>
      </c>
      <c r="K33" s="202">
        <v>4.7</v>
      </c>
      <c r="L33" s="202">
        <v>3.7</v>
      </c>
      <c r="M33" s="202">
        <v>5.3</v>
      </c>
      <c r="N33" s="202">
        <v>4.3</v>
      </c>
      <c r="O33" s="202">
        <v>3.4</v>
      </c>
      <c r="P33" s="202">
        <v>3.5</v>
      </c>
      <c r="Q33" s="288"/>
    </row>
    <row r="34" spans="1:17" s="77" customFormat="1" ht="12" customHeight="1">
      <c r="A34" s="130">
        <v>29</v>
      </c>
      <c r="B34" s="285"/>
      <c r="C34" s="191">
        <f t="shared" si="0"/>
        <v>10</v>
      </c>
      <c r="D34" s="138" t="s">
        <v>225</v>
      </c>
      <c r="E34" s="201">
        <v>2.6</v>
      </c>
      <c r="F34" s="202">
        <v>2.7</v>
      </c>
      <c r="G34" s="202">
        <v>2.9</v>
      </c>
      <c r="H34" s="202">
        <v>6.6</v>
      </c>
      <c r="I34" s="202">
        <v>4.0999999999999996</v>
      </c>
      <c r="J34" s="202">
        <v>2.2999999999999998</v>
      </c>
      <c r="K34" s="202">
        <v>4.7</v>
      </c>
      <c r="L34" s="202">
        <v>3.7</v>
      </c>
      <c r="M34" s="202">
        <v>5.3</v>
      </c>
      <c r="N34" s="202">
        <v>4.3</v>
      </c>
      <c r="O34" s="202">
        <v>3.4</v>
      </c>
      <c r="P34" s="202">
        <v>3.5</v>
      </c>
      <c r="Q34" s="288"/>
    </row>
    <row r="35" spans="1:17" s="77" customFormat="1" ht="12" customHeight="1">
      <c r="A35" s="130">
        <v>30</v>
      </c>
      <c r="B35" s="285"/>
      <c r="C35" s="191">
        <f t="shared" si="0"/>
        <v>11</v>
      </c>
      <c r="D35" s="138" t="s">
        <v>225</v>
      </c>
      <c r="E35" s="201">
        <v>2.6</v>
      </c>
      <c r="F35" s="202">
        <v>2.7</v>
      </c>
      <c r="G35" s="202">
        <v>2.9</v>
      </c>
      <c r="H35" s="202">
        <v>6.6</v>
      </c>
      <c r="I35" s="202">
        <v>4.2</v>
      </c>
      <c r="J35" s="202">
        <v>2.2999999999999998</v>
      </c>
      <c r="K35" s="202">
        <v>4.8</v>
      </c>
      <c r="L35" s="202">
        <v>3.3</v>
      </c>
      <c r="M35" s="202">
        <v>5.5</v>
      </c>
      <c r="N35" s="202">
        <v>4.2</v>
      </c>
      <c r="O35" s="202">
        <v>3.4</v>
      </c>
      <c r="P35" s="202">
        <v>3.5</v>
      </c>
      <c r="Q35" s="288"/>
    </row>
    <row r="36" spans="1:17" s="77" customFormat="1" ht="12" customHeight="1">
      <c r="A36" s="130">
        <v>31</v>
      </c>
      <c r="B36" s="285"/>
      <c r="C36" s="191">
        <f t="shared" si="0"/>
        <v>12</v>
      </c>
      <c r="D36" s="138" t="s">
        <v>225</v>
      </c>
      <c r="E36" s="201">
        <v>2.6</v>
      </c>
      <c r="F36" s="202">
        <v>2.7</v>
      </c>
      <c r="G36" s="202">
        <v>3</v>
      </c>
      <c r="H36" s="202">
        <v>6.7</v>
      </c>
      <c r="I36" s="202">
        <v>4.0999999999999996</v>
      </c>
      <c r="J36" s="202">
        <v>2.2000000000000002</v>
      </c>
      <c r="K36" s="202">
        <v>4.8</v>
      </c>
      <c r="L36" s="202">
        <v>3.4</v>
      </c>
      <c r="M36" s="202">
        <v>5.5</v>
      </c>
      <c r="N36" s="202">
        <v>4.4000000000000004</v>
      </c>
      <c r="O36" s="202">
        <v>3.4</v>
      </c>
      <c r="P36" s="202">
        <v>3.5</v>
      </c>
      <c r="Q36" s="288"/>
    </row>
    <row r="37" spans="1:17" s="77" customFormat="1" ht="12" customHeight="1">
      <c r="A37" s="130">
        <v>32</v>
      </c>
      <c r="B37" s="285"/>
      <c r="C37" s="191">
        <f t="shared" si="0"/>
        <v>13</v>
      </c>
      <c r="D37" s="138" t="s">
        <v>225</v>
      </c>
      <c r="E37" s="201">
        <v>2.6</v>
      </c>
      <c r="F37" s="202">
        <v>2.7</v>
      </c>
      <c r="G37" s="202">
        <v>3</v>
      </c>
      <c r="H37" s="202">
        <v>6.9</v>
      </c>
      <c r="I37" s="202">
        <v>4.0999999999999996</v>
      </c>
      <c r="J37" s="202">
        <v>2.2000000000000002</v>
      </c>
      <c r="K37" s="202">
        <v>4.8</v>
      </c>
      <c r="L37" s="202">
        <v>3.2</v>
      </c>
      <c r="M37" s="202">
        <v>5.5</v>
      </c>
      <c r="N37" s="202">
        <v>4.2</v>
      </c>
      <c r="O37" s="202">
        <v>3.4</v>
      </c>
      <c r="P37" s="202">
        <v>3.6</v>
      </c>
      <c r="Q37" s="288"/>
    </row>
    <row r="38" spans="1:17" s="77" customFormat="1" ht="12" customHeight="1">
      <c r="A38" s="130">
        <v>33</v>
      </c>
      <c r="B38" s="285"/>
      <c r="C38" s="191">
        <f t="shared" si="0"/>
        <v>14</v>
      </c>
      <c r="D38" s="138" t="s">
        <v>225</v>
      </c>
      <c r="E38" s="201">
        <v>2.7</v>
      </c>
      <c r="F38" s="202">
        <v>2.6</v>
      </c>
      <c r="G38" s="202">
        <v>3</v>
      </c>
      <c r="H38" s="202">
        <v>7.3</v>
      </c>
      <c r="I38" s="202">
        <v>4.0999999999999996</v>
      </c>
      <c r="J38" s="202">
        <v>2.1</v>
      </c>
      <c r="K38" s="202">
        <v>4.7</v>
      </c>
      <c r="L38" s="202">
        <v>3.2</v>
      </c>
      <c r="M38" s="202">
        <v>5.4</v>
      </c>
      <c r="N38" s="202">
        <v>4.3</v>
      </c>
      <c r="O38" s="202">
        <v>3.3</v>
      </c>
      <c r="P38" s="202">
        <v>3.6</v>
      </c>
      <c r="Q38" s="288"/>
    </row>
    <row r="39" spans="1:17" s="77" customFormat="1" ht="12" customHeight="1">
      <c r="A39" s="130">
        <v>34</v>
      </c>
      <c r="B39" s="285"/>
      <c r="C39" s="191">
        <f t="shared" si="0"/>
        <v>15</v>
      </c>
      <c r="D39" s="138" t="s">
        <v>225</v>
      </c>
      <c r="E39" s="201">
        <v>2.6</v>
      </c>
      <c r="F39" s="202">
        <v>2.7</v>
      </c>
      <c r="G39" s="202">
        <v>3</v>
      </c>
      <c r="H39" s="202">
        <v>8.3000000000000007</v>
      </c>
      <c r="I39" s="202">
        <v>4.0999999999999996</v>
      </c>
      <c r="J39" s="202">
        <v>2.2000000000000002</v>
      </c>
      <c r="K39" s="202">
        <v>4.9000000000000004</v>
      </c>
      <c r="L39" s="202">
        <v>3.2</v>
      </c>
      <c r="M39" s="202">
        <v>5.5</v>
      </c>
      <c r="N39" s="202">
        <v>4.3</v>
      </c>
      <c r="O39" s="202">
        <v>3.3</v>
      </c>
      <c r="P39" s="202">
        <v>3.6</v>
      </c>
      <c r="Q39" s="288"/>
    </row>
    <row r="40" spans="1:17" s="77" customFormat="1" ht="12" customHeight="1">
      <c r="A40" s="130">
        <v>35</v>
      </c>
      <c r="B40" s="285"/>
      <c r="C40" s="191">
        <f t="shared" si="0"/>
        <v>16</v>
      </c>
      <c r="D40" s="138" t="s">
        <v>225</v>
      </c>
      <c r="E40" s="201">
        <v>2.6</v>
      </c>
      <c r="F40" s="202">
        <v>2.7</v>
      </c>
      <c r="G40" s="202">
        <v>3.1</v>
      </c>
      <c r="H40" s="202">
        <v>8.1</v>
      </c>
      <c r="I40" s="202">
        <v>4.2</v>
      </c>
      <c r="J40" s="202">
        <v>2.2000000000000002</v>
      </c>
      <c r="K40" s="202">
        <v>4.8</v>
      </c>
      <c r="L40" s="202">
        <v>3.2</v>
      </c>
      <c r="M40" s="202">
        <v>5.3</v>
      </c>
      <c r="N40" s="202">
        <v>4.4000000000000004</v>
      </c>
      <c r="O40" s="202">
        <v>3.4</v>
      </c>
      <c r="P40" s="202">
        <v>3.6</v>
      </c>
      <c r="Q40" s="288"/>
    </row>
    <row r="41" spans="1:17" s="77" customFormat="1" ht="12" customHeight="1">
      <c r="A41" s="130">
        <v>36</v>
      </c>
      <c r="B41" s="285"/>
      <c r="C41" s="191">
        <f t="shared" si="0"/>
        <v>17</v>
      </c>
      <c r="D41" s="138" t="s">
        <v>225</v>
      </c>
      <c r="E41" s="201">
        <v>2.6</v>
      </c>
      <c r="F41" s="202">
        <v>2.7</v>
      </c>
      <c r="G41" s="202">
        <v>3.1</v>
      </c>
      <c r="H41" s="202">
        <v>7.8</v>
      </c>
      <c r="I41" s="202">
        <v>4.2</v>
      </c>
      <c r="J41" s="202">
        <v>2.6</v>
      </c>
      <c r="K41" s="202">
        <v>4.5</v>
      </c>
      <c r="L41" s="202">
        <v>3.3</v>
      </c>
      <c r="M41" s="202">
        <v>5.8</v>
      </c>
      <c r="N41" s="202">
        <v>4.3</v>
      </c>
      <c r="O41" s="202">
        <v>3.4</v>
      </c>
      <c r="P41" s="202">
        <v>3.5</v>
      </c>
      <c r="Q41" s="288"/>
    </row>
    <row r="42" spans="1:17" s="77" customFormat="1" ht="12" customHeight="1">
      <c r="A42" s="130">
        <v>37</v>
      </c>
      <c r="B42" s="285"/>
      <c r="C42" s="191">
        <f t="shared" si="0"/>
        <v>18</v>
      </c>
      <c r="D42" s="138" t="s">
        <v>225</v>
      </c>
      <c r="E42" s="201">
        <v>2.6</v>
      </c>
      <c r="F42" s="202">
        <v>2.7</v>
      </c>
      <c r="G42" s="202">
        <v>3.1</v>
      </c>
      <c r="H42" s="202">
        <v>7.9</v>
      </c>
      <c r="I42" s="202">
        <v>4.0999999999999996</v>
      </c>
      <c r="J42" s="202">
        <v>2.2999999999999998</v>
      </c>
      <c r="K42" s="202">
        <v>4.5</v>
      </c>
      <c r="L42" s="202">
        <v>3.7</v>
      </c>
      <c r="M42" s="202">
        <v>5.9</v>
      </c>
      <c r="N42" s="202">
        <v>4.2</v>
      </c>
      <c r="O42" s="202">
        <v>3.5</v>
      </c>
      <c r="P42" s="202">
        <v>3.7</v>
      </c>
      <c r="Q42" s="288"/>
    </row>
    <row r="43" spans="1:17" s="77" customFormat="1" ht="12" customHeight="1">
      <c r="A43" s="130">
        <v>38</v>
      </c>
      <c r="B43" s="285"/>
      <c r="C43" s="191">
        <f t="shared" si="0"/>
        <v>19</v>
      </c>
      <c r="D43" s="138" t="s">
        <v>225</v>
      </c>
      <c r="E43" s="201">
        <v>2.7</v>
      </c>
      <c r="F43" s="202">
        <v>2.7</v>
      </c>
      <c r="G43" s="202">
        <v>3</v>
      </c>
      <c r="H43" s="202">
        <v>6.8</v>
      </c>
      <c r="I43" s="202">
        <v>4.2</v>
      </c>
      <c r="J43" s="202">
        <v>2.5</v>
      </c>
      <c r="K43" s="202">
        <v>4.7</v>
      </c>
      <c r="L43" s="202">
        <v>4.0999999999999996</v>
      </c>
      <c r="M43" s="202">
        <v>6.4</v>
      </c>
      <c r="N43" s="202">
        <v>4.5</v>
      </c>
      <c r="O43" s="202">
        <v>3.4</v>
      </c>
      <c r="P43" s="202">
        <v>3.8</v>
      </c>
      <c r="Q43" s="288"/>
    </row>
    <row r="44" spans="1:17" s="77" customFormat="1" ht="12" customHeight="1">
      <c r="A44" s="130">
        <v>39</v>
      </c>
      <c r="B44" s="285"/>
      <c r="C44" s="191">
        <f t="shared" si="0"/>
        <v>20</v>
      </c>
      <c r="D44" s="138" t="s">
        <v>225</v>
      </c>
      <c r="E44" s="201">
        <v>2.6</v>
      </c>
      <c r="F44" s="202">
        <v>2.8</v>
      </c>
      <c r="G44" s="202">
        <v>3.1</v>
      </c>
      <c r="H44" s="202">
        <v>6.1</v>
      </c>
      <c r="I44" s="202">
        <v>4.7</v>
      </c>
      <c r="J44" s="202">
        <v>2.8</v>
      </c>
      <c r="K44" s="202">
        <v>5.0999999999999996</v>
      </c>
      <c r="L44" s="202">
        <v>4.3</v>
      </c>
      <c r="M44" s="202">
        <v>6.6</v>
      </c>
      <c r="N44" s="202">
        <v>4.7</v>
      </c>
      <c r="O44" s="202">
        <v>3.4</v>
      </c>
      <c r="P44" s="202">
        <v>3.8</v>
      </c>
      <c r="Q44" s="288"/>
    </row>
    <row r="45" spans="1:17" s="77" customFormat="1" ht="12" customHeight="1">
      <c r="A45" s="130">
        <v>40</v>
      </c>
      <c r="B45" s="285"/>
      <c r="C45" s="191">
        <f t="shared" si="0"/>
        <v>21</v>
      </c>
      <c r="D45" s="138" t="s">
        <v>225</v>
      </c>
      <c r="E45" s="201">
        <v>2.6</v>
      </c>
      <c r="F45" s="202">
        <v>2.9</v>
      </c>
      <c r="G45" s="202">
        <v>3.1</v>
      </c>
      <c r="H45" s="202">
        <v>5</v>
      </c>
      <c r="I45" s="202">
        <v>4.7</v>
      </c>
      <c r="J45" s="202">
        <v>3.1</v>
      </c>
      <c r="K45" s="202">
        <v>6</v>
      </c>
      <c r="L45" s="202">
        <v>5.0999999999999996</v>
      </c>
      <c r="M45" s="202">
        <v>7.9</v>
      </c>
      <c r="N45" s="202">
        <v>5.5</v>
      </c>
      <c r="O45" s="202">
        <v>3.4</v>
      </c>
      <c r="P45" s="202">
        <v>3.9</v>
      </c>
      <c r="Q45" s="288"/>
    </row>
    <row r="46" spans="1:17" s="77" customFormat="1" ht="12" customHeight="1">
      <c r="A46" s="130">
        <v>41</v>
      </c>
      <c r="B46" s="285"/>
      <c r="C46" s="191">
        <f t="shared" si="0"/>
        <v>22</v>
      </c>
      <c r="D46" s="138" t="s">
        <v>225</v>
      </c>
      <c r="E46" s="201">
        <v>2.7</v>
      </c>
      <c r="F46" s="202">
        <v>3</v>
      </c>
      <c r="G46" s="202">
        <v>3.2</v>
      </c>
      <c r="H46" s="202">
        <v>4.2</v>
      </c>
      <c r="I46" s="202">
        <v>4.8</v>
      </c>
      <c r="J46" s="202">
        <v>2.8</v>
      </c>
      <c r="K46" s="202">
        <v>6.9</v>
      </c>
      <c r="L46" s="202">
        <v>6.1</v>
      </c>
      <c r="M46" s="202">
        <v>9.1999999999999993</v>
      </c>
      <c r="N46" s="202">
        <v>6.3</v>
      </c>
      <c r="O46" s="202">
        <v>3.5</v>
      </c>
      <c r="P46" s="202">
        <v>3.8</v>
      </c>
      <c r="Q46" s="288"/>
    </row>
    <row r="47" spans="1:17" s="77" customFormat="1" ht="12" customHeight="1">
      <c r="A47" s="130">
        <v>42</v>
      </c>
      <c r="B47" s="285"/>
      <c r="C47" s="191">
        <f t="shared" si="0"/>
        <v>23</v>
      </c>
      <c r="D47" s="138" t="s">
        <v>225</v>
      </c>
      <c r="E47" s="201">
        <v>2.7</v>
      </c>
      <c r="F47" s="202">
        <v>3</v>
      </c>
      <c r="G47" s="202">
        <v>3.2</v>
      </c>
      <c r="H47" s="202">
        <v>4.2</v>
      </c>
      <c r="I47" s="202">
        <v>4.5</v>
      </c>
      <c r="J47" s="202">
        <v>2.9</v>
      </c>
      <c r="K47" s="202">
        <v>8.9</v>
      </c>
      <c r="L47" s="202">
        <v>5.7</v>
      </c>
      <c r="M47" s="202">
        <v>9.5</v>
      </c>
      <c r="N47" s="202">
        <v>4.5</v>
      </c>
      <c r="O47" s="202">
        <v>3.5</v>
      </c>
      <c r="P47" s="202">
        <v>4</v>
      </c>
      <c r="Q47" s="288"/>
    </row>
    <row r="48" spans="1:17" s="77" customFormat="1" ht="12" customHeight="1">
      <c r="A48" s="130">
        <v>43</v>
      </c>
      <c r="B48" s="285"/>
      <c r="C48" s="191">
        <f t="shared" si="0"/>
        <v>24</v>
      </c>
      <c r="D48" s="138" t="s">
        <v>225</v>
      </c>
      <c r="E48" s="201">
        <v>2.7</v>
      </c>
      <c r="F48" s="202">
        <v>3.2</v>
      </c>
      <c r="G48" s="202">
        <v>3.3</v>
      </c>
      <c r="H48" s="202">
        <v>4.3</v>
      </c>
      <c r="I48" s="202">
        <v>4.5</v>
      </c>
      <c r="J48" s="202">
        <v>2.5</v>
      </c>
      <c r="K48" s="202">
        <v>6.9</v>
      </c>
      <c r="L48" s="202">
        <v>6</v>
      </c>
      <c r="M48" s="202">
        <v>9.9</v>
      </c>
      <c r="N48" s="202">
        <v>4.5</v>
      </c>
      <c r="O48" s="202">
        <v>3.5</v>
      </c>
      <c r="P48" s="202">
        <v>4.3</v>
      </c>
      <c r="Q48" s="288"/>
    </row>
    <row r="49" spans="1:17" s="77" customFormat="1" ht="12" customHeight="1">
      <c r="A49" s="130">
        <v>44</v>
      </c>
      <c r="B49" s="285"/>
      <c r="C49" s="191">
        <f t="shared" si="0"/>
        <v>25</v>
      </c>
      <c r="D49" s="138" t="s">
        <v>225</v>
      </c>
      <c r="E49" s="201">
        <v>2.7</v>
      </c>
      <c r="F49" s="202">
        <v>3.2</v>
      </c>
      <c r="G49" s="202">
        <v>3.3</v>
      </c>
      <c r="H49" s="202">
        <v>4.0999999999999996</v>
      </c>
      <c r="I49" s="202">
        <v>4.5</v>
      </c>
      <c r="J49" s="202">
        <v>2.6</v>
      </c>
      <c r="K49" s="202">
        <v>8.1</v>
      </c>
      <c r="L49" s="202">
        <v>6.8</v>
      </c>
      <c r="M49" s="202">
        <v>10.1</v>
      </c>
      <c r="N49" s="202">
        <v>4.8</v>
      </c>
      <c r="O49" s="202">
        <v>3.5</v>
      </c>
      <c r="P49" s="202">
        <v>4.3</v>
      </c>
      <c r="Q49" s="288"/>
    </row>
    <row r="50" spans="1:17" s="77" customFormat="1" ht="12" customHeight="1">
      <c r="A50" s="130">
        <v>45</v>
      </c>
      <c r="B50" s="285"/>
      <c r="C50" s="191">
        <f t="shared" si="0"/>
        <v>26</v>
      </c>
      <c r="D50" s="138" t="s">
        <v>225</v>
      </c>
      <c r="E50" s="201">
        <v>2.8</v>
      </c>
      <c r="F50" s="202">
        <v>3.3</v>
      </c>
      <c r="G50" s="202">
        <v>3.5</v>
      </c>
      <c r="H50" s="202" t="s">
        <v>213</v>
      </c>
      <c r="I50" s="202">
        <v>4.4000000000000004</v>
      </c>
      <c r="J50" s="202">
        <v>2.8</v>
      </c>
      <c r="K50" s="202">
        <v>10</v>
      </c>
      <c r="L50" s="202">
        <v>6.3</v>
      </c>
      <c r="M50" s="202">
        <v>11</v>
      </c>
      <c r="N50" s="202">
        <v>4.9000000000000004</v>
      </c>
      <c r="O50" s="202">
        <v>3.6</v>
      </c>
      <c r="P50" s="202">
        <v>4.2</v>
      </c>
      <c r="Q50" s="288"/>
    </row>
    <row r="51" spans="1:17" s="77" customFormat="1" ht="12" customHeight="1">
      <c r="A51" s="130">
        <v>46</v>
      </c>
      <c r="B51" s="285"/>
      <c r="C51" s="191">
        <f t="shared" si="0"/>
        <v>27</v>
      </c>
      <c r="D51" s="138" t="s">
        <v>225</v>
      </c>
      <c r="E51" s="201">
        <v>2.9</v>
      </c>
      <c r="F51" s="202">
        <v>3.5</v>
      </c>
      <c r="G51" s="202" t="s">
        <v>213</v>
      </c>
      <c r="H51" s="202" t="s">
        <v>213</v>
      </c>
      <c r="I51" s="202">
        <v>4.2</v>
      </c>
      <c r="J51" s="202">
        <v>2.4</v>
      </c>
      <c r="K51" s="202">
        <v>10.8</v>
      </c>
      <c r="L51" s="202">
        <v>4.9000000000000004</v>
      </c>
      <c r="M51" s="202">
        <v>12.4</v>
      </c>
      <c r="N51" s="202">
        <v>5.2</v>
      </c>
      <c r="O51" s="202">
        <v>4.7</v>
      </c>
      <c r="P51" s="202">
        <v>4.5999999999999996</v>
      </c>
      <c r="Q51" s="288"/>
    </row>
    <row r="52" spans="1:17" s="77" customFormat="1" ht="12" customHeight="1">
      <c r="A52" s="130">
        <v>47</v>
      </c>
      <c r="B52" s="285"/>
      <c r="C52" s="191">
        <f t="shared" si="0"/>
        <v>28</v>
      </c>
      <c r="D52" s="138" t="s">
        <v>225</v>
      </c>
      <c r="E52" s="201">
        <v>3</v>
      </c>
      <c r="F52" s="202">
        <v>3.8</v>
      </c>
      <c r="G52" s="202" t="s">
        <v>213</v>
      </c>
      <c r="H52" s="202" t="s">
        <v>213</v>
      </c>
      <c r="I52" s="202">
        <v>2.2999999999999998</v>
      </c>
      <c r="J52" s="202">
        <v>2.2999999999999998</v>
      </c>
      <c r="K52" s="202">
        <v>9.1</v>
      </c>
      <c r="L52" s="202">
        <v>5.2</v>
      </c>
      <c r="M52" s="202">
        <v>14.1</v>
      </c>
      <c r="N52" s="202">
        <v>5.3</v>
      </c>
      <c r="O52" s="202">
        <v>4.7</v>
      </c>
      <c r="P52" s="202">
        <v>4.7</v>
      </c>
      <c r="Q52" s="288"/>
    </row>
    <row r="53" spans="1:17" s="77" customFormat="1" ht="12" customHeight="1">
      <c r="A53" s="130">
        <v>48</v>
      </c>
      <c r="B53" s="285"/>
      <c r="C53" s="191">
        <f t="shared" si="0"/>
        <v>29</v>
      </c>
      <c r="D53" s="138" t="s">
        <v>225</v>
      </c>
      <c r="E53" s="201">
        <v>3.2</v>
      </c>
      <c r="F53" s="202">
        <v>4.3</v>
      </c>
      <c r="G53" s="202" t="s">
        <v>213</v>
      </c>
      <c r="H53" s="202" t="s">
        <v>213</v>
      </c>
      <c r="I53" s="202">
        <v>2</v>
      </c>
      <c r="J53" s="202">
        <v>3.8</v>
      </c>
      <c r="K53" s="202">
        <v>8.3000000000000007</v>
      </c>
      <c r="L53" s="202">
        <v>6.3</v>
      </c>
      <c r="M53" s="202">
        <v>15.5</v>
      </c>
      <c r="N53" s="202">
        <v>6</v>
      </c>
      <c r="O53" s="202">
        <v>5.0999999999999996</v>
      </c>
      <c r="P53" s="202">
        <v>5.7</v>
      </c>
      <c r="Q53" s="288"/>
    </row>
    <row r="54" spans="1:17" s="77" customFormat="1" ht="12" customHeight="1">
      <c r="A54" s="130">
        <v>49</v>
      </c>
      <c r="B54" s="285"/>
      <c r="C54" s="191">
        <f t="shared" si="0"/>
        <v>30</v>
      </c>
      <c r="D54" s="138" t="s">
        <v>225</v>
      </c>
      <c r="E54" s="201">
        <v>3.5</v>
      </c>
      <c r="F54" s="202">
        <v>5.0999999999999996</v>
      </c>
      <c r="G54" s="202" t="s">
        <v>213</v>
      </c>
      <c r="H54" s="202" t="s">
        <v>213</v>
      </c>
      <c r="I54" s="202" t="s">
        <v>213</v>
      </c>
      <c r="J54" s="202">
        <v>3.9</v>
      </c>
      <c r="K54" s="202">
        <v>10.6</v>
      </c>
      <c r="L54" s="202" t="s">
        <v>213</v>
      </c>
      <c r="M54" s="202">
        <v>16.2</v>
      </c>
      <c r="N54" s="202" t="s">
        <v>213</v>
      </c>
      <c r="O54" s="202">
        <v>7.1</v>
      </c>
      <c r="P54" s="202">
        <v>7</v>
      </c>
      <c r="Q54" s="288"/>
    </row>
    <row r="55" spans="1:17" s="77" customFormat="1" ht="12" customHeight="1">
      <c r="A55" s="130">
        <v>50</v>
      </c>
      <c r="B55" s="285"/>
      <c r="C55" s="191">
        <f t="shared" si="0"/>
        <v>31</v>
      </c>
      <c r="D55" s="138" t="s">
        <v>225</v>
      </c>
      <c r="E55" s="201">
        <v>3.8</v>
      </c>
      <c r="F55" s="202" t="s">
        <v>213</v>
      </c>
      <c r="G55" s="202" t="s">
        <v>213</v>
      </c>
      <c r="H55" s="202" t="s">
        <v>213</v>
      </c>
      <c r="I55" s="202" t="s">
        <v>213</v>
      </c>
      <c r="J55" s="202">
        <v>4</v>
      </c>
      <c r="K55" s="202">
        <v>13.2</v>
      </c>
      <c r="L55" s="202" t="s">
        <v>213</v>
      </c>
      <c r="M55" s="202">
        <v>15.9</v>
      </c>
      <c r="N55" s="202" t="s">
        <v>213</v>
      </c>
      <c r="O55" s="202">
        <v>8.6</v>
      </c>
      <c r="P55" s="202" t="s">
        <v>213</v>
      </c>
      <c r="Q55" s="288"/>
    </row>
    <row r="56" spans="1:17" s="77" customFormat="1" ht="12" customHeight="1">
      <c r="A56" s="130">
        <v>51</v>
      </c>
      <c r="B56" s="285"/>
      <c r="C56" s="191">
        <f t="shared" si="0"/>
        <v>32</v>
      </c>
      <c r="D56" s="138" t="s">
        <v>225</v>
      </c>
      <c r="E56" s="201">
        <v>4.5999999999999996</v>
      </c>
      <c r="F56" s="202" t="s">
        <v>213</v>
      </c>
      <c r="G56" s="202" t="s">
        <v>213</v>
      </c>
      <c r="H56" s="202" t="s">
        <v>213</v>
      </c>
      <c r="I56" s="202" t="s">
        <v>213</v>
      </c>
      <c r="J56" s="202" t="s">
        <v>213</v>
      </c>
      <c r="K56" s="202" t="s">
        <v>213</v>
      </c>
      <c r="L56" s="202" t="s">
        <v>213</v>
      </c>
      <c r="M56" s="202" t="s">
        <v>213</v>
      </c>
      <c r="N56" s="202" t="s">
        <v>213</v>
      </c>
      <c r="O56" s="202">
        <v>9.6999999999999993</v>
      </c>
      <c r="P56" s="202" t="s">
        <v>213</v>
      </c>
      <c r="Q56" s="288"/>
    </row>
    <row r="57" spans="1:17" s="77" customFormat="1" ht="12" customHeight="1">
      <c r="A57" s="130">
        <v>52</v>
      </c>
      <c r="B57" s="285"/>
      <c r="C57" s="191">
        <f t="shared" si="0"/>
        <v>33</v>
      </c>
      <c r="D57" s="138" t="s">
        <v>225</v>
      </c>
      <c r="E57" s="201" t="s">
        <v>213</v>
      </c>
      <c r="F57" s="202" t="s">
        <v>213</v>
      </c>
      <c r="G57" s="202" t="s">
        <v>213</v>
      </c>
      <c r="H57" s="202" t="s">
        <v>213</v>
      </c>
      <c r="I57" s="202" t="s">
        <v>213</v>
      </c>
      <c r="J57" s="202" t="s">
        <v>213</v>
      </c>
      <c r="K57" s="202" t="s">
        <v>213</v>
      </c>
      <c r="L57" s="202" t="s">
        <v>213</v>
      </c>
      <c r="M57" s="202" t="s">
        <v>213</v>
      </c>
      <c r="N57" s="202" t="s">
        <v>213</v>
      </c>
      <c r="O57" s="202" t="s">
        <v>213</v>
      </c>
      <c r="P57" s="202" t="s">
        <v>213</v>
      </c>
      <c r="Q57" s="288"/>
    </row>
    <row r="58" spans="1:17" s="77" customFormat="1" ht="12" customHeight="1">
      <c r="A58" s="130">
        <v>53</v>
      </c>
      <c r="B58" s="285"/>
      <c r="C58" s="191">
        <f t="shared" si="0"/>
        <v>34</v>
      </c>
      <c r="D58" s="138" t="s">
        <v>225</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85"/>
      <c r="C59" s="191">
        <f t="shared" si="0"/>
        <v>35</v>
      </c>
      <c r="D59" s="138" t="s">
        <v>225</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85"/>
      <c r="C60" s="191">
        <f t="shared" si="0"/>
        <v>36</v>
      </c>
      <c r="D60" s="138" t="s">
        <v>225</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85"/>
      <c r="C61" s="191">
        <f t="shared" si="0"/>
        <v>37</v>
      </c>
      <c r="D61" s="138" t="s">
        <v>225</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85"/>
      <c r="C62" s="191">
        <f t="shared" si="0"/>
        <v>38</v>
      </c>
      <c r="D62" s="138" t="s">
        <v>225</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85"/>
      <c r="C63" s="191">
        <f t="shared" si="0"/>
        <v>39</v>
      </c>
      <c r="D63" s="138" t="s">
        <v>225</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85"/>
      <c r="C64" s="191">
        <f t="shared" si="0"/>
        <v>40</v>
      </c>
      <c r="D64" s="138" t="s">
        <v>225</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85"/>
      <c r="C65" s="191">
        <f t="shared" si="0"/>
        <v>41</v>
      </c>
      <c r="D65" s="138" t="s">
        <v>225</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85"/>
      <c r="C66" s="191">
        <f t="shared" si="0"/>
        <v>42</v>
      </c>
      <c r="D66" s="138" t="s">
        <v>225</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85"/>
      <c r="C67" s="191">
        <f t="shared" si="0"/>
        <v>43</v>
      </c>
      <c r="D67" s="138" t="s">
        <v>225</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85"/>
      <c r="C68" s="191">
        <f t="shared" si="0"/>
        <v>44</v>
      </c>
      <c r="D68" s="138" t="s">
        <v>225</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85"/>
      <c r="C69" s="191">
        <f t="shared" si="0"/>
        <v>45</v>
      </c>
      <c r="D69" s="138" t="s">
        <v>225</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85"/>
      <c r="C70" s="191">
        <f t="shared" si="0"/>
        <v>46</v>
      </c>
      <c r="D70" s="138" t="s">
        <v>225</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85"/>
      <c r="C71" s="191">
        <f t="shared" si="0"/>
        <v>47</v>
      </c>
      <c r="D71" s="138" t="s">
        <v>225</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85"/>
      <c r="C72" s="191">
        <f t="shared" si="0"/>
        <v>48</v>
      </c>
      <c r="D72" s="138" t="s">
        <v>225</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85"/>
      <c r="C73" s="191">
        <f t="shared" si="0"/>
        <v>49</v>
      </c>
      <c r="D73" s="138" t="s">
        <v>225</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85"/>
      <c r="C74" s="191">
        <f t="shared" si="0"/>
        <v>50</v>
      </c>
      <c r="D74" s="138" t="s">
        <v>225</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85"/>
      <c r="C75" s="191">
        <f t="shared" si="0"/>
        <v>51</v>
      </c>
      <c r="D75" s="138" t="s">
        <v>225</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85"/>
      <c r="C76" s="191">
        <f t="shared" si="0"/>
        <v>52</v>
      </c>
      <c r="D76" s="138" t="s">
        <v>225</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85"/>
      <c r="C77" s="191">
        <f t="shared" si="0"/>
        <v>53</v>
      </c>
      <c r="D77" s="138" t="s">
        <v>225</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85"/>
      <c r="C78" s="191">
        <f t="shared" si="0"/>
        <v>54</v>
      </c>
      <c r="D78" s="138" t="s">
        <v>225</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85"/>
      <c r="C79" s="191">
        <f t="shared" si="0"/>
        <v>55</v>
      </c>
      <c r="D79" s="138" t="s">
        <v>225</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85"/>
      <c r="C80" s="191">
        <f t="shared" si="0"/>
        <v>56</v>
      </c>
      <c r="D80" s="138" t="s">
        <v>225</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85"/>
      <c r="C81" s="191">
        <f t="shared" si="0"/>
        <v>57</v>
      </c>
      <c r="D81" s="138" t="s">
        <v>225</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85"/>
      <c r="C82" s="191">
        <f t="shared" si="0"/>
        <v>58</v>
      </c>
      <c r="D82" s="138" t="s">
        <v>225</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85"/>
      <c r="C83" s="191">
        <f t="shared" si="0"/>
        <v>59</v>
      </c>
      <c r="D83" s="138" t="s">
        <v>225</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85"/>
      <c r="C84" s="191">
        <f t="shared" si="0"/>
        <v>60</v>
      </c>
      <c r="D84" s="138" t="s">
        <v>225</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85"/>
      <c r="C85" s="191">
        <f t="shared" si="0"/>
        <v>61</v>
      </c>
      <c r="D85" s="138" t="s">
        <v>225</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85"/>
      <c r="C86" s="191">
        <f t="shared" si="0"/>
        <v>62</v>
      </c>
      <c r="D86" s="138" t="s">
        <v>225</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85"/>
      <c r="C87" s="191">
        <f t="shared" si="0"/>
        <v>63</v>
      </c>
      <c r="D87" s="138" t="s">
        <v>225</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85"/>
      <c r="C88" s="191">
        <f t="shared" si="0"/>
        <v>64</v>
      </c>
      <c r="D88" s="138" t="s">
        <v>225</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85"/>
      <c r="C89" s="191">
        <f t="shared" si="0"/>
        <v>65</v>
      </c>
      <c r="D89" s="138" t="s">
        <v>225</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85"/>
      <c r="C90" s="191">
        <f t="shared" ref="C90:C144" si="1">C89+1</f>
        <v>66</v>
      </c>
      <c r="D90" s="138" t="s">
        <v>225</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85"/>
      <c r="C91" s="191">
        <f t="shared" si="1"/>
        <v>67</v>
      </c>
      <c r="D91" s="138" t="s">
        <v>225</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85"/>
      <c r="C92" s="191">
        <f t="shared" si="1"/>
        <v>68</v>
      </c>
      <c r="D92" s="138" t="s">
        <v>225</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85"/>
      <c r="C93" s="191">
        <f t="shared" si="1"/>
        <v>69</v>
      </c>
      <c r="D93" s="138" t="s">
        <v>225</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85"/>
      <c r="C94" s="191">
        <f t="shared" si="1"/>
        <v>70</v>
      </c>
      <c r="D94" s="138" t="s">
        <v>225</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85"/>
      <c r="C95" s="191">
        <f t="shared" si="1"/>
        <v>71</v>
      </c>
      <c r="D95" s="138" t="s">
        <v>225</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85"/>
      <c r="C96" s="191">
        <f t="shared" si="1"/>
        <v>72</v>
      </c>
      <c r="D96" s="138" t="s">
        <v>225</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85"/>
      <c r="C97" s="191">
        <f t="shared" si="1"/>
        <v>73</v>
      </c>
      <c r="D97" s="138" t="s">
        <v>225</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85"/>
      <c r="C98" s="191">
        <f t="shared" si="1"/>
        <v>74</v>
      </c>
      <c r="D98" s="138" t="s">
        <v>225</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85"/>
      <c r="C99" s="191">
        <f t="shared" si="1"/>
        <v>75</v>
      </c>
      <c r="D99" s="138" t="s">
        <v>225</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85"/>
      <c r="C100" s="191">
        <f t="shared" si="1"/>
        <v>76</v>
      </c>
      <c r="D100" s="138" t="s">
        <v>225</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85"/>
      <c r="C101" s="191">
        <f t="shared" si="1"/>
        <v>77</v>
      </c>
      <c r="D101" s="138" t="s">
        <v>225</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85"/>
      <c r="C102" s="191">
        <f t="shared" si="1"/>
        <v>78</v>
      </c>
      <c r="D102" s="138" t="s">
        <v>225</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85"/>
      <c r="C103" s="191">
        <f t="shared" si="1"/>
        <v>79</v>
      </c>
      <c r="D103" s="138" t="s">
        <v>225</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85"/>
      <c r="C104" s="191">
        <f t="shared" si="1"/>
        <v>80</v>
      </c>
      <c r="D104" s="138" t="s">
        <v>225</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85"/>
      <c r="C105" s="191">
        <f t="shared" si="1"/>
        <v>81</v>
      </c>
      <c r="D105" s="138" t="s">
        <v>225</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85"/>
      <c r="C106" s="191">
        <f t="shared" si="1"/>
        <v>82</v>
      </c>
      <c r="D106" s="138" t="s">
        <v>225</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85"/>
      <c r="C107" s="191">
        <f t="shared" si="1"/>
        <v>83</v>
      </c>
      <c r="D107" s="138" t="s">
        <v>225</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85"/>
      <c r="C108" s="191">
        <f t="shared" si="1"/>
        <v>84</v>
      </c>
      <c r="D108" s="138" t="s">
        <v>225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85"/>
      <c r="C109" s="191">
        <f t="shared" si="1"/>
        <v>85</v>
      </c>
      <c r="D109" s="138" t="s">
        <v>225</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85"/>
      <c r="C110" s="191">
        <f t="shared" si="1"/>
        <v>86</v>
      </c>
      <c r="D110" s="138" t="s">
        <v>225</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85"/>
      <c r="C111" s="191">
        <f t="shared" si="1"/>
        <v>87</v>
      </c>
      <c r="D111" s="138" t="s">
        <v>225</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85"/>
      <c r="C112" s="191">
        <f t="shared" si="1"/>
        <v>88</v>
      </c>
      <c r="D112" s="138" t="s">
        <v>225</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85"/>
      <c r="C113" s="191">
        <f t="shared" si="1"/>
        <v>89</v>
      </c>
      <c r="D113" s="138" t="s">
        <v>225</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85"/>
      <c r="C114" s="191">
        <f t="shared" si="1"/>
        <v>90</v>
      </c>
      <c r="D114" s="138" t="s">
        <v>225</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85"/>
      <c r="C115" s="191">
        <f t="shared" si="1"/>
        <v>91</v>
      </c>
      <c r="D115" s="138" t="s">
        <v>225</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85"/>
      <c r="C116" s="191">
        <f t="shared" si="1"/>
        <v>92</v>
      </c>
      <c r="D116" s="138" t="s">
        <v>225</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85"/>
      <c r="C117" s="191">
        <f t="shared" si="1"/>
        <v>93</v>
      </c>
      <c r="D117" s="138" t="s">
        <v>225</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85"/>
      <c r="C118" s="191">
        <f t="shared" si="1"/>
        <v>94</v>
      </c>
      <c r="D118" s="138" t="s">
        <v>225</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85"/>
      <c r="C119" s="191">
        <f t="shared" si="1"/>
        <v>95</v>
      </c>
      <c r="D119" s="138" t="s">
        <v>225</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85"/>
      <c r="C120" s="191">
        <f t="shared" si="1"/>
        <v>96</v>
      </c>
      <c r="D120" s="138" t="s">
        <v>225</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85"/>
      <c r="C121" s="191">
        <f t="shared" si="1"/>
        <v>97</v>
      </c>
      <c r="D121" s="138" t="s">
        <v>225</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85"/>
      <c r="C122" s="191">
        <f t="shared" si="1"/>
        <v>98</v>
      </c>
      <c r="D122" s="138" t="s">
        <v>225</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85"/>
      <c r="C123" s="191">
        <f t="shared" si="1"/>
        <v>99</v>
      </c>
      <c r="D123" s="138" t="s">
        <v>225</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85"/>
      <c r="C124" s="191">
        <f t="shared" si="1"/>
        <v>100</v>
      </c>
      <c r="D124" s="138" t="s">
        <v>225</v>
      </c>
      <c r="E124" s="201" t="s">
        <v>213</v>
      </c>
      <c r="F124" s="202" t="s">
        <v>213</v>
      </c>
      <c r="G124" s="202" t="s">
        <v>213</v>
      </c>
      <c r="H124" s="202" t="s">
        <v>213</v>
      </c>
      <c r="I124" s="202" t="s">
        <v>213</v>
      </c>
      <c r="J124" s="202" t="s">
        <v>213</v>
      </c>
      <c r="K124" s="202" t="s">
        <v>213</v>
      </c>
      <c r="L124" s="202" t="s">
        <v>213</v>
      </c>
      <c r="M124" s="202" t="s">
        <v>213</v>
      </c>
      <c r="N124" s="202" t="s">
        <v>213</v>
      </c>
      <c r="O124" s="202" t="s">
        <v>213</v>
      </c>
      <c r="P124" s="202" t="s">
        <v>213</v>
      </c>
      <c r="Q124" s="288"/>
    </row>
    <row r="125" spans="1:17" s="77" customFormat="1" ht="12" customHeight="1">
      <c r="A125" s="130">
        <v>120</v>
      </c>
      <c r="B125" s="285"/>
      <c r="C125" s="191">
        <f t="shared" si="1"/>
        <v>101</v>
      </c>
      <c r="D125" s="138" t="s">
        <v>225</v>
      </c>
      <c r="E125" s="201"/>
      <c r="F125" s="202"/>
      <c r="G125" s="202"/>
      <c r="H125" s="202"/>
      <c r="I125" s="202"/>
      <c r="J125" s="202"/>
      <c r="K125" s="202"/>
      <c r="L125" s="202"/>
      <c r="M125" s="202"/>
      <c r="N125" s="202"/>
      <c r="O125" s="202"/>
      <c r="P125" s="202"/>
      <c r="Q125" s="288"/>
    </row>
    <row r="126" spans="1:17" s="77" customFormat="1" ht="12" customHeight="1">
      <c r="A126" s="130">
        <v>121</v>
      </c>
      <c r="B126" s="285"/>
      <c r="C126" s="191">
        <f t="shared" si="1"/>
        <v>102</v>
      </c>
      <c r="D126" s="138" t="s">
        <v>225</v>
      </c>
      <c r="E126" s="201"/>
      <c r="F126" s="202"/>
      <c r="G126" s="202"/>
      <c r="H126" s="202"/>
      <c r="I126" s="202"/>
      <c r="J126" s="202"/>
      <c r="K126" s="202"/>
      <c r="L126" s="202"/>
      <c r="M126" s="202"/>
      <c r="N126" s="202"/>
      <c r="O126" s="202"/>
      <c r="P126" s="202"/>
      <c r="Q126" s="288"/>
    </row>
    <row r="127" spans="1:17" s="77" customFormat="1" ht="12" customHeight="1">
      <c r="A127" s="130">
        <v>122</v>
      </c>
      <c r="B127" s="285"/>
      <c r="C127" s="191">
        <f t="shared" si="1"/>
        <v>103</v>
      </c>
      <c r="D127" s="138" t="s">
        <v>225</v>
      </c>
      <c r="E127" s="201"/>
      <c r="F127" s="202"/>
      <c r="G127" s="202"/>
      <c r="H127" s="202"/>
      <c r="I127" s="202"/>
      <c r="J127" s="202"/>
      <c r="K127" s="202"/>
      <c r="L127" s="202"/>
      <c r="M127" s="202"/>
      <c r="N127" s="202"/>
      <c r="O127" s="202"/>
      <c r="P127" s="202"/>
      <c r="Q127" s="288"/>
    </row>
    <row r="128" spans="1:17" s="77" customFormat="1" ht="12" customHeight="1">
      <c r="A128" s="130">
        <v>123</v>
      </c>
      <c r="B128" s="285"/>
      <c r="C128" s="191">
        <f t="shared" si="1"/>
        <v>104</v>
      </c>
      <c r="D128" s="138" t="s">
        <v>225</v>
      </c>
      <c r="E128" s="201"/>
      <c r="F128" s="202"/>
      <c r="G128" s="202"/>
      <c r="H128" s="202"/>
      <c r="I128" s="202"/>
      <c r="J128" s="202"/>
      <c r="K128" s="202"/>
      <c r="L128" s="202"/>
      <c r="M128" s="202"/>
      <c r="N128" s="202"/>
      <c r="O128" s="202"/>
      <c r="P128" s="202"/>
      <c r="Q128" s="288"/>
    </row>
    <row r="129" spans="1:17" s="77" customFormat="1" ht="12" customHeight="1">
      <c r="A129" s="130">
        <v>124</v>
      </c>
      <c r="B129" s="285"/>
      <c r="C129" s="191">
        <f t="shared" si="1"/>
        <v>105</v>
      </c>
      <c r="D129" s="138" t="s">
        <v>225</v>
      </c>
      <c r="E129" s="201"/>
      <c r="F129" s="202"/>
      <c r="G129" s="202"/>
      <c r="H129" s="202"/>
      <c r="I129" s="202"/>
      <c r="J129" s="202"/>
      <c r="K129" s="202"/>
      <c r="L129" s="202"/>
      <c r="M129" s="202"/>
      <c r="N129" s="202"/>
      <c r="O129" s="202"/>
      <c r="P129" s="202"/>
      <c r="Q129" s="288"/>
    </row>
    <row r="130" spans="1:17" s="77" customFormat="1" ht="12" customHeight="1">
      <c r="A130" s="130">
        <v>125</v>
      </c>
      <c r="B130" s="285"/>
      <c r="C130" s="191">
        <f t="shared" si="1"/>
        <v>106</v>
      </c>
      <c r="D130" s="138" t="s">
        <v>225</v>
      </c>
      <c r="E130" s="201"/>
      <c r="F130" s="202"/>
      <c r="G130" s="202"/>
      <c r="H130" s="202"/>
      <c r="I130" s="202"/>
      <c r="J130" s="202"/>
      <c r="K130" s="202"/>
      <c r="L130" s="202"/>
      <c r="M130" s="202"/>
      <c r="N130" s="202"/>
      <c r="O130" s="202"/>
      <c r="P130" s="202"/>
      <c r="Q130" s="288"/>
    </row>
    <row r="131" spans="1:17" s="77" customFormat="1" ht="12" customHeight="1">
      <c r="A131" s="130">
        <v>126</v>
      </c>
      <c r="B131" s="285"/>
      <c r="C131" s="191">
        <f t="shared" si="1"/>
        <v>107</v>
      </c>
      <c r="D131" s="138" t="s">
        <v>225</v>
      </c>
      <c r="E131" s="201"/>
      <c r="F131" s="202"/>
      <c r="G131" s="202"/>
      <c r="H131" s="202"/>
      <c r="I131" s="202"/>
      <c r="J131" s="202"/>
      <c r="K131" s="202"/>
      <c r="L131" s="202"/>
      <c r="M131" s="202"/>
      <c r="N131" s="202"/>
      <c r="O131" s="202"/>
      <c r="P131" s="202"/>
      <c r="Q131" s="288"/>
    </row>
    <row r="132" spans="1:17" s="77" customFormat="1" ht="12" customHeight="1">
      <c r="A132" s="130">
        <v>127</v>
      </c>
      <c r="B132" s="285"/>
      <c r="C132" s="191">
        <f t="shared" si="1"/>
        <v>108</v>
      </c>
      <c r="D132" s="138" t="s">
        <v>225</v>
      </c>
      <c r="E132" s="201"/>
      <c r="F132" s="202"/>
      <c r="G132" s="202"/>
      <c r="H132" s="202"/>
      <c r="I132" s="202"/>
      <c r="J132" s="202"/>
      <c r="K132" s="202"/>
      <c r="L132" s="202"/>
      <c r="M132" s="202"/>
      <c r="N132" s="202"/>
      <c r="O132" s="202"/>
      <c r="P132" s="202"/>
      <c r="Q132" s="288"/>
    </row>
    <row r="133" spans="1:17" s="77" customFormat="1" ht="12" customHeight="1">
      <c r="A133" s="130">
        <v>128</v>
      </c>
      <c r="B133" s="285"/>
      <c r="C133" s="191">
        <f t="shared" si="1"/>
        <v>109</v>
      </c>
      <c r="D133" s="138" t="s">
        <v>225</v>
      </c>
      <c r="E133" s="201"/>
      <c r="F133" s="202"/>
      <c r="G133" s="202"/>
      <c r="H133" s="202"/>
      <c r="I133" s="202"/>
      <c r="J133" s="202"/>
      <c r="K133" s="202"/>
      <c r="L133" s="202"/>
      <c r="M133" s="202"/>
      <c r="N133" s="202"/>
      <c r="O133" s="202"/>
      <c r="P133" s="202"/>
      <c r="Q133" s="288"/>
    </row>
    <row r="134" spans="1:17" s="77" customFormat="1" ht="12" customHeight="1">
      <c r="A134" s="130">
        <v>129</v>
      </c>
      <c r="B134" s="285"/>
      <c r="C134" s="191">
        <f t="shared" si="1"/>
        <v>110</v>
      </c>
      <c r="D134" s="138" t="s">
        <v>225</v>
      </c>
      <c r="E134" s="201"/>
      <c r="F134" s="202"/>
      <c r="G134" s="202"/>
      <c r="H134" s="202"/>
      <c r="I134" s="202"/>
      <c r="J134" s="202"/>
      <c r="K134" s="202"/>
      <c r="L134" s="202"/>
      <c r="M134" s="202"/>
      <c r="N134" s="202"/>
      <c r="O134" s="202"/>
      <c r="P134" s="202"/>
      <c r="Q134" s="288"/>
    </row>
    <row r="135" spans="1:17" s="77" customFormat="1" ht="12" customHeight="1">
      <c r="A135" s="130">
        <v>130</v>
      </c>
      <c r="B135" s="285"/>
      <c r="C135" s="191">
        <f t="shared" si="1"/>
        <v>111</v>
      </c>
      <c r="D135" s="138" t="s">
        <v>225</v>
      </c>
      <c r="E135" s="201"/>
      <c r="F135" s="202"/>
      <c r="G135" s="202"/>
      <c r="H135" s="202"/>
      <c r="I135" s="202"/>
      <c r="J135" s="202"/>
      <c r="K135" s="202"/>
      <c r="L135" s="202"/>
      <c r="M135" s="202"/>
      <c r="N135" s="202"/>
      <c r="O135" s="202"/>
      <c r="P135" s="202"/>
      <c r="Q135" s="288"/>
    </row>
    <row r="136" spans="1:17" s="77" customFormat="1" ht="12" customHeight="1">
      <c r="A136" s="130">
        <v>131</v>
      </c>
      <c r="B136" s="285"/>
      <c r="C136" s="191">
        <f t="shared" si="1"/>
        <v>112</v>
      </c>
      <c r="D136" s="138" t="s">
        <v>225</v>
      </c>
      <c r="E136" s="201"/>
      <c r="F136" s="202"/>
      <c r="G136" s="202"/>
      <c r="H136" s="202"/>
      <c r="I136" s="202"/>
      <c r="J136" s="202"/>
      <c r="K136" s="202"/>
      <c r="L136" s="202"/>
      <c r="M136" s="202"/>
      <c r="N136" s="202"/>
      <c r="O136" s="202"/>
      <c r="P136" s="202"/>
      <c r="Q136" s="288"/>
    </row>
    <row r="137" spans="1:17" s="77" customFormat="1" ht="12" customHeight="1">
      <c r="A137" s="130">
        <v>132</v>
      </c>
      <c r="B137" s="285"/>
      <c r="C137" s="191">
        <f t="shared" si="1"/>
        <v>113</v>
      </c>
      <c r="D137" s="138" t="s">
        <v>225</v>
      </c>
      <c r="E137" s="201"/>
      <c r="F137" s="202"/>
      <c r="G137" s="202"/>
      <c r="H137" s="202"/>
      <c r="I137" s="202"/>
      <c r="J137" s="202"/>
      <c r="K137" s="202"/>
      <c r="L137" s="202"/>
      <c r="M137" s="202"/>
      <c r="N137" s="202"/>
      <c r="O137" s="202"/>
      <c r="P137" s="202"/>
      <c r="Q137" s="288"/>
    </row>
    <row r="138" spans="1:17" s="77" customFormat="1" ht="12" customHeight="1">
      <c r="A138" s="130">
        <v>133</v>
      </c>
      <c r="B138" s="285"/>
      <c r="C138" s="191">
        <f t="shared" si="1"/>
        <v>114</v>
      </c>
      <c r="D138" s="138" t="s">
        <v>225</v>
      </c>
      <c r="E138" s="201"/>
      <c r="F138" s="202"/>
      <c r="G138" s="202"/>
      <c r="H138" s="202"/>
      <c r="I138" s="202"/>
      <c r="J138" s="202"/>
      <c r="K138" s="202"/>
      <c r="L138" s="202"/>
      <c r="M138" s="202"/>
      <c r="N138" s="202"/>
      <c r="O138" s="202"/>
      <c r="P138" s="202"/>
      <c r="Q138" s="288"/>
    </row>
    <row r="139" spans="1:17" s="77" customFormat="1" ht="12" customHeight="1">
      <c r="A139" s="130">
        <v>134</v>
      </c>
      <c r="B139" s="285"/>
      <c r="C139" s="191">
        <f t="shared" si="1"/>
        <v>115</v>
      </c>
      <c r="D139" s="138" t="s">
        <v>225</v>
      </c>
      <c r="E139" s="201"/>
      <c r="F139" s="202"/>
      <c r="G139" s="202"/>
      <c r="H139" s="202"/>
      <c r="I139" s="202"/>
      <c r="J139" s="202"/>
      <c r="K139" s="202"/>
      <c r="L139" s="202"/>
      <c r="M139" s="202"/>
      <c r="N139" s="202"/>
      <c r="O139" s="202"/>
      <c r="P139" s="202"/>
      <c r="Q139" s="288"/>
    </row>
    <row r="140" spans="1:17" s="77" customFormat="1" ht="12" customHeight="1">
      <c r="A140" s="130">
        <v>135</v>
      </c>
      <c r="B140" s="285"/>
      <c r="C140" s="191">
        <f t="shared" si="1"/>
        <v>116</v>
      </c>
      <c r="D140" s="138" t="s">
        <v>225</v>
      </c>
      <c r="E140" s="201"/>
      <c r="F140" s="202"/>
      <c r="G140" s="202"/>
      <c r="H140" s="202"/>
      <c r="I140" s="202"/>
      <c r="J140" s="202"/>
      <c r="K140" s="202"/>
      <c r="L140" s="202"/>
      <c r="M140" s="202"/>
      <c r="N140" s="202"/>
      <c r="O140" s="202"/>
      <c r="P140" s="202"/>
      <c r="Q140" s="288"/>
    </row>
    <row r="141" spans="1:17" s="77" customFormat="1" ht="12" customHeight="1">
      <c r="A141" s="130">
        <v>136</v>
      </c>
      <c r="B141" s="285"/>
      <c r="C141" s="191">
        <f t="shared" si="1"/>
        <v>117</v>
      </c>
      <c r="D141" s="138" t="s">
        <v>225</v>
      </c>
      <c r="E141" s="201"/>
      <c r="F141" s="202"/>
      <c r="G141" s="202"/>
      <c r="H141" s="202"/>
      <c r="I141" s="202"/>
      <c r="J141" s="202"/>
      <c r="K141" s="202"/>
      <c r="L141" s="202"/>
      <c r="M141" s="202"/>
      <c r="N141" s="202"/>
      <c r="O141" s="202"/>
      <c r="P141" s="202"/>
      <c r="Q141" s="288"/>
    </row>
    <row r="142" spans="1:17" s="77" customFormat="1" ht="12" customHeight="1">
      <c r="A142" s="130">
        <v>137</v>
      </c>
      <c r="B142" s="285"/>
      <c r="C142" s="191">
        <f t="shared" si="1"/>
        <v>118</v>
      </c>
      <c r="D142" s="138" t="s">
        <v>225</v>
      </c>
      <c r="E142" s="201"/>
      <c r="F142" s="202"/>
      <c r="G142" s="202"/>
      <c r="H142" s="202"/>
      <c r="I142" s="202"/>
      <c r="J142" s="202"/>
      <c r="K142" s="202"/>
      <c r="L142" s="202"/>
      <c r="M142" s="202"/>
      <c r="N142" s="202"/>
      <c r="O142" s="202"/>
      <c r="P142" s="202"/>
      <c r="Q142" s="288"/>
    </row>
    <row r="143" spans="1:17" s="77" customFormat="1" ht="12" customHeight="1">
      <c r="A143" s="130">
        <v>138</v>
      </c>
      <c r="B143" s="285"/>
      <c r="C143" s="191">
        <f t="shared" si="1"/>
        <v>119</v>
      </c>
      <c r="D143" s="138" t="s">
        <v>225</v>
      </c>
      <c r="E143" s="201"/>
      <c r="F143" s="202"/>
      <c r="G143" s="202"/>
      <c r="H143" s="202"/>
      <c r="I143" s="202"/>
      <c r="J143" s="202"/>
      <c r="K143" s="202"/>
      <c r="L143" s="202"/>
      <c r="M143" s="202"/>
      <c r="N143" s="202"/>
      <c r="O143" s="202"/>
      <c r="P143" s="202"/>
      <c r="Q143" s="288"/>
    </row>
    <row r="144" spans="1:17" s="77" customFormat="1" ht="12" customHeight="1">
      <c r="A144" s="130">
        <v>139</v>
      </c>
      <c r="B144" s="285"/>
      <c r="C144" s="191">
        <f t="shared" si="1"/>
        <v>120</v>
      </c>
      <c r="D144" s="138" t="s">
        <v>225</v>
      </c>
      <c r="E144" s="201"/>
      <c r="F144" s="202"/>
      <c r="G144" s="202"/>
      <c r="H144" s="202"/>
      <c r="I144" s="202"/>
      <c r="J144" s="202"/>
      <c r="K144" s="202"/>
      <c r="L144" s="202"/>
      <c r="M144" s="202"/>
      <c r="N144" s="202"/>
      <c r="O144" s="202"/>
      <c r="P144" s="202"/>
      <c r="Q144" s="288"/>
    </row>
    <row r="145" spans="1:17" s="77" customFormat="1" ht="12" customHeight="1">
      <c r="A145" s="130">
        <v>170</v>
      </c>
      <c r="B145" s="286"/>
      <c r="C145" s="155" t="s">
        <v>226</v>
      </c>
      <c r="D145" s="138" t="s">
        <v>225</v>
      </c>
      <c r="E145" s="201">
        <v>5.0999999999999996</v>
      </c>
      <c r="F145" s="202">
        <v>6.1</v>
      </c>
      <c r="G145" s="202">
        <v>3.5</v>
      </c>
      <c r="H145" s="202">
        <v>4</v>
      </c>
      <c r="I145" s="202">
        <v>2.1</v>
      </c>
      <c r="J145" s="202">
        <v>4.5</v>
      </c>
      <c r="K145" s="202">
        <v>13.9</v>
      </c>
      <c r="L145" s="202">
        <v>7.6</v>
      </c>
      <c r="M145" s="202">
        <v>17.8</v>
      </c>
      <c r="N145" s="202">
        <v>6.4</v>
      </c>
      <c r="O145" s="202">
        <v>9.6999999999999993</v>
      </c>
      <c r="P145" s="202">
        <v>8.5</v>
      </c>
      <c r="Q145" s="289"/>
    </row>
  </sheetData>
  <mergeCells count="5">
    <mergeCell ref="C1:D1"/>
    <mergeCell ref="C2:D2"/>
    <mergeCell ref="C3:D3"/>
    <mergeCell ref="B23:B145"/>
    <mergeCell ref="Q23:Q145"/>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view="pageBreakPreview" topLeftCell="B37" zoomScale="124" zoomScaleNormal="100" zoomScaleSheetLayoutView="124" workbookViewId="0">
      <selection activeCell="F27" sqref="F27"/>
    </sheetView>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1.625" style="9" customWidth="1"/>
    <col min="19" max="52" width="5.5" style="9" customWidth="1"/>
    <col min="53" max="16384" width="9" style="9"/>
  </cols>
  <sheetData>
    <row r="1" spans="1:25" ht="12">
      <c r="A1" s="196"/>
      <c r="B1" s="164" t="s">
        <v>0</v>
      </c>
      <c r="C1" s="278"/>
      <c r="D1" s="279"/>
      <c r="E1" s="9"/>
    </row>
    <row r="2" spans="1:25" ht="12" customHeight="1">
      <c r="A2" s="197"/>
      <c r="B2" s="166" t="s">
        <v>1</v>
      </c>
      <c r="C2" s="280" t="s">
        <v>228</v>
      </c>
      <c r="D2" s="281"/>
      <c r="E2" s="9"/>
    </row>
    <row r="3" spans="1:25" ht="12" customHeight="1" thickBot="1">
      <c r="A3" s="198"/>
      <c r="B3" s="168" t="s">
        <v>3</v>
      </c>
      <c r="C3" s="282" t="s">
        <v>4</v>
      </c>
      <c r="D3" s="283"/>
      <c r="E3" s="9"/>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9"/>
      <c r="W6" s="9"/>
      <c r="X6" s="9"/>
      <c r="Y6" s="9"/>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9"/>
      <c r="W7" s="9"/>
      <c r="X7" s="9"/>
      <c r="Y7" s="9"/>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9"/>
      <c r="W8" s="9"/>
      <c r="X8" s="9"/>
      <c r="Y8" s="9"/>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9"/>
      <c r="W9" s="9"/>
      <c r="X9" s="9"/>
      <c r="Y9" s="9"/>
    </row>
    <row r="10" spans="1:25" s="10" customFormat="1" ht="12" customHeight="1">
      <c r="A10" s="13">
        <v>5</v>
      </c>
      <c r="B10" s="171" t="s">
        <v>31</v>
      </c>
      <c r="C10" s="30"/>
      <c r="D10" s="20" t="s">
        <v>22</v>
      </c>
      <c r="E10" s="13">
        <v>204</v>
      </c>
      <c r="F10" s="13">
        <v>204</v>
      </c>
      <c r="G10" s="13">
        <v>204</v>
      </c>
      <c r="H10" s="13">
        <v>204</v>
      </c>
      <c r="I10" s="13">
        <v>204</v>
      </c>
      <c r="J10" s="13">
        <v>204</v>
      </c>
      <c r="K10" s="13">
        <v>204</v>
      </c>
      <c r="L10" s="13">
        <v>204</v>
      </c>
      <c r="M10" s="13">
        <v>204</v>
      </c>
      <c r="N10" s="13">
        <v>204</v>
      </c>
      <c r="O10" s="13">
        <v>204</v>
      </c>
      <c r="P10" s="13">
        <v>204</v>
      </c>
      <c r="Q10" s="172" t="s">
        <v>32</v>
      </c>
      <c r="V10" s="9"/>
      <c r="W10" s="9"/>
      <c r="X10" s="9"/>
      <c r="Y10" s="9"/>
    </row>
    <row r="11" spans="1:25" ht="12" customHeight="1">
      <c r="A11" s="13">
        <v>6</v>
      </c>
      <c r="B11" s="171" t="s">
        <v>33</v>
      </c>
      <c r="C11" s="174"/>
      <c r="D11" s="20" t="s">
        <v>22</v>
      </c>
      <c r="E11" s="175">
        <v>0.43124999999999997</v>
      </c>
      <c r="F11" s="175">
        <v>0.40972222222222227</v>
      </c>
      <c r="G11" s="175">
        <v>0.41180555555555554</v>
      </c>
      <c r="H11" s="175">
        <v>0.4236111111111111</v>
      </c>
      <c r="I11" s="175">
        <v>0.42499999999999999</v>
      </c>
      <c r="J11" s="175">
        <v>0.4381944444444445</v>
      </c>
      <c r="K11" s="175">
        <v>0.45347222222222222</v>
      </c>
      <c r="L11" s="175">
        <v>0.4145833333333333</v>
      </c>
      <c r="M11" s="175">
        <v>0.41736111111111113</v>
      </c>
      <c r="N11" s="175">
        <v>0.42430555555555555</v>
      </c>
      <c r="O11" s="175">
        <v>0.41805555555555557</v>
      </c>
      <c r="P11" s="175">
        <v>0.41319444444444442</v>
      </c>
      <c r="Q11" s="172" t="s">
        <v>34</v>
      </c>
    </row>
    <row r="12" spans="1:25" ht="12" customHeight="1">
      <c r="A12" s="13">
        <v>7</v>
      </c>
      <c r="B12" s="171" t="s">
        <v>35</v>
      </c>
      <c r="C12" s="174"/>
      <c r="D12" s="20" t="s">
        <v>22</v>
      </c>
      <c r="E12" s="173" t="s">
        <v>193</v>
      </c>
      <c r="F12" s="173" t="s">
        <v>37</v>
      </c>
      <c r="G12" s="173" t="s">
        <v>36</v>
      </c>
      <c r="H12" s="173" t="s">
        <v>37</v>
      </c>
      <c r="I12" s="173" t="s">
        <v>36</v>
      </c>
      <c r="J12" s="173" t="s">
        <v>36</v>
      </c>
      <c r="K12" s="173" t="s">
        <v>37</v>
      </c>
      <c r="L12" s="173" t="s">
        <v>36</v>
      </c>
      <c r="M12" s="173" t="s">
        <v>37</v>
      </c>
      <c r="N12" s="173" t="s">
        <v>37</v>
      </c>
      <c r="O12" s="173" t="s">
        <v>205</v>
      </c>
      <c r="P12" s="173" t="s">
        <v>36</v>
      </c>
      <c r="Q12" s="172" t="s">
        <v>38</v>
      </c>
    </row>
    <row r="13" spans="1:25" ht="12" customHeight="1">
      <c r="A13" s="13">
        <v>8</v>
      </c>
      <c r="B13" s="171" t="s">
        <v>39</v>
      </c>
      <c r="C13" s="174"/>
      <c r="D13" s="20" t="s">
        <v>40</v>
      </c>
      <c r="E13" s="179">
        <v>1.2</v>
      </c>
      <c r="F13" s="179">
        <v>5</v>
      </c>
      <c r="G13" s="179">
        <v>3.7</v>
      </c>
      <c r="H13" s="179">
        <v>16.3</v>
      </c>
      <c r="I13" s="179">
        <v>18.399999999999999</v>
      </c>
      <c r="J13" s="179">
        <v>22.3</v>
      </c>
      <c r="K13" s="179">
        <v>32</v>
      </c>
      <c r="L13" s="179">
        <v>27.5</v>
      </c>
      <c r="M13" s="179">
        <v>31.2</v>
      </c>
      <c r="N13" s="179">
        <v>23.4</v>
      </c>
      <c r="O13" s="179">
        <v>13.5</v>
      </c>
      <c r="P13" s="179">
        <v>9</v>
      </c>
      <c r="Q13" s="172" t="s">
        <v>41</v>
      </c>
    </row>
    <row r="14" spans="1:25" ht="12" customHeight="1">
      <c r="A14" s="13">
        <v>9</v>
      </c>
      <c r="B14" s="171" t="s">
        <v>42</v>
      </c>
      <c r="C14" s="174"/>
      <c r="D14" s="20" t="s">
        <v>43</v>
      </c>
      <c r="E14" s="179">
        <v>19.8</v>
      </c>
      <c r="F14" s="179">
        <v>17</v>
      </c>
      <c r="G14" s="179">
        <v>15</v>
      </c>
      <c r="H14" s="179">
        <v>12.8</v>
      </c>
      <c r="I14" s="179">
        <v>20.5</v>
      </c>
      <c r="J14" s="179">
        <v>22.5</v>
      </c>
      <c r="K14" s="179">
        <v>20</v>
      </c>
      <c r="L14" s="179">
        <v>21.6</v>
      </c>
      <c r="M14" s="179">
        <v>27.4</v>
      </c>
      <c r="N14" s="179">
        <v>21.5</v>
      </c>
      <c r="O14" s="179">
        <v>19.8</v>
      </c>
      <c r="P14" s="179">
        <v>18.399999999999999</v>
      </c>
      <c r="Q14" s="172" t="s">
        <v>44</v>
      </c>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row>
    <row r="16" spans="1:25" ht="12" customHeight="1">
      <c r="A16" s="13">
        <v>11</v>
      </c>
      <c r="B16" s="171" t="s">
        <v>48</v>
      </c>
      <c r="C16" s="174"/>
      <c r="D16" s="20" t="s">
        <v>43</v>
      </c>
      <c r="E16" s="179">
        <v>2.8</v>
      </c>
      <c r="F16" s="179">
        <v>3</v>
      </c>
      <c r="G16" s="179">
        <v>2.8</v>
      </c>
      <c r="H16" s="179">
        <v>1.6</v>
      </c>
      <c r="I16" s="179">
        <v>1.5</v>
      </c>
      <c r="J16" s="179">
        <v>3.4</v>
      </c>
      <c r="K16" s="179">
        <v>1.6</v>
      </c>
      <c r="L16" s="179">
        <v>2.6</v>
      </c>
      <c r="M16" s="179">
        <v>1.6</v>
      </c>
      <c r="N16" s="179">
        <v>1.8</v>
      </c>
      <c r="O16" s="179">
        <v>2.8</v>
      </c>
      <c r="P16" s="179">
        <v>3</v>
      </c>
      <c r="Q16" s="172" t="s">
        <v>49</v>
      </c>
    </row>
    <row r="17" spans="1:17" s="64" customFormat="1" ht="12" customHeight="1">
      <c r="A17" s="19">
        <v>12</v>
      </c>
      <c r="B17" s="181" t="s">
        <v>50</v>
      </c>
      <c r="C17" s="182"/>
      <c r="D17" s="183" t="s">
        <v>22</v>
      </c>
      <c r="E17" s="184">
        <v>13</v>
      </c>
      <c r="F17" s="184">
        <v>12</v>
      </c>
      <c r="G17" s="184">
        <v>12</v>
      </c>
      <c r="H17" s="184">
        <v>12</v>
      </c>
      <c r="I17" s="184">
        <v>13</v>
      </c>
      <c r="J17" s="184">
        <v>12</v>
      </c>
      <c r="K17" s="184">
        <v>12</v>
      </c>
      <c r="L17" s="184">
        <v>13</v>
      </c>
      <c r="M17" s="184">
        <v>14</v>
      </c>
      <c r="N17" s="184">
        <v>14</v>
      </c>
      <c r="O17" s="184">
        <v>13</v>
      </c>
      <c r="P17" s="184">
        <v>13</v>
      </c>
      <c r="Q17" s="185" t="s">
        <v>51</v>
      </c>
    </row>
    <row r="18" spans="1:17" s="74" customFormat="1" ht="12" customHeight="1">
      <c r="A18" s="19">
        <v>13</v>
      </c>
      <c r="B18" s="186" t="s">
        <v>52</v>
      </c>
      <c r="C18" s="187"/>
      <c r="D18" s="188"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67" t="s">
        <v>56</v>
      </c>
    </row>
    <row r="19" spans="1:17" ht="12" customHeight="1">
      <c r="A19" s="13">
        <v>14</v>
      </c>
      <c r="B19" s="171" t="s">
        <v>54</v>
      </c>
      <c r="C19" s="174"/>
      <c r="D19" s="20" t="s">
        <v>55</v>
      </c>
      <c r="E19" s="189"/>
      <c r="F19" s="189"/>
      <c r="G19" s="189"/>
      <c r="H19" s="189"/>
      <c r="I19" s="189"/>
      <c r="J19" s="189"/>
      <c r="K19" s="189"/>
      <c r="L19" s="189"/>
      <c r="M19" s="189"/>
      <c r="N19" s="189"/>
      <c r="O19" s="189"/>
      <c r="P19" s="189"/>
      <c r="Q19" s="172" t="s">
        <v>56</v>
      </c>
    </row>
    <row r="20" spans="1:17" ht="12" customHeight="1">
      <c r="A20" s="13">
        <v>15</v>
      </c>
      <c r="B20" s="171" t="s">
        <v>57</v>
      </c>
      <c r="C20" s="174"/>
      <c r="D20" s="20" t="s">
        <v>55</v>
      </c>
      <c r="E20" s="189">
        <v>1.27</v>
      </c>
      <c r="F20" s="189">
        <v>1.7</v>
      </c>
      <c r="G20" s="189">
        <v>1.01</v>
      </c>
      <c r="H20" s="189">
        <v>1.49</v>
      </c>
      <c r="I20" s="189">
        <v>2.37</v>
      </c>
      <c r="J20" s="189">
        <v>5.5</v>
      </c>
      <c r="K20" s="189">
        <v>4.25</v>
      </c>
      <c r="L20" s="189">
        <v>4.5599999999999996</v>
      </c>
      <c r="M20" s="189">
        <v>7.69</v>
      </c>
      <c r="N20" s="189">
        <v>3.8</v>
      </c>
      <c r="O20" s="189">
        <v>1.55</v>
      </c>
      <c r="P20" s="189">
        <v>1.61</v>
      </c>
      <c r="Q20" s="172" t="s">
        <v>56</v>
      </c>
    </row>
    <row r="21" spans="1:17" ht="12" customHeight="1">
      <c r="A21" s="13">
        <v>16</v>
      </c>
      <c r="B21" s="171" t="s">
        <v>58</v>
      </c>
      <c r="C21" s="174"/>
      <c r="D21" s="20"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172" t="s">
        <v>56</v>
      </c>
    </row>
    <row r="22" spans="1:17" ht="12" customHeight="1">
      <c r="A22" s="13">
        <v>17</v>
      </c>
      <c r="B22" s="199" t="s">
        <v>221</v>
      </c>
      <c r="C22" s="174"/>
      <c r="D22" s="20" t="s">
        <v>229</v>
      </c>
      <c r="E22" s="13">
        <v>2</v>
      </c>
      <c r="F22" s="13">
        <v>2</v>
      </c>
      <c r="G22" s="13">
        <v>2</v>
      </c>
      <c r="H22" s="13">
        <v>2</v>
      </c>
      <c r="I22" s="13">
        <v>2</v>
      </c>
      <c r="J22" s="13">
        <v>2</v>
      </c>
      <c r="K22" s="13">
        <v>2</v>
      </c>
      <c r="L22" s="13">
        <v>2</v>
      </c>
      <c r="M22" s="13">
        <v>2</v>
      </c>
      <c r="N22" s="13">
        <v>2</v>
      </c>
      <c r="O22" s="13">
        <v>2</v>
      </c>
      <c r="P22" s="13">
        <v>2</v>
      </c>
      <c r="Q22" s="200" t="s">
        <v>223</v>
      </c>
    </row>
    <row r="23" spans="1:17" s="77" customFormat="1" ht="12" customHeight="1">
      <c r="A23" s="13">
        <v>18</v>
      </c>
      <c r="B23" s="284" t="s">
        <v>224</v>
      </c>
      <c r="C23" s="191" t="s">
        <v>210</v>
      </c>
      <c r="D23" s="138" t="s">
        <v>225</v>
      </c>
      <c r="E23" s="201">
        <v>2.6</v>
      </c>
      <c r="F23" s="202">
        <v>2.5</v>
      </c>
      <c r="G23" s="202">
        <v>2.7</v>
      </c>
      <c r="H23" s="202">
        <v>5.8</v>
      </c>
      <c r="I23" s="202">
        <v>4.2</v>
      </c>
      <c r="J23" s="202">
        <v>1.4</v>
      </c>
      <c r="K23" s="202">
        <v>3.3</v>
      </c>
      <c r="L23" s="202">
        <v>1.7</v>
      </c>
      <c r="M23" s="202">
        <v>4.4000000000000004</v>
      </c>
      <c r="N23" s="202">
        <v>3.8</v>
      </c>
      <c r="O23" s="202">
        <v>2.9</v>
      </c>
      <c r="P23" s="202">
        <v>3.4</v>
      </c>
      <c r="Q23" s="287" t="s">
        <v>212</v>
      </c>
    </row>
    <row r="24" spans="1:17" s="77" customFormat="1" ht="12" customHeight="1">
      <c r="A24" s="130">
        <v>19</v>
      </c>
      <c r="B24" s="285"/>
      <c r="C24" s="191">
        <v>0.5</v>
      </c>
      <c r="D24" s="138" t="s">
        <v>225</v>
      </c>
      <c r="E24" s="201">
        <v>2.6</v>
      </c>
      <c r="F24" s="202">
        <v>2.6</v>
      </c>
      <c r="G24" s="202">
        <v>2.9</v>
      </c>
      <c r="H24" s="202">
        <v>5.9</v>
      </c>
      <c r="I24" s="202">
        <v>4.5999999999999996</v>
      </c>
      <c r="J24" s="202">
        <v>1.5</v>
      </c>
      <c r="K24" s="202">
        <v>3.5</v>
      </c>
      <c r="L24" s="202">
        <v>2</v>
      </c>
      <c r="M24" s="202">
        <v>4.5999999999999996</v>
      </c>
      <c r="N24" s="202">
        <v>3.8</v>
      </c>
      <c r="O24" s="202">
        <v>3</v>
      </c>
      <c r="P24" s="202">
        <v>3.4</v>
      </c>
      <c r="Q24" s="288"/>
    </row>
    <row r="25" spans="1:17" s="77" customFormat="1" ht="12" customHeight="1">
      <c r="A25" s="130">
        <v>20</v>
      </c>
      <c r="B25" s="285"/>
      <c r="C25" s="191">
        <v>1</v>
      </c>
      <c r="D25" s="138" t="s">
        <v>225</v>
      </c>
      <c r="E25" s="201">
        <v>2.7</v>
      </c>
      <c r="F25" s="202">
        <v>2.6</v>
      </c>
      <c r="G25" s="202">
        <v>2.8</v>
      </c>
      <c r="H25" s="202">
        <v>5.9</v>
      </c>
      <c r="I25" s="202">
        <v>4.7</v>
      </c>
      <c r="J25" s="202">
        <v>1.7</v>
      </c>
      <c r="K25" s="202">
        <v>3.6</v>
      </c>
      <c r="L25" s="202">
        <v>1.9</v>
      </c>
      <c r="M25" s="202">
        <v>4.5999999999999996</v>
      </c>
      <c r="N25" s="202">
        <v>4</v>
      </c>
      <c r="O25" s="202">
        <v>2.9</v>
      </c>
      <c r="P25" s="202">
        <v>3.6</v>
      </c>
      <c r="Q25" s="288"/>
    </row>
    <row r="26" spans="1:17" s="77" customFormat="1" ht="12" customHeight="1">
      <c r="A26" s="130">
        <v>21</v>
      </c>
      <c r="B26" s="285"/>
      <c r="C26" s="191">
        <f t="shared" ref="C26:C89" si="0">C25+1</f>
        <v>2</v>
      </c>
      <c r="D26" s="138" t="s">
        <v>225</v>
      </c>
      <c r="E26" s="201">
        <v>2.6</v>
      </c>
      <c r="F26" s="202">
        <v>2.7</v>
      </c>
      <c r="G26" s="202">
        <v>2.8</v>
      </c>
      <c r="H26" s="202">
        <v>6.8</v>
      </c>
      <c r="I26" s="202">
        <v>4.9000000000000004</v>
      </c>
      <c r="J26" s="202">
        <v>1.8</v>
      </c>
      <c r="K26" s="202">
        <v>4.3</v>
      </c>
      <c r="L26" s="202">
        <v>2.2000000000000002</v>
      </c>
      <c r="M26" s="202">
        <v>4.7</v>
      </c>
      <c r="N26" s="202">
        <v>4</v>
      </c>
      <c r="O26" s="202">
        <v>3</v>
      </c>
      <c r="P26" s="202">
        <v>3.6</v>
      </c>
      <c r="Q26" s="288"/>
    </row>
    <row r="27" spans="1:17" s="77" customFormat="1" ht="12" customHeight="1">
      <c r="A27" s="130">
        <v>22</v>
      </c>
      <c r="B27" s="285"/>
      <c r="C27" s="191">
        <f t="shared" si="0"/>
        <v>3</v>
      </c>
      <c r="D27" s="138" t="s">
        <v>225</v>
      </c>
      <c r="E27" s="201">
        <v>2.6</v>
      </c>
      <c r="F27" s="202">
        <v>2.6</v>
      </c>
      <c r="G27" s="202">
        <v>2.8</v>
      </c>
      <c r="H27" s="202">
        <v>6.8</v>
      </c>
      <c r="I27" s="202">
        <v>4.8</v>
      </c>
      <c r="J27" s="202">
        <v>1.9</v>
      </c>
      <c r="K27" s="202">
        <v>4.5</v>
      </c>
      <c r="L27" s="202">
        <v>2.2000000000000002</v>
      </c>
      <c r="M27" s="202">
        <v>4.7</v>
      </c>
      <c r="N27" s="202">
        <v>4</v>
      </c>
      <c r="O27" s="202">
        <v>3.1</v>
      </c>
      <c r="P27" s="202">
        <v>3.5</v>
      </c>
      <c r="Q27" s="288"/>
    </row>
    <row r="28" spans="1:17" s="77" customFormat="1" ht="12" customHeight="1">
      <c r="A28" s="130">
        <v>23</v>
      </c>
      <c r="B28" s="285"/>
      <c r="C28" s="191">
        <f t="shared" si="0"/>
        <v>4</v>
      </c>
      <c r="D28" s="138" t="s">
        <v>225</v>
      </c>
      <c r="E28" s="201">
        <v>2.7</v>
      </c>
      <c r="F28" s="202">
        <v>2.7</v>
      </c>
      <c r="G28" s="202">
        <v>2.9</v>
      </c>
      <c r="H28" s="202">
        <v>6.6</v>
      </c>
      <c r="I28" s="202">
        <v>5</v>
      </c>
      <c r="J28" s="202">
        <v>2</v>
      </c>
      <c r="K28" s="202">
        <v>4.5999999999999996</v>
      </c>
      <c r="L28" s="202">
        <v>2.4</v>
      </c>
      <c r="M28" s="202">
        <v>4.7</v>
      </c>
      <c r="N28" s="202">
        <v>4</v>
      </c>
      <c r="O28" s="202">
        <v>3.1</v>
      </c>
      <c r="P28" s="202">
        <v>3.7</v>
      </c>
      <c r="Q28" s="288"/>
    </row>
    <row r="29" spans="1:17" s="77" customFormat="1" ht="12" customHeight="1">
      <c r="A29" s="130">
        <v>24</v>
      </c>
      <c r="B29" s="285"/>
      <c r="C29" s="191">
        <f t="shared" si="0"/>
        <v>5</v>
      </c>
      <c r="D29" s="138" t="s">
        <v>225</v>
      </c>
      <c r="E29" s="201">
        <v>2.6</v>
      </c>
      <c r="F29" s="202">
        <v>2.7</v>
      </c>
      <c r="G29" s="202">
        <v>2.8</v>
      </c>
      <c r="H29" s="202">
        <v>6.6</v>
      </c>
      <c r="I29" s="202">
        <v>5</v>
      </c>
      <c r="J29" s="202">
        <v>1.9</v>
      </c>
      <c r="K29" s="202">
        <v>4.5999999999999996</v>
      </c>
      <c r="L29" s="202">
        <v>2.4</v>
      </c>
      <c r="M29" s="202">
        <v>5</v>
      </c>
      <c r="N29" s="202">
        <v>4.0999999999999996</v>
      </c>
      <c r="O29" s="202">
        <v>3.1</v>
      </c>
      <c r="P29" s="202">
        <v>3.5</v>
      </c>
      <c r="Q29" s="288"/>
    </row>
    <row r="30" spans="1:17" s="77" customFormat="1" ht="12" customHeight="1">
      <c r="A30" s="130">
        <v>25</v>
      </c>
      <c r="B30" s="285"/>
      <c r="C30" s="191">
        <f t="shared" si="0"/>
        <v>6</v>
      </c>
      <c r="D30" s="138" t="s">
        <v>225</v>
      </c>
      <c r="E30" s="201">
        <v>2.6</v>
      </c>
      <c r="F30" s="202">
        <v>2.7</v>
      </c>
      <c r="G30" s="202">
        <v>2.8</v>
      </c>
      <c r="H30" s="202">
        <v>6.8</v>
      </c>
      <c r="I30" s="202">
        <v>4.8</v>
      </c>
      <c r="J30" s="202">
        <v>1.9</v>
      </c>
      <c r="K30" s="202">
        <v>4.5999999999999996</v>
      </c>
      <c r="L30" s="202">
        <v>2.4</v>
      </c>
      <c r="M30" s="202">
        <v>5.0999999999999996</v>
      </c>
      <c r="N30" s="202">
        <v>4.2</v>
      </c>
      <c r="O30" s="202">
        <v>3.1</v>
      </c>
      <c r="P30" s="202">
        <v>3.5</v>
      </c>
      <c r="Q30" s="288"/>
    </row>
    <row r="31" spans="1:17" s="77" customFormat="1" ht="12" customHeight="1">
      <c r="A31" s="130">
        <v>26</v>
      </c>
      <c r="B31" s="285"/>
      <c r="C31" s="191">
        <f t="shared" si="0"/>
        <v>7</v>
      </c>
      <c r="D31" s="138" t="s">
        <v>225</v>
      </c>
      <c r="E31" s="201">
        <v>2.7</v>
      </c>
      <c r="F31" s="202">
        <v>2.6</v>
      </c>
      <c r="G31" s="202">
        <v>2.8</v>
      </c>
      <c r="H31" s="202">
        <v>6.7</v>
      </c>
      <c r="I31" s="202">
        <v>4.8</v>
      </c>
      <c r="J31" s="202">
        <v>2</v>
      </c>
      <c r="K31" s="202">
        <v>4.5999999999999996</v>
      </c>
      <c r="L31" s="202">
        <v>2.5</v>
      </c>
      <c r="M31" s="202">
        <v>5.3</v>
      </c>
      <c r="N31" s="202">
        <v>4.3</v>
      </c>
      <c r="O31" s="202">
        <v>3.1</v>
      </c>
      <c r="P31" s="202">
        <v>3.6</v>
      </c>
      <c r="Q31" s="288"/>
    </row>
    <row r="32" spans="1:17" s="77" customFormat="1" ht="12" customHeight="1">
      <c r="A32" s="130">
        <v>27</v>
      </c>
      <c r="B32" s="285"/>
      <c r="C32" s="191">
        <f t="shared" si="0"/>
        <v>8</v>
      </c>
      <c r="D32" s="138" t="s">
        <v>225</v>
      </c>
      <c r="E32" s="201">
        <v>2.7</v>
      </c>
      <c r="F32" s="202">
        <v>2.7</v>
      </c>
      <c r="G32" s="202">
        <v>2.8</v>
      </c>
      <c r="H32" s="202">
        <v>6.8</v>
      </c>
      <c r="I32" s="202">
        <v>4.8</v>
      </c>
      <c r="J32" s="202">
        <v>2</v>
      </c>
      <c r="K32" s="202">
        <v>4.5999999999999996</v>
      </c>
      <c r="L32" s="202">
        <v>2.5</v>
      </c>
      <c r="M32" s="202">
        <v>5.4</v>
      </c>
      <c r="N32" s="202">
        <v>4.3</v>
      </c>
      <c r="O32" s="202">
        <v>3</v>
      </c>
      <c r="P32" s="202">
        <v>3.6</v>
      </c>
      <c r="Q32" s="288"/>
    </row>
    <row r="33" spans="1:17" s="77" customFormat="1" ht="12" customHeight="1">
      <c r="A33" s="130">
        <v>28</v>
      </c>
      <c r="B33" s="285"/>
      <c r="C33" s="191">
        <f t="shared" si="0"/>
        <v>9</v>
      </c>
      <c r="D33" s="138" t="s">
        <v>225</v>
      </c>
      <c r="E33" s="201">
        <v>2.7</v>
      </c>
      <c r="F33" s="202">
        <v>2.6</v>
      </c>
      <c r="G33" s="202">
        <v>2.8</v>
      </c>
      <c r="H33" s="202">
        <v>6.7</v>
      </c>
      <c r="I33" s="202">
        <v>4.7</v>
      </c>
      <c r="J33" s="202">
        <v>2</v>
      </c>
      <c r="K33" s="202">
        <v>4.7</v>
      </c>
      <c r="L33" s="202">
        <v>2.6</v>
      </c>
      <c r="M33" s="202">
        <v>5.4</v>
      </c>
      <c r="N33" s="202">
        <v>4.3</v>
      </c>
      <c r="O33" s="202">
        <v>3.1</v>
      </c>
      <c r="P33" s="202">
        <v>3.6</v>
      </c>
      <c r="Q33" s="288"/>
    </row>
    <row r="34" spans="1:17" s="77" customFormat="1" ht="12" customHeight="1">
      <c r="A34" s="130">
        <v>29</v>
      </c>
      <c r="B34" s="285"/>
      <c r="C34" s="191">
        <f t="shared" si="0"/>
        <v>10</v>
      </c>
      <c r="D34" s="138" t="s">
        <v>225</v>
      </c>
      <c r="E34" s="201">
        <v>2.7</v>
      </c>
      <c r="F34" s="202">
        <v>2.6</v>
      </c>
      <c r="G34" s="202">
        <v>2.9</v>
      </c>
      <c r="H34" s="202">
        <v>6.9</v>
      </c>
      <c r="I34" s="202">
        <v>4.5999999999999996</v>
      </c>
      <c r="J34" s="202">
        <v>2</v>
      </c>
      <c r="K34" s="202">
        <v>4.5999999999999996</v>
      </c>
      <c r="L34" s="202">
        <v>2.4</v>
      </c>
      <c r="M34" s="202">
        <v>5</v>
      </c>
      <c r="N34" s="202">
        <v>4.3</v>
      </c>
      <c r="O34" s="202">
        <v>3.1</v>
      </c>
      <c r="P34" s="202">
        <v>3.5</v>
      </c>
      <c r="Q34" s="288"/>
    </row>
    <row r="35" spans="1:17" s="77" customFormat="1" ht="12" customHeight="1">
      <c r="A35" s="130">
        <v>30</v>
      </c>
      <c r="B35" s="285"/>
      <c r="C35" s="191">
        <f t="shared" si="0"/>
        <v>11</v>
      </c>
      <c r="D35" s="138" t="s">
        <v>225</v>
      </c>
      <c r="E35" s="201">
        <v>2.6</v>
      </c>
      <c r="F35" s="202">
        <v>2.7</v>
      </c>
      <c r="G35" s="202">
        <v>2.9</v>
      </c>
      <c r="H35" s="202">
        <v>6.7</v>
      </c>
      <c r="I35" s="202">
        <v>4.5999999999999996</v>
      </c>
      <c r="J35" s="202">
        <v>1.9</v>
      </c>
      <c r="K35" s="202">
        <v>4.5999999999999996</v>
      </c>
      <c r="L35" s="202">
        <v>2.6</v>
      </c>
      <c r="M35" s="202">
        <v>5</v>
      </c>
      <c r="N35" s="202">
        <v>4.4000000000000004</v>
      </c>
      <c r="O35" s="202">
        <v>3.1</v>
      </c>
      <c r="P35" s="202">
        <v>3.6</v>
      </c>
      <c r="Q35" s="288"/>
    </row>
    <row r="36" spans="1:17" s="77" customFormat="1" ht="12" customHeight="1">
      <c r="A36" s="130">
        <v>31</v>
      </c>
      <c r="B36" s="285"/>
      <c r="C36" s="191">
        <f t="shared" si="0"/>
        <v>12</v>
      </c>
      <c r="D36" s="138" t="s">
        <v>225</v>
      </c>
      <c r="E36" s="201">
        <v>2.7</v>
      </c>
      <c r="F36" s="202">
        <v>2.7</v>
      </c>
      <c r="G36" s="202">
        <v>2.9</v>
      </c>
      <c r="H36" s="202" t="s">
        <v>213</v>
      </c>
      <c r="I36" s="202">
        <v>4.7</v>
      </c>
      <c r="J36" s="202">
        <v>1.9</v>
      </c>
      <c r="K36" s="202">
        <v>4.7</v>
      </c>
      <c r="L36" s="202">
        <v>2.5</v>
      </c>
      <c r="M36" s="202">
        <v>5.2</v>
      </c>
      <c r="N36" s="202">
        <v>4.4000000000000004</v>
      </c>
      <c r="O36" s="202">
        <v>3.1</v>
      </c>
      <c r="P36" s="202">
        <v>3.5</v>
      </c>
      <c r="Q36" s="288"/>
    </row>
    <row r="37" spans="1:17" s="77" customFormat="1" ht="12" customHeight="1">
      <c r="A37" s="130">
        <v>32</v>
      </c>
      <c r="B37" s="285"/>
      <c r="C37" s="191">
        <f t="shared" si="0"/>
        <v>13</v>
      </c>
      <c r="D37" s="138" t="s">
        <v>225</v>
      </c>
      <c r="E37" s="201">
        <v>2.7</v>
      </c>
      <c r="F37" s="202">
        <v>2.7</v>
      </c>
      <c r="G37" s="202">
        <v>2.9</v>
      </c>
      <c r="H37" s="202" t="s">
        <v>213</v>
      </c>
      <c r="I37" s="202">
        <v>4.7</v>
      </c>
      <c r="J37" s="202">
        <v>2</v>
      </c>
      <c r="K37" s="202">
        <v>4.9000000000000004</v>
      </c>
      <c r="L37" s="202">
        <v>2.6</v>
      </c>
      <c r="M37" s="202">
        <v>5.4</v>
      </c>
      <c r="N37" s="202">
        <v>4.5</v>
      </c>
      <c r="O37" s="202">
        <v>3.1</v>
      </c>
      <c r="P37" s="202">
        <v>3.6</v>
      </c>
      <c r="Q37" s="288"/>
    </row>
    <row r="38" spans="1:17" s="77" customFormat="1" ht="12" customHeight="1">
      <c r="A38" s="130">
        <v>33</v>
      </c>
      <c r="B38" s="285"/>
      <c r="C38" s="191">
        <f t="shared" si="0"/>
        <v>14</v>
      </c>
      <c r="D38" s="138" t="s">
        <v>225</v>
      </c>
      <c r="E38" s="201">
        <v>2.6</v>
      </c>
      <c r="F38" s="202">
        <v>2.7</v>
      </c>
      <c r="G38" s="202" t="s">
        <v>213</v>
      </c>
      <c r="H38" s="202" t="s">
        <v>213</v>
      </c>
      <c r="I38" s="202">
        <v>4.7</v>
      </c>
      <c r="J38" s="202">
        <v>2</v>
      </c>
      <c r="K38" s="202">
        <v>5.2</v>
      </c>
      <c r="L38" s="202">
        <v>2.7</v>
      </c>
      <c r="M38" s="202">
        <v>5.5</v>
      </c>
      <c r="N38" s="202">
        <v>4.5999999999999996</v>
      </c>
      <c r="O38" s="202">
        <v>3.2</v>
      </c>
      <c r="P38" s="202">
        <v>3.5</v>
      </c>
      <c r="Q38" s="288"/>
    </row>
    <row r="39" spans="1:17" s="77" customFormat="1" ht="12" customHeight="1">
      <c r="A39" s="130">
        <v>34</v>
      </c>
      <c r="B39" s="285"/>
      <c r="C39" s="191">
        <f t="shared" si="0"/>
        <v>15</v>
      </c>
      <c r="D39" s="138" t="s">
        <v>225</v>
      </c>
      <c r="E39" s="201">
        <v>2.6</v>
      </c>
      <c r="F39" s="202">
        <v>2.7</v>
      </c>
      <c r="G39" s="202" t="s">
        <v>213</v>
      </c>
      <c r="H39" s="202" t="s">
        <v>213</v>
      </c>
      <c r="I39" s="202">
        <v>4.5999999999999996</v>
      </c>
      <c r="J39" s="202">
        <v>2.1</v>
      </c>
      <c r="K39" s="202">
        <v>4.5999999999999996</v>
      </c>
      <c r="L39" s="202">
        <v>2.6</v>
      </c>
      <c r="M39" s="202">
        <v>5.8</v>
      </c>
      <c r="N39" s="202">
        <v>4.5999999999999996</v>
      </c>
      <c r="O39" s="202">
        <v>3</v>
      </c>
      <c r="P39" s="202">
        <v>3.5</v>
      </c>
      <c r="Q39" s="288"/>
    </row>
    <row r="40" spans="1:17" s="77" customFormat="1" ht="12" customHeight="1">
      <c r="A40" s="130">
        <v>35</v>
      </c>
      <c r="B40" s="285"/>
      <c r="C40" s="191">
        <f t="shared" si="0"/>
        <v>16</v>
      </c>
      <c r="D40" s="138" t="s">
        <v>225</v>
      </c>
      <c r="E40" s="201">
        <v>2.7</v>
      </c>
      <c r="F40" s="202">
        <v>2.7</v>
      </c>
      <c r="G40" s="202" t="s">
        <v>213</v>
      </c>
      <c r="H40" s="202" t="s">
        <v>213</v>
      </c>
      <c r="I40" s="202">
        <v>4.5999999999999996</v>
      </c>
      <c r="J40" s="202">
        <v>2.2000000000000002</v>
      </c>
      <c r="K40" s="202">
        <v>4.8</v>
      </c>
      <c r="L40" s="202">
        <v>2.7</v>
      </c>
      <c r="M40" s="202">
        <v>6.8</v>
      </c>
      <c r="N40" s="202">
        <v>4.5999999999999996</v>
      </c>
      <c r="O40" s="202">
        <v>3.1</v>
      </c>
      <c r="P40" s="202">
        <v>3.5</v>
      </c>
      <c r="Q40" s="288"/>
    </row>
    <row r="41" spans="1:17" s="77" customFormat="1" ht="12" customHeight="1">
      <c r="A41" s="130">
        <v>36</v>
      </c>
      <c r="B41" s="285"/>
      <c r="C41" s="191">
        <f t="shared" si="0"/>
        <v>17</v>
      </c>
      <c r="D41" s="138" t="s">
        <v>225</v>
      </c>
      <c r="E41" s="201">
        <v>2.7</v>
      </c>
      <c r="F41" s="202" t="s">
        <v>213</v>
      </c>
      <c r="G41" s="202" t="s">
        <v>213</v>
      </c>
      <c r="H41" s="202" t="s">
        <v>213</v>
      </c>
      <c r="I41" s="202">
        <v>4.5999999999999996</v>
      </c>
      <c r="J41" s="202">
        <v>2.6</v>
      </c>
      <c r="K41" s="202">
        <v>4.9000000000000004</v>
      </c>
      <c r="L41" s="202">
        <v>4.0999999999999996</v>
      </c>
      <c r="M41" s="202">
        <v>6.3</v>
      </c>
      <c r="N41" s="202">
        <v>4.5999999999999996</v>
      </c>
      <c r="O41" s="202">
        <v>3.1</v>
      </c>
      <c r="P41" s="202">
        <v>3.5</v>
      </c>
      <c r="Q41" s="288"/>
    </row>
    <row r="42" spans="1:17" s="77" customFormat="1" ht="12" customHeight="1">
      <c r="A42" s="130">
        <v>37</v>
      </c>
      <c r="B42" s="285"/>
      <c r="C42" s="191">
        <f t="shared" si="0"/>
        <v>18</v>
      </c>
      <c r="D42" s="138" t="s">
        <v>225</v>
      </c>
      <c r="E42" s="201">
        <v>2.7</v>
      </c>
      <c r="F42" s="202" t="s">
        <v>213</v>
      </c>
      <c r="G42" s="202" t="s">
        <v>213</v>
      </c>
      <c r="H42" s="202" t="s">
        <v>213</v>
      </c>
      <c r="I42" s="202">
        <v>4.7</v>
      </c>
      <c r="J42" s="202">
        <v>2.1</v>
      </c>
      <c r="K42" s="202">
        <v>5.2</v>
      </c>
      <c r="L42" s="202">
        <v>4</v>
      </c>
      <c r="M42" s="202">
        <v>6.7</v>
      </c>
      <c r="N42" s="202">
        <v>4.5999999999999996</v>
      </c>
      <c r="O42" s="202">
        <v>3.1</v>
      </c>
      <c r="P42" s="202" t="s">
        <v>213</v>
      </c>
      <c r="Q42" s="288"/>
    </row>
    <row r="43" spans="1:17" s="77" customFormat="1" ht="12" customHeight="1">
      <c r="A43" s="130">
        <v>38</v>
      </c>
      <c r="B43" s="285"/>
      <c r="C43" s="191">
        <f t="shared" si="0"/>
        <v>19</v>
      </c>
      <c r="D43" s="138" t="s">
        <v>225</v>
      </c>
      <c r="E43" s="201" t="s">
        <v>213</v>
      </c>
      <c r="F43" s="202" t="s">
        <v>213</v>
      </c>
      <c r="G43" s="202" t="s">
        <v>213</v>
      </c>
      <c r="H43" s="202" t="s">
        <v>213</v>
      </c>
      <c r="I43" s="202">
        <v>4.5</v>
      </c>
      <c r="J43" s="202">
        <v>2.5</v>
      </c>
      <c r="K43" s="202" t="s">
        <v>213</v>
      </c>
      <c r="L43" s="202">
        <v>3.8</v>
      </c>
      <c r="M43" s="202">
        <v>7.6</v>
      </c>
      <c r="N43" s="202">
        <v>4.5999999999999996</v>
      </c>
      <c r="O43" s="202" t="s">
        <v>213</v>
      </c>
      <c r="P43" s="202" t="s">
        <v>213</v>
      </c>
      <c r="Q43" s="288"/>
    </row>
    <row r="44" spans="1:17" s="77" customFormat="1" ht="12" customHeight="1">
      <c r="A44" s="130">
        <v>39</v>
      </c>
      <c r="B44" s="285"/>
      <c r="C44" s="191">
        <f t="shared" si="0"/>
        <v>20</v>
      </c>
      <c r="D44" s="138" t="s">
        <v>225</v>
      </c>
      <c r="E44" s="201" t="s">
        <v>213</v>
      </c>
      <c r="F44" s="202" t="s">
        <v>213</v>
      </c>
      <c r="G44" s="202" t="s">
        <v>213</v>
      </c>
      <c r="H44" s="202" t="s">
        <v>213</v>
      </c>
      <c r="I44" s="202" t="s">
        <v>213</v>
      </c>
      <c r="J44" s="202">
        <v>3.2</v>
      </c>
      <c r="K44" s="202" t="s">
        <v>213</v>
      </c>
      <c r="L44" s="202">
        <v>3.9</v>
      </c>
      <c r="M44" s="202">
        <v>8.4</v>
      </c>
      <c r="N44" s="202">
        <v>4.5999999999999996</v>
      </c>
      <c r="O44" s="202" t="s">
        <v>213</v>
      </c>
      <c r="P44" s="202" t="s">
        <v>213</v>
      </c>
      <c r="Q44" s="288"/>
    </row>
    <row r="45" spans="1:17" s="77" customFormat="1" ht="12" customHeight="1">
      <c r="A45" s="130">
        <v>40</v>
      </c>
      <c r="B45" s="285"/>
      <c r="C45" s="191">
        <f t="shared" si="0"/>
        <v>21</v>
      </c>
      <c r="D45" s="138" t="s">
        <v>225</v>
      </c>
      <c r="E45" s="201" t="s">
        <v>213</v>
      </c>
      <c r="F45" s="202" t="s">
        <v>213</v>
      </c>
      <c r="G45" s="202" t="s">
        <v>213</v>
      </c>
      <c r="H45" s="202" t="s">
        <v>213</v>
      </c>
      <c r="I45" s="202" t="s">
        <v>213</v>
      </c>
      <c r="J45" s="202">
        <v>3.5</v>
      </c>
      <c r="K45" s="202" t="s">
        <v>213</v>
      </c>
      <c r="L45" s="202" t="s">
        <v>213</v>
      </c>
      <c r="M45" s="202">
        <v>9.5</v>
      </c>
      <c r="N45" s="202" t="s">
        <v>213</v>
      </c>
      <c r="O45" s="202" t="s">
        <v>213</v>
      </c>
      <c r="P45" s="202" t="s">
        <v>213</v>
      </c>
      <c r="Q45" s="288"/>
    </row>
    <row r="46" spans="1:17" s="77" customFormat="1" ht="12" customHeight="1">
      <c r="A46" s="130">
        <v>41</v>
      </c>
      <c r="B46" s="285"/>
      <c r="C46" s="191">
        <f t="shared" si="0"/>
        <v>22</v>
      </c>
      <c r="D46" s="138" t="s">
        <v>225</v>
      </c>
      <c r="E46" s="201" t="s">
        <v>213</v>
      </c>
      <c r="F46" s="202" t="s">
        <v>213</v>
      </c>
      <c r="G46" s="202" t="s">
        <v>213</v>
      </c>
      <c r="H46" s="202" t="s">
        <v>213</v>
      </c>
      <c r="I46" s="202" t="s">
        <v>213</v>
      </c>
      <c r="J46" s="202" t="s">
        <v>213</v>
      </c>
      <c r="K46" s="202" t="s">
        <v>213</v>
      </c>
      <c r="L46" s="202" t="s">
        <v>213</v>
      </c>
      <c r="M46" s="202">
        <v>8.8000000000000007</v>
      </c>
      <c r="N46" s="202" t="s">
        <v>213</v>
      </c>
      <c r="O46" s="202" t="s">
        <v>213</v>
      </c>
      <c r="P46" s="202" t="s">
        <v>213</v>
      </c>
      <c r="Q46" s="288"/>
    </row>
    <row r="47" spans="1:17" s="77" customFormat="1" ht="12" customHeight="1">
      <c r="A47" s="130">
        <v>42</v>
      </c>
      <c r="B47" s="285"/>
      <c r="C47" s="191">
        <f t="shared" si="0"/>
        <v>23</v>
      </c>
      <c r="D47" s="138" t="s">
        <v>225</v>
      </c>
      <c r="E47" s="201" t="s">
        <v>213</v>
      </c>
      <c r="F47" s="202" t="s">
        <v>213</v>
      </c>
      <c r="G47" s="202" t="s">
        <v>213</v>
      </c>
      <c r="H47" s="202" t="s">
        <v>213</v>
      </c>
      <c r="I47" s="202" t="s">
        <v>213</v>
      </c>
      <c r="J47" s="202" t="s">
        <v>213</v>
      </c>
      <c r="K47" s="202" t="s">
        <v>213</v>
      </c>
      <c r="L47" s="202" t="s">
        <v>213</v>
      </c>
      <c r="M47" s="202">
        <v>10</v>
      </c>
      <c r="N47" s="202" t="s">
        <v>213</v>
      </c>
      <c r="O47" s="202" t="s">
        <v>213</v>
      </c>
      <c r="P47" s="202" t="s">
        <v>213</v>
      </c>
      <c r="Q47" s="288"/>
    </row>
    <row r="48" spans="1:17" s="77" customFormat="1" ht="12" customHeight="1">
      <c r="A48" s="130">
        <v>43</v>
      </c>
      <c r="B48" s="285"/>
      <c r="C48" s="191">
        <f t="shared" si="0"/>
        <v>24</v>
      </c>
      <c r="D48" s="138" t="s">
        <v>225</v>
      </c>
      <c r="E48" s="201" t="s">
        <v>213</v>
      </c>
      <c r="F48" s="202" t="s">
        <v>213</v>
      </c>
      <c r="G48" s="202" t="s">
        <v>213</v>
      </c>
      <c r="H48" s="202" t="s">
        <v>213</v>
      </c>
      <c r="I48" s="202" t="s">
        <v>213</v>
      </c>
      <c r="J48" s="202" t="s">
        <v>213</v>
      </c>
      <c r="K48" s="202" t="s">
        <v>213</v>
      </c>
      <c r="L48" s="202" t="s">
        <v>213</v>
      </c>
      <c r="M48" s="202">
        <v>11.5</v>
      </c>
      <c r="N48" s="202" t="s">
        <v>213</v>
      </c>
      <c r="O48" s="202" t="s">
        <v>213</v>
      </c>
      <c r="P48" s="202" t="s">
        <v>213</v>
      </c>
      <c r="Q48" s="288"/>
    </row>
    <row r="49" spans="1:17" s="77" customFormat="1" ht="12" customHeight="1">
      <c r="A49" s="130">
        <v>44</v>
      </c>
      <c r="B49" s="285"/>
      <c r="C49" s="191">
        <f t="shared" si="0"/>
        <v>25</v>
      </c>
      <c r="D49" s="138" t="s">
        <v>225</v>
      </c>
      <c r="E49" s="201" t="s">
        <v>213</v>
      </c>
      <c r="F49" s="202" t="s">
        <v>213</v>
      </c>
      <c r="G49" s="202" t="s">
        <v>213</v>
      </c>
      <c r="H49" s="202" t="s">
        <v>213</v>
      </c>
      <c r="I49" s="202" t="s">
        <v>213</v>
      </c>
      <c r="J49" s="202" t="s">
        <v>213</v>
      </c>
      <c r="K49" s="202" t="s">
        <v>213</v>
      </c>
      <c r="L49" s="202" t="s">
        <v>213</v>
      </c>
      <c r="M49" s="202">
        <v>13.2</v>
      </c>
      <c r="N49" s="202" t="s">
        <v>213</v>
      </c>
      <c r="O49" s="202" t="s">
        <v>213</v>
      </c>
      <c r="P49" s="202" t="s">
        <v>213</v>
      </c>
      <c r="Q49" s="288"/>
    </row>
    <row r="50" spans="1:17" s="77" customFormat="1" ht="12" customHeight="1">
      <c r="A50" s="130">
        <v>45</v>
      </c>
      <c r="B50" s="285"/>
      <c r="C50" s="191">
        <f t="shared" si="0"/>
        <v>26</v>
      </c>
      <c r="D50" s="138" t="s">
        <v>225</v>
      </c>
      <c r="E50" s="201" t="s">
        <v>213</v>
      </c>
      <c r="F50" s="202" t="s">
        <v>213</v>
      </c>
      <c r="G50" s="202" t="s">
        <v>213</v>
      </c>
      <c r="H50" s="202" t="s">
        <v>213</v>
      </c>
      <c r="I50" s="202" t="s">
        <v>213</v>
      </c>
      <c r="J50" s="202" t="s">
        <v>213</v>
      </c>
      <c r="K50" s="202" t="s">
        <v>213</v>
      </c>
      <c r="L50" s="202" t="s">
        <v>213</v>
      </c>
      <c r="M50" s="202">
        <v>14.4</v>
      </c>
      <c r="N50" s="202" t="s">
        <v>213</v>
      </c>
      <c r="O50" s="202" t="s">
        <v>213</v>
      </c>
      <c r="P50" s="202" t="s">
        <v>213</v>
      </c>
      <c r="Q50" s="288"/>
    </row>
    <row r="51" spans="1:17" s="77" customFormat="1" ht="12" customHeight="1">
      <c r="A51" s="130">
        <v>46</v>
      </c>
      <c r="B51" s="285"/>
      <c r="C51" s="191">
        <f t="shared" si="0"/>
        <v>27</v>
      </c>
      <c r="D51" s="138" t="s">
        <v>225</v>
      </c>
      <c r="E51" s="201" t="s">
        <v>213</v>
      </c>
      <c r="F51" s="202" t="s">
        <v>213</v>
      </c>
      <c r="G51" s="202" t="s">
        <v>213</v>
      </c>
      <c r="H51" s="202" t="s">
        <v>213</v>
      </c>
      <c r="I51" s="202" t="s">
        <v>213</v>
      </c>
      <c r="J51" s="202" t="s">
        <v>213</v>
      </c>
      <c r="K51" s="202" t="s">
        <v>213</v>
      </c>
      <c r="L51" s="202" t="s">
        <v>213</v>
      </c>
      <c r="M51" s="202" t="s">
        <v>213</v>
      </c>
      <c r="N51" s="202" t="s">
        <v>213</v>
      </c>
      <c r="O51" s="202" t="s">
        <v>213</v>
      </c>
      <c r="P51" s="202" t="s">
        <v>213</v>
      </c>
      <c r="Q51" s="288"/>
    </row>
    <row r="52" spans="1:17" s="77" customFormat="1" ht="12" customHeight="1">
      <c r="A52" s="130">
        <v>47</v>
      </c>
      <c r="B52" s="285"/>
      <c r="C52" s="191">
        <f t="shared" si="0"/>
        <v>28</v>
      </c>
      <c r="D52" s="138" t="s">
        <v>225</v>
      </c>
      <c r="E52" s="201" t="s">
        <v>213</v>
      </c>
      <c r="F52" s="202" t="s">
        <v>213</v>
      </c>
      <c r="G52" s="202" t="s">
        <v>213</v>
      </c>
      <c r="H52" s="202" t="s">
        <v>213</v>
      </c>
      <c r="I52" s="202" t="s">
        <v>213</v>
      </c>
      <c r="J52" s="202" t="s">
        <v>213</v>
      </c>
      <c r="K52" s="202" t="s">
        <v>213</v>
      </c>
      <c r="L52" s="202" t="s">
        <v>213</v>
      </c>
      <c r="M52" s="202" t="s">
        <v>213</v>
      </c>
      <c r="N52" s="202" t="s">
        <v>213</v>
      </c>
      <c r="O52" s="202" t="s">
        <v>213</v>
      </c>
      <c r="P52" s="202" t="s">
        <v>213</v>
      </c>
      <c r="Q52" s="288"/>
    </row>
    <row r="53" spans="1:17" s="77" customFormat="1" ht="12" customHeight="1">
      <c r="A53" s="130">
        <v>48</v>
      </c>
      <c r="B53" s="285"/>
      <c r="C53" s="191">
        <f t="shared" si="0"/>
        <v>29</v>
      </c>
      <c r="D53" s="138" t="s">
        <v>225</v>
      </c>
      <c r="E53" s="201" t="s">
        <v>213</v>
      </c>
      <c r="F53" s="202" t="s">
        <v>213</v>
      </c>
      <c r="G53" s="202" t="s">
        <v>213</v>
      </c>
      <c r="H53" s="202" t="s">
        <v>213</v>
      </c>
      <c r="I53" s="202" t="s">
        <v>213</v>
      </c>
      <c r="J53" s="202" t="s">
        <v>213</v>
      </c>
      <c r="K53" s="202" t="s">
        <v>213</v>
      </c>
      <c r="L53" s="202" t="s">
        <v>213</v>
      </c>
      <c r="M53" s="202" t="s">
        <v>213</v>
      </c>
      <c r="N53" s="202" t="s">
        <v>213</v>
      </c>
      <c r="O53" s="202" t="s">
        <v>213</v>
      </c>
      <c r="P53" s="202" t="s">
        <v>213</v>
      </c>
      <c r="Q53" s="288"/>
    </row>
    <row r="54" spans="1:17" s="77" customFormat="1" ht="12" customHeight="1">
      <c r="A54" s="130">
        <v>49</v>
      </c>
      <c r="B54" s="285"/>
      <c r="C54" s="191">
        <f t="shared" si="0"/>
        <v>30</v>
      </c>
      <c r="D54" s="138" t="s">
        <v>225</v>
      </c>
      <c r="E54" s="201" t="s">
        <v>213</v>
      </c>
      <c r="F54" s="202" t="s">
        <v>213</v>
      </c>
      <c r="G54" s="202" t="s">
        <v>213</v>
      </c>
      <c r="H54" s="202" t="s">
        <v>213</v>
      </c>
      <c r="I54" s="202" t="s">
        <v>213</v>
      </c>
      <c r="J54" s="202" t="s">
        <v>213</v>
      </c>
      <c r="K54" s="202" t="s">
        <v>213</v>
      </c>
      <c r="L54" s="202" t="s">
        <v>213</v>
      </c>
      <c r="M54" s="202" t="s">
        <v>213</v>
      </c>
      <c r="N54" s="202" t="s">
        <v>213</v>
      </c>
      <c r="O54" s="202" t="s">
        <v>213</v>
      </c>
      <c r="P54" s="202" t="s">
        <v>213</v>
      </c>
      <c r="Q54" s="288"/>
    </row>
    <row r="55" spans="1:17" s="77" customFormat="1" ht="12" customHeight="1">
      <c r="A55" s="130">
        <v>50</v>
      </c>
      <c r="B55" s="285"/>
      <c r="C55" s="191">
        <f t="shared" si="0"/>
        <v>31</v>
      </c>
      <c r="D55" s="138" t="s">
        <v>225</v>
      </c>
      <c r="E55" s="201" t="s">
        <v>213</v>
      </c>
      <c r="F55" s="202" t="s">
        <v>213</v>
      </c>
      <c r="G55" s="202" t="s">
        <v>213</v>
      </c>
      <c r="H55" s="202" t="s">
        <v>213</v>
      </c>
      <c r="I55" s="202" t="s">
        <v>213</v>
      </c>
      <c r="J55" s="202" t="s">
        <v>213</v>
      </c>
      <c r="K55" s="202" t="s">
        <v>213</v>
      </c>
      <c r="L55" s="202" t="s">
        <v>213</v>
      </c>
      <c r="M55" s="202" t="s">
        <v>213</v>
      </c>
      <c r="N55" s="202" t="s">
        <v>213</v>
      </c>
      <c r="O55" s="202" t="s">
        <v>213</v>
      </c>
      <c r="P55" s="202" t="s">
        <v>213</v>
      </c>
      <c r="Q55" s="288"/>
    </row>
    <row r="56" spans="1:17" s="77" customFormat="1" ht="12" customHeight="1">
      <c r="A56" s="130">
        <v>51</v>
      </c>
      <c r="B56" s="285"/>
      <c r="C56" s="191">
        <f t="shared" si="0"/>
        <v>32</v>
      </c>
      <c r="D56" s="138" t="s">
        <v>225</v>
      </c>
      <c r="E56" s="201" t="s">
        <v>213</v>
      </c>
      <c r="F56" s="202" t="s">
        <v>213</v>
      </c>
      <c r="G56" s="202" t="s">
        <v>213</v>
      </c>
      <c r="H56" s="202" t="s">
        <v>213</v>
      </c>
      <c r="I56" s="202" t="s">
        <v>213</v>
      </c>
      <c r="J56" s="202" t="s">
        <v>213</v>
      </c>
      <c r="K56" s="202" t="s">
        <v>213</v>
      </c>
      <c r="L56" s="202" t="s">
        <v>213</v>
      </c>
      <c r="M56" s="202" t="s">
        <v>213</v>
      </c>
      <c r="N56" s="202" t="s">
        <v>213</v>
      </c>
      <c r="O56" s="202" t="s">
        <v>213</v>
      </c>
      <c r="P56" s="202" t="s">
        <v>213</v>
      </c>
      <c r="Q56" s="288"/>
    </row>
    <row r="57" spans="1:17" s="77" customFormat="1" ht="12" customHeight="1">
      <c r="A57" s="130">
        <v>52</v>
      </c>
      <c r="B57" s="285"/>
      <c r="C57" s="191">
        <f t="shared" si="0"/>
        <v>33</v>
      </c>
      <c r="D57" s="138" t="s">
        <v>225</v>
      </c>
      <c r="E57" s="201" t="s">
        <v>213</v>
      </c>
      <c r="F57" s="202" t="s">
        <v>213</v>
      </c>
      <c r="G57" s="202" t="s">
        <v>213</v>
      </c>
      <c r="H57" s="202" t="s">
        <v>213</v>
      </c>
      <c r="I57" s="202" t="s">
        <v>213</v>
      </c>
      <c r="J57" s="202" t="s">
        <v>213</v>
      </c>
      <c r="K57" s="202" t="s">
        <v>213</v>
      </c>
      <c r="L57" s="202" t="s">
        <v>213</v>
      </c>
      <c r="M57" s="202" t="s">
        <v>213</v>
      </c>
      <c r="N57" s="202" t="s">
        <v>213</v>
      </c>
      <c r="O57" s="202" t="s">
        <v>213</v>
      </c>
      <c r="P57" s="202" t="s">
        <v>213</v>
      </c>
      <c r="Q57" s="288"/>
    </row>
    <row r="58" spans="1:17" s="77" customFormat="1" ht="12" customHeight="1">
      <c r="A58" s="130">
        <v>53</v>
      </c>
      <c r="B58" s="285"/>
      <c r="C58" s="191">
        <f t="shared" si="0"/>
        <v>34</v>
      </c>
      <c r="D58" s="138" t="s">
        <v>225</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85"/>
      <c r="C59" s="191">
        <f t="shared" si="0"/>
        <v>35</v>
      </c>
      <c r="D59" s="138" t="s">
        <v>225</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85"/>
      <c r="C60" s="191">
        <f t="shared" si="0"/>
        <v>36</v>
      </c>
      <c r="D60" s="138" t="s">
        <v>225</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85"/>
      <c r="C61" s="191">
        <f t="shared" si="0"/>
        <v>37</v>
      </c>
      <c r="D61" s="138" t="s">
        <v>225</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85"/>
      <c r="C62" s="191">
        <f t="shared" si="0"/>
        <v>38</v>
      </c>
      <c r="D62" s="138" t="s">
        <v>225</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85"/>
      <c r="C63" s="191">
        <f t="shared" si="0"/>
        <v>39</v>
      </c>
      <c r="D63" s="138" t="s">
        <v>225</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85"/>
      <c r="C64" s="191">
        <f t="shared" si="0"/>
        <v>40</v>
      </c>
      <c r="D64" s="138" t="s">
        <v>225</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85"/>
      <c r="C65" s="191">
        <f t="shared" si="0"/>
        <v>41</v>
      </c>
      <c r="D65" s="138" t="s">
        <v>225</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85"/>
      <c r="C66" s="191">
        <f t="shared" si="0"/>
        <v>42</v>
      </c>
      <c r="D66" s="138" t="s">
        <v>225</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85"/>
      <c r="C67" s="191">
        <f t="shared" si="0"/>
        <v>43</v>
      </c>
      <c r="D67" s="138" t="s">
        <v>225</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85"/>
      <c r="C68" s="191">
        <f t="shared" si="0"/>
        <v>44</v>
      </c>
      <c r="D68" s="138" t="s">
        <v>225</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85"/>
      <c r="C69" s="191">
        <f t="shared" si="0"/>
        <v>45</v>
      </c>
      <c r="D69" s="138" t="s">
        <v>225</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85"/>
      <c r="C70" s="191">
        <f t="shared" si="0"/>
        <v>46</v>
      </c>
      <c r="D70" s="138" t="s">
        <v>225</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85"/>
      <c r="C71" s="191">
        <f t="shared" si="0"/>
        <v>47</v>
      </c>
      <c r="D71" s="138" t="s">
        <v>225</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85"/>
      <c r="C72" s="191">
        <f t="shared" si="0"/>
        <v>48</v>
      </c>
      <c r="D72" s="138" t="s">
        <v>225</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85"/>
      <c r="C73" s="191">
        <f t="shared" si="0"/>
        <v>49</v>
      </c>
      <c r="D73" s="138" t="s">
        <v>225</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85"/>
      <c r="C74" s="191">
        <f t="shared" si="0"/>
        <v>50</v>
      </c>
      <c r="D74" s="138" t="s">
        <v>225</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85"/>
      <c r="C75" s="191">
        <f t="shared" si="0"/>
        <v>51</v>
      </c>
      <c r="D75" s="138" t="s">
        <v>225</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85"/>
      <c r="C76" s="191">
        <f t="shared" si="0"/>
        <v>52</v>
      </c>
      <c r="D76" s="138" t="s">
        <v>225</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85"/>
      <c r="C77" s="191">
        <f t="shared" si="0"/>
        <v>53</v>
      </c>
      <c r="D77" s="138" t="s">
        <v>225</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85"/>
      <c r="C78" s="191">
        <f t="shared" si="0"/>
        <v>54</v>
      </c>
      <c r="D78" s="138" t="s">
        <v>225</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85"/>
      <c r="C79" s="191">
        <f t="shared" si="0"/>
        <v>55</v>
      </c>
      <c r="D79" s="138" t="s">
        <v>225</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85"/>
      <c r="C80" s="191">
        <f t="shared" si="0"/>
        <v>56</v>
      </c>
      <c r="D80" s="138" t="s">
        <v>225</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85"/>
      <c r="C81" s="191">
        <f t="shared" si="0"/>
        <v>57</v>
      </c>
      <c r="D81" s="138" t="s">
        <v>225</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85"/>
      <c r="C82" s="191">
        <f t="shared" si="0"/>
        <v>58</v>
      </c>
      <c r="D82" s="138" t="s">
        <v>225</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85"/>
      <c r="C83" s="191">
        <f t="shared" si="0"/>
        <v>59</v>
      </c>
      <c r="D83" s="138" t="s">
        <v>225</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85"/>
      <c r="C84" s="191">
        <f t="shared" si="0"/>
        <v>60</v>
      </c>
      <c r="D84" s="138" t="s">
        <v>225</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85"/>
      <c r="C85" s="191">
        <f t="shared" si="0"/>
        <v>61</v>
      </c>
      <c r="D85" s="138" t="s">
        <v>225</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85"/>
      <c r="C86" s="191">
        <f t="shared" si="0"/>
        <v>62</v>
      </c>
      <c r="D86" s="138" t="s">
        <v>225</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85"/>
      <c r="C87" s="191">
        <f t="shared" si="0"/>
        <v>63</v>
      </c>
      <c r="D87" s="138" t="s">
        <v>225</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85"/>
      <c r="C88" s="191">
        <f t="shared" si="0"/>
        <v>64</v>
      </c>
      <c r="D88" s="138" t="s">
        <v>225</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85"/>
      <c r="C89" s="191">
        <f t="shared" si="0"/>
        <v>65</v>
      </c>
      <c r="D89" s="138" t="s">
        <v>225</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85"/>
      <c r="C90" s="191">
        <f t="shared" ref="C90:C144" si="1">C89+1</f>
        <v>66</v>
      </c>
      <c r="D90" s="138" t="s">
        <v>225</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85"/>
      <c r="C91" s="191">
        <f t="shared" si="1"/>
        <v>67</v>
      </c>
      <c r="D91" s="138" t="s">
        <v>225</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85"/>
      <c r="C92" s="191">
        <f t="shared" si="1"/>
        <v>68</v>
      </c>
      <c r="D92" s="138" t="s">
        <v>225</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85"/>
      <c r="C93" s="191">
        <f t="shared" si="1"/>
        <v>69</v>
      </c>
      <c r="D93" s="138" t="s">
        <v>225</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85"/>
      <c r="C94" s="191">
        <f t="shared" si="1"/>
        <v>70</v>
      </c>
      <c r="D94" s="138" t="s">
        <v>225</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85"/>
      <c r="C95" s="191">
        <f t="shared" si="1"/>
        <v>71</v>
      </c>
      <c r="D95" s="138" t="s">
        <v>225</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85"/>
      <c r="C96" s="191">
        <f t="shared" si="1"/>
        <v>72</v>
      </c>
      <c r="D96" s="138" t="s">
        <v>225</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85"/>
      <c r="C97" s="191">
        <f t="shared" si="1"/>
        <v>73</v>
      </c>
      <c r="D97" s="138" t="s">
        <v>225</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85"/>
      <c r="C98" s="191">
        <f t="shared" si="1"/>
        <v>74</v>
      </c>
      <c r="D98" s="138" t="s">
        <v>225</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85"/>
      <c r="C99" s="191">
        <f t="shared" si="1"/>
        <v>75</v>
      </c>
      <c r="D99" s="138" t="s">
        <v>225</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85"/>
      <c r="C100" s="191">
        <f t="shared" si="1"/>
        <v>76</v>
      </c>
      <c r="D100" s="138" t="s">
        <v>225</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85"/>
      <c r="C101" s="191">
        <f t="shared" si="1"/>
        <v>77</v>
      </c>
      <c r="D101" s="138" t="s">
        <v>225</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85"/>
      <c r="C102" s="191">
        <f t="shared" si="1"/>
        <v>78</v>
      </c>
      <c r="D102" s="138" t="s">
        <v>225</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85"/>
      <c r="C103" s="191">
        <f t="shared" si="1"/>
        <v>79</v>
      </c>
      <c r="D103" s="138" t="s">
        <v>225</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85"/>
      <c r="C104" s="191">
        <f t="shared" si="1"/>
        <v>80</v>
      </c>
      <c r="D104" s="138" t="s">
        <v>225</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85"/>
      <c r="C105" s="191">
        <f t="shared" si="1"/>
        <v>81</v>
      </c>
      <c r="D105" s="138" t="s">
        <v>225</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85"/>
      <c r="C106" s="191">
        <f t="shared" si="1"/>
        <v>82</v>
      </c>
      <c r="D106" s="138" t="s">
        <v>225</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85"/>
      <c r="C107" s="191">
        <f t="shared" si="1"/>
        <v>83</v>
      </c>
      <c r="D107" s="138" t="s">
        <v>225</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85"/>
      <c r="C108" s="191">
        <f t="shared" si="1"/>
        <v>84</v>
      </c>
      <c r="D108" s="138" t="s">
        <v>225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85"/>
      <c r="C109" s="191">
        <f t="shared" si="1"/>
        <v>85</v>
      </c>
      <c r="D109" s="138" t="s">
        <v>225</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85"/>
      <c r="C110" s="191">
        <f t="shared" si="1"/>
        <v>86</v>
      </c>
      <c r="D110" s="138" t="s">
        <v>225</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85"/>
      <c r="C111" s="191">
        <f t="shared" si="1"/>
        <v>87</v>
      </c>
      <c r="D111" s="138" t="s">
        <v>225</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85"/>
      <c r="C112" s="191">
        <f t="shared" si="1"/>
        <v>88</v>
      </c>
      <c r="D112" s="138" t="s">
        <v>225</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85"/>
      <c r="C113" s="191">
        <f t="shared" si="1"/>
        <v>89</v>
      </c>
      <c r="D113" s="138" t="s">
        <v>225</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85"/>
      <c r="C114" s="191">
        <f t="shared" si="1"/>
        <v>90</v>
      </c>
      <c r="D114" s="138" t="s">
        <v>225</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85"/>
      <c r="C115" s="191">
        <f t="shared" si="1"/>
        <v>91</v>
      </c>
      <c r="D115" s="138" t="s">
        <v>225</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85"/>
      <c r="C116" s="191">
        <f t="shared" si="1"/>
        <v>92</v>
      </c>
      <c r="D116" s="138" t="s">
        <v>225</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85"/>
      <c r="C117" s="191">
        <f t="shared" si="1"/>
        <v>93</v>
      </c>
      <c r="D117" s="138" t="s">
        <v>225</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85"/>
      <c r="C118" s="191">
        <f t="shared" si="1"/>
        <v>94</v>
      </c>
      <c r="D118" s="138" t="s">
        <v>225</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85"/>
      <c r="C119" s="191">
        <f t="shared" si="1"/>
        <v>95</v>
      </c>
      <c r="D119" s="138" t="s">
        <v>225</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85"/>
      <c r="C120" s="191">
        <f t="shared" si="1"/>
        <v>96</v>
      </c>
      <c r="D120" s="138" t="s">
        <v>225</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85"/>
      <c r="C121" s="191">
        <f t="shared" si="1"/>
        <v>97</v>
      </c>
      <c r="D121" s="138" t="s">
        <v>225</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85"/>
      <c r="C122" s="191">
        <f t="shared" si="1"/>
        <v>98</v>
      </c>
      <c r="D122" s="138" t="s">
        <v>225</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85"/>
      <c r="C123" s="191">
        <f t="shared" si="1"/>
        <v>99</v>
      </c>
      <c r="D123" s="138" t="s">
        <v>225</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85"/>
      <c r="C124" s="191">
        <f t="shared" si="1"/>
        <v>100</v>
      </c>
      <c r="D124" s="138" t="s">
        <v>225</v>
      </c>
      <c r="E124" s="201" t="s">
        <v>213</v>
      </c>
      <c r="F124" s="202" t="s">
        <v>213</v>
      </c>
      <c r="G124" s="202" t="s">
        <v>213</v>
      </c>
      <c r="H124" s="202" t="s">
        <v>213</v>
      </c>
      <c r="I124" s="202" t="s">
        <v>213</v>
      </c>
      <c r="J124" s="202" t="s">
        <v>213</v>
      </c>
      <c r="K124" s="202" t="s">
        <v>213</v>
      </c>
      <c r="L124" s="202" t="s">
        <v>213</v>
      </c>
      <c r="M124" s="202" t="s">
        <v>213</v>
      </c>
      <c r="N124" s="202" t="s">
        <v>213</v>
      </c>
      <c r="O124" s="202" t="s">
        <v>213</v>
      </c>
      <c r="P124" s="202" t="s">
        <v>213</v>
      </c>
      <c r="Q124" s="288"/>
    </row>
    <row r="125" spans="1:17" s="77" customFormat="1" ht="12" customHeight="1">
      <c r="A125" s="130">
        <v>120</v>
      </c>
      <c r="B125" s="285"/>
      <c r="C125" s="191">
        <f t="shared" si="1"/>
        <v>101</v>
      </c>
      <c r="D125" s="138" t="s">
        <v>225</v>
      </c>
      <c r="E125" s="201"/>
      <c r="F125" s="202"/>
      <c r="G125" s="202"/>
      <c r="H125" s="202"/>
      <c r="I125" s="202"/>
      <c r="J125" s="202"/>
      <c r="K125" s="202"/>
      <c r="L125" s="202"/>
      <c r="M125" s="202"/>
      <c r="N125" s="202"/>
      <c r="O125" s="202"/>
      <c r="P125" s="202"/>
      <c r="Q125" s="288"/>
    </row>
    <row r="126" spans="1:17" s="77" customFormat="1" ht="12" customHeight="1">
      <c r="A126" s="130">
        <v>121</v>
      </c>
      <c r="B126" s="285"/>
      <c r="C126" s="191">
        <f t="shared" si="1"/>
        <v>102</v>
      </c>
      <c r="D126" s="138" t="s">
        <v>225</v>
      </c>
      <c r="E126" s="201"/>
      <c r="F126" s="202"/>
      <c r="G126" s="202"/>
      <c r="H126" s="202"/>
      <c r="I126" s="202"/>
      <c r="J126" s="202"/>
      <c r="K126" s="202"/>
      <c r="L126" s="202"/>
      <c r="M126" s="202"/>
      <c r="N126" s="202"/>
      <c r="O126" s="202"/>
      <c r="P126" s="202"/>
      <c r="Q126" s="288"/>
    </row>
    <row r="127" spans="1:17" s="77" customFormat="1" ht="12" customHeight="1">
      <c r="A127" s="130">
        <v>122</v>
      </c>
      <c r="B127" s="285"/>
      <c r="C127" s="191">
        <f t="shared" si="1"/>
        <v>103</v>
      </c>
      <c r="D127" s="138" t="s">
        <v>225</v>
      </c>
      <c r="E127" s="201"/>
      <c r="F127" s="202"/>
      <c r="G127" s="202"/>
      <c r="H127" s="202"/>
      <c r="I127" s="202"/>
      <c r="J127" s="202"/>
      <c r="K127" s="202"/>
      <c r="L127" s="202"/>
      <c r="M127" s="202"/>
      <c r="N127" s="202"/>
      <c r="O127" s="202"/>
      <c r="P127" s="202"/>
      <c r="Q127" s="288"/>
    </row>
    <row r="128" spans="1:17" s="77" customFormat="1" ht="12" customHeight="1">
      <c r="A128" s="130">
        <v>123</v>
      </c>
      <c r="B128" s="285"/>
      <c r="C128" s="191">
        <f t="shared" si="1"/>
        <v>104</v>
      </c>
      <c r="D128" s="138" t="s">
        <v>225</v>
      </c>
      <c r="E128" s="201"/>
      <c r="F128" s="202"/>
      <c r="G128" s="202"/>
      <c r="H128" s="202"/>
      <c r="I128" s="202"/>
      <c r="J128" s="202"/>
      <c r="K128" s="202"/>
      <c r="L128" s="202"/>
      <c r="M128" s="202"/>
      <c r="N128" s="202"/>
      <c r="O128" s="202"/>
      <c r="P128" s="202"/>
      <c r="Q128" s="288"/>
    </row>
    <row r="129" spans="1:17" s="77" customFormat="1" ht="12" customHeight="1">
      <c r="A129" s="130">
        <v>124</v>
      </c>
      <c r="B129" s="285"/>
      <c r="C129" s="191">
        <f t="shared" si="1"/>
        <v>105</v>
      </c>
      <c r="D129" s="138" t="s">
        <v>225</v>
      </c>
      <c r="E129" s="201"/>
      <c r="F129" s="202"/>
      <c r="G129" s="202"/>
      <c r="H129" s="202"/>
      <c r="I129" s="202"/>
      <c r="J129" s="202"/>
      <c r="K129" s="202"/>
      <c r="L129" s="202"/>
      <c r="M129" s="202"/>
      <c r="N129" s="202"/>
      <c r="O129" s="202"/>
      <c r="P129" s="202"/>
      <c r="Q129" s="288"/>
    </row>
    <row r="130" spans="1:17" s="77" customFormat="1" ht="12" customHeight="1">
      <c r="A130" s="130">
        <v>125</v>
      </c>
      <c r="B130" s="285"/>
      <c r="C130" s="191">
        <f t="shared" si="1"/>
        <v>106</v>
      </c>
      <c r="D130" s="138" t="s">
        <v>225</v>
      </c>
      <c r="E130" s="201"/>
      <c r="F130" s="202"/>
      <c r="G130" s="202"/>
      <c r="H130" s="202"/>
      <c r="I130" s="202"/>
      <c r="J130" s="202"/>
      <c r="K130" s="202"/>
      <c r="L130" s="202"/>
      <c r="M130" s="202"/>
      <c r="N130" s="202"/>
      <c r="O130" s="202"/>
      <c r="P130" s="202"/>
      <c r="Q130" s="288"/>
    </row>
    <row r="131" spans="1:17" s="77" customFormat="1" ht="12" customHeight="1">
      <c r="A131" s="130">
        <v>126</v>
      </c>
      <c r="B131" s="285"/>
      <c r="C131" s="191">
        <f t="shared" si="1"/>
        <v>107</v>
      </c>
      <c r="D131" s="138" t="s">
        <v>225</v>
      </c>
      <c r="E131" s="201"/>
      <c r="F131" s="202"/>
      <c r="G131" s="202"/>
      <c r="H131" s="202"/>
      <c r="I131" s="202"/>
      <c r="J131" s="202"/>
      <c r="K131" s="202"/>
      <c r="L131" s="202"/>
      <c r="M131" s="202"/>
      <c r="N131" s="202"/>
      <c r="O131" s="202"/>
      <c r="P131" s="202"/>
      <c r="Q131" s="288"/>
    </row>
    <row r="132" spans="1:17" s="77" customFormat="1" ht="12" customHeight="1">
      <c r="A132" s="130">
        <v>127</v>
      </c>
      <c r="B132" s="285"/>
      <c r="C132" s="191">
        <f t="shared" si="1"/>
        <v>108</v>
      </c>
      <c r="D132" s="138" t="s">
        <v>225</v>
      </c>
      <c r="E132" s="201"/>
      <c r="F132" s="202"/>
      <c r="G132" s="202"/>
      <c r="H132" s="202"/>
      <c r="I132" s="202"/>
      <c r="J132" s="202"/>
      <c r="K132" s="202"/>
      <c r="L132" s="202"/>
      <c r="M132" s="202"/>
      <c r="N132" s="202"/>
      <c r="O132" s="202"/>
      <c r="P132" s="202"/>
      <c r="Q132" s="288"/>
    </row>
    <row r="133" spans="1:17" s="77" customFormat="1" ht="12" customHeight="1">
      <c r="A133" s="130">
        <v>128</v>
      </c>
      <c r="B133" s="285"/>
      <c r="C133" s="191">
        <f t="shared" si="1"/>
        <v>109</v>
      </c>
      <c r="D133" s="138" t="s">
        <v>225</v>
      </c>
      <c r="E133" s="201"/>
      <c r="F133" s="202"/>
      <c r="G133" s="202"/>
      <c r="H133" s="202"/>
      <c r="I133" s="202"/>
      <c r="J133" s="202"/>
      <c r="K133" s="202"/>
      <c r="L133" s="202"/>
      <c r="M133" s="202"/>
      <c r="N133" s="202"/>
      <c r="O133" s="202"/>
      <c r="P133" s="202"/>
      <c r="Q133" s="288"/>
    </row>
    <row r="134" spans="1:17" s="77" customFormat="1" ht="12" customHeight="1">
      <c r="A134" s="130">
        <v>129</v>
      </c>
      <c r="B134" s="285"/>
      <c r="C134" s="191">
        <f t="shared" si="1"/>
        <v>110</v>
      </c>
      <c r="D134" s="138" t="s">
        <v>225</v>
      </c>
      <c r="E134" s="201"/>
      <c r="F134" s="202"/>
      <c r="G134" s="202"/>
      <c r="H134" s="202"/>
      <c r="I134" s="202"/>
      <c r="J134" s="202"/>
      <c r="K134" s="202"/>
      <c r="L134" s="202"/>
      <c r="M134" s="202"/>
      <c r="N134" s="202"/>
      <c r="O134" s="202"/>
      <c r="P134" s="202"/>
      <c r="Q134" s="288"/>
    </row>
    <row r="135" spans="1:17" s="77" customFormat="1" ht="12" customHeight="1">
      <c r="A135" s="130">
        <v>130</v>
      </c>
      <c r="B135" s="285"/>
      <c r="C135" s="191">
        <f t="shared" si="1"/>
        <v>111</v>
      </c>
      <c r="D135" s="138" t="s">
        <v>225</v>
      </c>
      <c r="E135" s="201"/>
      <c r="F135" s="202"/>
      <c r="G135" s="202"/>
      <c r="H135" s="202"/>
      <c r="I135" s="202"/>
      <c r="J135" s="202"/>
      <c r="K135" s="202"/>
      <c r="L135" s="202"/>
      <c r="M135" s="202"/>
      <c r="N135" s="202"/>
      <c r="O135" s="202"/>
      <c r="P135" s="202"/>
      <c r="Q135" s="288"/>
    </row>
    <row r="136" spans="1:17" s="77" customFormat="1" ht="12" customHeight="1">
      <c r="A136" s="130">
        <v>131</v>
      </c>
      <c r="B136" s="285"/>
      <c r="C136" s="191">
        <f t="shared" si="1"/>
        <v>112</v>
      </c>
      <c r="D136" s="138" t="s">
        <v>225</v>
      </c>
      <c r="E136" s="201"/>
      <c r="F136" s="202"/>
      <c r="G136" s="202"/>
      <c r="H136" s="202"/>
      <c r="I136" s="202"/>
      <c r="J136" s="202"/>
      <c r="K136" s="202"/>
      <c r="L136" s="202"/>
      <c r="M136" s="202"/>
      <c r="N136" s="202"/>
      <c r="O136" s="202"/>
      <c r="P136" s="202"/>
      <c r="Q136" s="288"/>
    </row>
    <row r="137" spans="1:17" s="77" customFormat="1" ht="12" customHeight="1">
      <c r="A137" s="130">
        <v>132</v>
      </c>
      <c r="B137" s="285"/>
      <c r="C137" s="191">
        <f t="shared" si="1"/>
        <v>113</v>
      </c>
      <c r="D137" s="138" t="s">
        <v>225</v>
      </c>
      <c r="E137" s="201"/>
      <c r="F137" s="202"/>
      <c r="G137" s="202"/>
      <c r="H137" s="202"/>
      <c r="I137" s="202"/>
      <c r="J137" s="202"/>
      <c r="K137" s="202"/>
      <c r="L137" s="202"/>
      <c r="M137" s="202"/>
      <c r="N137" s="202"/>
      <c r="O137" s="202"/>
      <c r="P137" s="202"/>
      <c r="Q137" s="288"/>
    </row>
    <row r="138" spans="1:17" s="77" customFormat="1" ht="12" customHeight="1">
      <c r="A138" s="130">
        <v>133</v>
      </c>
      <c r="B138" s="285"/>
      <c r="C138" s="191">
        <f t="shared" si="1"/>
        <v>114</v>
      </c>
      <c r="D138" s="138" t="s">
        <v>225</v>
      </c>
      <c r="E138" s="201"/>
      <c r="F138" s="202"/>
      <c r="G138" s="202"/>
      <c r="H138" s="202"/>
      <c r="I138" s="202"/>
      <c r="J138" s="202"/>
      <c r="K138" s="202"/>
      <c r="L138" s="202"/>
      <c r="M138" s="202"/>
      <c r="N138" s="202"/>
      <c r="O138" s="202"/>
      <c r="P138" s="202"/>
      <c r="Q138" s="288"/>
    </row>
    <row r="139" spans="1:17" s="77" customFormat="1" ht="12" customHeight="1">
      <c r="A139" s="130">
        <v>134</v>
      </c>
      <c r="B139" s="285"/>
      <c r="C139" s="191">
        <f t="shared" si="1"/>
        <v>115</v>
      </c>
      <c r="D139" s="138" t="s">
        <v>225</v>
      </c>
      <c r="E139" s="201"/>
      <c r="F139" s="202"/>
      <c r="G139" s="202"/>
      <c r="H139" s="202"/>
      <c r="I139" s="202"/>
      <c r="J139" s="202"/>
      <c r="K139" s="202"/>
      <c r="L139" s="202"/>
      <c r="M139" s="202"/>
      <c r="N139" s="202"/>
      <c r="O139" s="202"/>
      <c r="P139" s="202"/>
      <c r="Q139" s="288"/>
    </row>
    <row r="140" spans="1:17" s="77" customFormat="1" ht="12" customHeight="1">
      <c r="A140" s="130">
        <v>135</v>
      </c>
      <c r="B140" s="285"/>
      <c r="C140" s="191">
        <f t="shared" si="1"/>
        <v>116</v>
      </c>
      <c r="D140" s="138" t="s">
        <v>225</v>
      </c>
      <c r="E140" s="201"/>
      <c r="F140" s="202"/>
      <c r="G140" s="202"/>
      <c r="H140" s="202"/>
      <c r="I140" s="202"/>
      <c r="J140" s="202"/>
      <c r="K140" s="202"/>
      <c r="L140" s="202"/>
      <c r="M140" s="202"/>
      <c r="N140" s="202"/>
      <c r="O140" s="202"/>
      <c r="P140" s="202"/>
      <c r="Q140" s="288"/>
    </row>
    <row r="141" spans="1:17" s="77" customFormat="1" ht="12" customHeight="1">
      <c r="A141" s="130">
        <v>136</v>
      </c>
      <c r="B141" s="285"/>
      <c r="C141" s="191">
        <f t="shared" si="1"/>
        <v>117</v>
      </c>
      <c r="D141" s="138" t="s">
        <v>225</v>
      </c>
      <c r="E141" s="201"/>
      <c r="F141" s="202"/>
      <c r="G141" s="202"/>
      <c r="H141" s="202"/>
      <c r="I141" s="202"/>
      <c r="J141" s="202"/>
      <c r="K141" s="202"/>
      <c r="L141" s="202"/>
      <c r="M141" s="202"/>
      <c r="N141" s="202"/>
      <c r="O141" s="202"/>
      <c r="P141" s="202"/>
      <c r="Q141" s="288"/>
    </row>
    <row r="142" spans="1:17" s="77" customFormat="1" ht="12" customHeight="1">
      <c r="A142" s="130">
        <v>137</v>
      </c>
      <c r="B142" s="285"/>
      <c r="C142" s="191">
        <f t="shared" si="1"/>
        <v>118</v>
      </c>
      <c r="D142" s="138" t="s">
        <v>225</v>
      </c>
      <c r="E142" s="201"/>
      <c r="F142" s="202"/>
      <c r="G142" s="202"/>
      <c r="H142" s="202"/>
      <c r="I142" s="202"/>
      <c r="J142" s="202"/>
      <c r="K142" s="202"/>
      <c r="L142" s="202"/>
      <c r="M142" s="202"/>
      <c r="N142" s="202"/>
      <c r="O142" s="202"/>
      <c r="P142" s="202"/>
      <c r="Q142" s="288"/>
    </row>
    <row r="143" spans="1:17" s="77" customFormat="1" ht="12" customHeight="1">
      <c r="A143" s="130">
        <v>138</v>
      </c>
      <c r="B143" s="285"/>
      <c r="C143" s="191">
        <f t="shared" si="1"/>
        <v>119</v>
      </c>
      <c r="D143" s="138" t="s">
        <v>225</v>
      </c>
      <c r="E143" s="201"/>
      <c r="F143" s="202"/>
      <c r="G143" s="202"/>
      <c r="H143" s="202"/>
      <c r="I143" s="202"/>
      <c r="J143" s="202"/>
      <c r="K143" s="202"/>
      <c r="L143" s="202"/>
      <c r="M143" s="202"/>
      <c r="N143" s="202"/>
      <c r="O143" s="202"/>
      <c r="P143" s="202"/>
      <c r="Q143" s="288"/>
    </row>
    <row r="144" spans="1:17" s="77" customFormat="1" ht="12" customHeight="1">
      <c r="A144" s="130">
        <v>139</v>
      </c>
      <c r="B144" s="285"/>
      <c r="C144" s="191">
        <f t="shared" si="1"/>
        <v>120</v>
      </c>
      <c r="D144" s="138" t="s">
        <v>225</v>
      </c>
      <c r="E144" s="201"/>
      <c r="F144" s="202"/>
      <c r="G144" s="202"/>
      <c r="H144" s="202"/>
      <c r="I144" s="202"/>
      <c r="J144" s="202"/>
      <c r="K144" s="202"/>
      <c r="L144" s="202"/>
      <c r="M144" s="202"/>
      <c r="N144" s="202"/>
      <c r="O144" s="202"/>
      <c r="P144" s="202"/>
      <c r="Q144" s="288"/>
    </row>
    <row r="145" spans="1:17" s="77" customFormat="1" ht="12" customHeight="1">
      <c r="A145" s="130">
        <v>170</v>
      </c>
      <c r="B145" s="286"/>
      <c r="C145" s="155" t="s">
        <v>226</v>
      </c>
      <c r="D145" s="138" t="s">
        <v>225</v>
      </c>
      <c r="E145" s="201">
        <v>2.9</v>
      </c>
      <c r="F145" s="202">
        <v>2.7</v>
      </c>
      <c r="G145" s="202">
        <v>3.1</v>
      </c>
      <c r="H145" s="202">
        <v>6.7</v>
      </c>
      <c r="I145" s="202">
        <v>4.7</v>
      </c>
      <c r="J145" s="202">
        <v>3.8</v>
      </c>
      <c r="K145" s="202">
        <v>6.2</v>
      </c>
      <c r="L145" s="202">
        <v>4.0999999999999996</v>
      </c>
      <c r="M145" s="202">
        <v>15.3</v>
      </c>
      <c r="N145" s="202">
        <v>4.7</v>
      </c>
      <c r="O145" s="202">
        <v>3.1</v>
      </c>
      <c r="P145" s="202">
        <v>3.7</v>
      </c>
      <c r="Q145" s="289"/>
    </row>
  </sheetData>
  <mergeCells count="5">
    <mergeCell ref="C1:D1"/>
    <mergeCell ref="C2:D2"/>
    <mergeCell ref="C3:D3"/>
    <mergeCell ref="B23:B145"/>
    <mergeCell ref="Q23:Q145"/>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topLeftCell="A16" zoomScaleNormal="100" zoomScaleSheetLayoutView="100" workbookViewId="0">
      <selection activeCell="A34" sqref="A34:XFD34"/>
    </sheetView>
  </sheetViews>
  <sheetFormatPr defaultColWidth="9" defaultRowHeight="11.25"/>
  <cols>
    <col min="1" max="1" width="10.25" style="9" bestFit="1" customWidth="1"/>
    <col min="2" max="2" width="30.625" style="9" customWidth="1"/>
    <col min="3" max="3" width="8.625" style="10" customWidth="1"/>
    <col min="4" max="4" width="12.625" style="9" customWidth="1"/>
    <col min="5" max="7" width="12.625" style="127" customWidth="1"/>
    <col min="8" max="16" width="12.625" style="9" customWidth="1"/>
    <col min="17" max="17" width="55.875" style="77" customWidth="1"/>
    <col min="18" max="18" width="0.875" style="9" customWidth="1"/>
    <col min="19" max="16384" width="9" style="9"/>
  </cols>
  <sheetData>
    <row r="1" spans="1:17" s="4" customFormat="1" ht="12" customHeight="1">
      <c r="A1" s="1" t="s">
        <v>0</v>
      </c>
      <c r="B1" s="2"/>
      <c r="C1" s="3"/>
      <c r="E1" s="126"/>
      <c r="F1" s="126"/>
      <c r="G1" s="126"/>
    </row>
    <row r="2" spans="1:17" s="4" customFormat="1" ht="12" customHeight="1">
      <c r="A2" s="5" t="s">
        <v>1</v>
      </c>
      <c r="B2" s="6" t="s">
        <v>24</v>
      </c>
      <c r="C2" s="3"/>
      <c r="E2" s="126"/>
      <c r="F2" s="126"/>
      <c r="G2" s="126"/>
    </row>
    <row r="3" spans="1:17" s="4" customFormat="1" ht="12" customHeight="1" thickBot="1">
      <c r="A3" s="7" t="s">
        <v>3</v>
      </c>
      <c r="B3" s="8" t="s">
        <v>4</v>
      </c>
      <c r="C3" s="3"/>
      <c r="E3" s="126"/>
      <c r="F3" s="126"/>
      <c r="G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201</v>
      </c>
      <c r="F10" s="130">
        <v>201</v>
      </c>
      <c r="G10" s="130">
        <v>201</v>
      </c>
      <c r="H10" s="130">
        <v>201</v>
      </c>
      <c r="I10" s="130">
        <v>201</v>
      </c>
      <c r="J10" s="130">
        <v>201</v>
      </c>
      <c r="K10" s="130">
        <v>201</v>
      </c>
      <c r="L10" s="130">
        <v>201</v>
      </c>
      <c r="M10" s="130">
        <v>201</v>
      </c>
      <c r="N10" s="130">
        <v>201</v>
      </c>
      <c r="O10" s="130">
        <v>201</v>
      </c>
      <c r="P10" s="130">
        <v>201</v>
      </c>
      <c r="Q10" s="18" t="s">
        <v>32</v>
      </c>
    </row>
    <row r="11" spans="1:17" ht="12" customHeight="1">
      <c r="A11" s="13">
        <v>6</v>
      </c>
      <c r="B11" s="15" t="s">
        <v>33</v>
      </c>
      <c r="C11" s="16" t="s">
        <v>22</v>
      </c>
      <c r="D11" s="17"/>
      <c r="E11" s="131">
        <v>0.50069444444444444</v>
      </c>
      <c r="F11" s="131">
        <v>0.4680555555555555</v>
      </c>
      <c r="G11" s="131">
        <v>0.48194444444444445</v>
      </c>
      <c r="H11" s="131">
        <v>0.49791666666666662</v>
      </c>
      <c r="I11" s="131">
        <v>0.49236111111111108</v>
      </c>
      <c r="J11" s="131">
        <v>0.49444444444444446</v>
      </c>
      <c r="K11" s="131">
        <v>0.53819444444444442</v>
      </c>
      <c r="L11" s="131">
        <v>0.5</v>
      </c>
      <c r="M11" s="131">
        <v>0.49513888888888885</v>
      </c>
      <c r="N11" s="131">
        <v>0.47916666666666669</v>
      </c>
      <c r="O11" s="131">
        <v>0.48680555555555555</v>
      </c>
      <c r="P11" s="131">
        <v>0.4770833333333333</v>
      </c>
      <c r="Q11" s="18" t="s">
        <v>34</v>
      </c>
    </row>
    <row r="12" spans="1:17" ht="12" customHeight="1">
      <c r="A12" s="13">
        <v>7</v>
      </c>
      <c r="B12" s="15" t="s">
        <v>35</v>
      </c>
      <c r="C12" s="16" t="s">
        <v>22</v>
      </c>
      <c r="D12" s="17"/>
      <c r="E12" s="132" t="s">
        <v>193</v>
      </c>
      <c r="F12" s="132" t="s">
        <v>36</v>
      </c>
      <c r="G12" s="132" t="s">
        <v>36</v>
      </c>
      <c r="H12" s="132" t="s">
        <v>37</v>
      </c>
      <c r="I12" s="132" t="s">
        <v>37</v>
      </c>
      <c r="J12" s="132" t="s">
        <v>36</v>
      </c>
      <c r="K12" s="132" t="s">
        <v>37</v>
      </c>
      <c r="L12" s="132" t="s">
        <v>36</v>
      </c>
      <c r="M12" s="132" t="s">
        <v>37</v>
      </c>
      <c r="N12" s="132" t="s">
        <v>37</v>
      </c>
      <c r="O12" s="132" t="s">
        <v>205</v>
      </c>
      <c r="P12" s="132" t="s">
        <v>37</v>
      </c>
      <c r="Q12" s="18" t="s">
        <v>38</v>
      </c>
    </row>
    <row r="13" spans="1:17" ht="12" customHeight="1">
      <c r="A13" s="13">
        <v>8</v>
      </c>
      <c r="B13" s="15" t="s">
        <v>39</v>
      </c>
      <c r="C13" s="16" t="s">
        <v>40</v>
      </c>
      <c r="D13" s="17"/>
      <c r="E13" s="133">
        <v>1.2</v>
      </c>
      <c r="F13" s="133">
        <v>4</v>
      </c>
      <c r="G13" s="133">
        <v>5.7</v>
      </c>
      <c r="H13" s="133">
        <v>20.6</v>
      </c>
      <c r="I13" s="133">
        <v>22.6</v>
      </c>
      <c r="J13" s="133">
        <v>20.6</v>
      </c>
      <c r="K13" s="133">
        <v>38.5</v>
      </c>
      <c r="L13" s="133">
        <v>27.5</v>
      </c>
      <c r="M13" s="133">
        <v>28</v>
      </c>
      <c r="N13" s="133">
        <v>26.2</v>
      </c>
      <c r="O13" s="133">
        <v>13</v>
      </c>
      <c r="P13" s="133">
        <v>15</v>
      </c>
      <c r="Q13" s="18" t="s">
        <v>41</v>
      </c>
    </row>
    <row r="14" spans="1:17" ht="12" customHeight="1">
      <c r="A14" s="13">
        <v>9</v>
      </c>
      <c r="B14" s="15" t="s">
        <v>42</v>
      </c>
      <c r="C14" s="16" t="s">
        <v>43</v>
      </c>
      <c r="D14" s="17"/>
      <c r="E14" s="133">
        <v>56.5</v>
      </c>
      <c r="F14" s="133">
        <v>54.9</v>
      </c>
      <c r="G14" s="133">
        <v>50.7</v>
      </c>
      <c r="H14" s="133">
        <v>51.6</v>
      </c>
      <c r="I14" s="133">
        <v>55.7</v>
      </c>
      <c r="J14" s="133">
        <v>55.3</v>
      </c>
      <c r="K14" s="133">
        <v>55.2</v>
      </c>
      <c r="L14" s="133">
        <v>55.6</v>
      </c>
      <c r="M14" s="133">
        <v>55.5</v>
      </c>
      <c r="N14" s="133">
        <v>55.6</v>
      </c>
      <c r="O14" s="133">
        <v>56.2</v>
      </c>
      <c r="P14" s="133">
        <v>54.4</v>
      </c>
      <c r="Q14" s="18" t="s">
        <v>44</v>
      </c>
    </row>
    <row r="15" spans="1:17" ht="12" customHeight="1">
      <c r="A15" s="13">
        <v>10</v>
      </c>
      <c r="B15" s="15" t="s">
        <v>45</v>
      </c>
      <c r="C15" s="16" t="s">
        <v>46</v>
      </c>
      <c r="D15" s="16"/>
      <c r="E15" s="134"/>
      <c r="F15" s="134"/>
      <c r="G15" s="134"/>
      <c r="H15" s="134"/>
      <c r="I15" s="134"/>
      <c r="J15" s="134"/>
      <c r="K15" s="134"/>
      <c r="L15" s="134"/>
      <c r="M15" s="134"/>
      <c r="N15" s="134"/>
      <c r="O15" s="134"/>
      <c r="P15" s="134"/>
      <c r="Q15" s="18" t="s">
        <v>47</v>
      </c>
    </row>
    <row r="16" spans="1:17" ht="12" customHeight="1">
      <c r="A16" s="13">
        <v>11</v>
      </c>
      <c r="B16" s="15" t="s">
        <v>48</v>
      </c>
      <c r="C16" s="16" t="s">
        <v>43</v>
      </c>
      <c r="D16" s="16"/>
      <c r="E16" s="133">
        <v>2.4</v>
      </c>
      <c r="F16" s="133">
        <v>3</v>
      </c>
      <c r="G16" s="133">
        <v>2.9</v>
      </c>
      <c r="H16" s="133">
        <v>1.7</v>
      </c>
      <c r="I16" s="133">
        <v>1.9</v>
      </c>
      <c r="J16" s="133">
        <v>3.3</v>
      </c>
      <c r="K16" s="133">
        <v>1.5</v>
      </c>
      <c r="L16" s="133">
        <v>2.9</v>
      </c>
      <c r="M16" s="133">
        <v>2</v>
      </c>
      <c r="N16" s="133">
        <v>1.9</v>
      </c>
      <c r="O16" s="133">
        <v>3.5</v>
      </c>
      <c r="P16" s="133">
        <v>3</v>
      </c>
      <c r="Q16" s="18" t="s">
        <v>49</v>
      </c>
    </row>
    <row r="17" spans="1:17" ht="12" customHeight="1">
      <c r="A17" s="13">
        <v>12</v>
      </c>
      <c r="B17" s="15" t="s">
        <v>50</v>
      </c>
      <c r="C17" s="16" t="s">
        <v>22</v>
      </c>
      <c r="D17" s="16"/>
      <c r="E17" s="135">
        <v>13</v>
      </c>
      <c r="F17" s="135">
        <v>13</v>
      </c>
      <c r="G17" s="135">
        <v>12</v>
      </c>
      <c r="H17" s="135">
        <v>13</v>
      </c>
      <c r="I17" s="135">
        <v>13</v>
      </c>
      <c r="J17" s="135">
        <v>12</v>
      </c>
      <c r="K17" s="135">
        <v>12</v>
      </c>
      <c r="L17" s="135">
        <v>13</v>
      </c>
      <c r="M17" s="135">
        <v>14</v>
      </c>
      <c r="N17" s="135">
        <v>13</v>
      </c>
      <c r="O17" s="135">
        <v>13</v>
      </c>
      <c r="P17" s="135">
        <v>13</v>
      </c>
      <c r="Q17" s="18" t="s">
        <v>51</v>
      </c>
    </row>
    <row r="18" spans="1:17" ht="12" customHeight="1">
      <c r="A18" s="13">
        <v>13</v>
      </c>
      <c r="B18" s="15" t="s">
        <v>52</v>
      </c>
      <c r="C18" s="16" t="s">
        <v>53</v>
      </c>
      <c r="D18" s="17"/>
      <c r="E18" s="136">
        <v>400.96</v>
      </c>
      <c r="F18" s="136">
        <v>399.36</v>
      </c>
      <c r="G18" s="136">
        <v>395.26</v>
      </c>
      <c r="H18" s="136">
        <v>396.13</v>
      </c>
      <c r="I18" s="136">
        <v>400.22</v>
      </c>
      <c r="J18" s="136">
        <v>399.82</v>
      </c>
      <c r="K18" s="136">
        <v>399.75</v>
      </c>
      <c r="L18" s="136">
        <v>400.05</v>
      </c>
      <c r="M18" s="136">
        <v>399.96</v>
      </c>
      <c r="N18" s="136">
        <v>400.11</v>
      </c>
      <c r="O18" s="136">
        <v>400.87</v>
      </c>
      <c r="P18" s="136">
        <v>399</v>
      </c>
      <c r="Q18" s="18" t="s">
        <v>56</v>
      </c>
    </row>
    <row r="19" spans="1:17" ht="12" customHeight="1">
      <c r="A19" s="13">
        <v>14</v>
      </c>
      <c r="B19" s="15" t="s">
        <v>54</v>
      </c>
      <c r="C19" s="16" t="s">
        <v>55</v>
      </c>
      <c r="D19" s="17"/>
      <c r="E19" s="137"/>
      <c r="F19" s="137"/>
      <c r="G19" s="137"/>
      <c r="H19" s="137"/>
      <c r="I19" s="137"/>
      <c r="J19" s="137"/>
      <c r="K19" s="137"/>
      <c r="L19" s="137"/>
      <c r="M19" s="137"/>
      <c r="N19" s="137"/>
      <c r="O19" s="137"/>
      <c r="P19" s="137"/>
      <c r="Q19" s="18" t="s">
        <v>56</v>
      </c>
    </row>
    <row r="20" spans="1:17" ht="12" customHeight="1">
      <c r="A20" s="13">
        <v>15</v>
      </c>
      <c r="B20" s="15" t="s">
        <v>57</v>
      </c>
      <c r="C20" s="16" t="s">
        <v>55</v>
      </c>
      <c r="D20" s="17"/>
      <c r="E20" s="136">
        <v>1.27</v>
      </c>
      <c r="F20" s="136">
        <v>1.1399999999999999</v>
      </c>
      <c r="G20" s="136">
        <v>1.03</v>
      </c>
      <c r="H20" s="136">
        <v>1.49</v>
      </c>
      <c r="I20" s="136">
        <v>2.37</v>
      </c>
      <c r="J20" s="136">
        <v>5.5</v>
      </c>
      <c r="K20" s="136">
        <v>3.81</v>
      </c>
      <c r="L20" s="136">
        <v>4.5599999999999996</v>
      </c>
      <c r="M20" s="136">
        <v>7.69</v>
      </c>
      <c r="N20" s="136">
        <v>3.8</v>
      </c>
      <c r="O20" s="136">
        <v>1.55</v>
      </c>
      <c r="P20" s="136">
        <v>1.61</v>
      </c>
      <c r="Q20" s="18" t="s">
        <v>56</v>
      </c>
    </row>
    <row r="21" spans="1:17" ht="12" customHeight="1">
      <c r="A21" s="13">
        <v>16</v>
      </c>
      <c r="B21" s="15" t="s">
        <v>58</v>
      </c>
      <c r="C21" s="16" t="s">
        <v>55</v>
      </c>
      <c r="D21" s="17"/>
      <c r="E21" s="136">
        <v>1.31</v>
      </c>
      <c r="F21" s="136">
        <v>4.3499999999999996</v>
      </c>
      <c r="G21" s="136">
        <v>2.5499999999999998</v>
      </c>
      <c r="H21" s="136">
        <v>1.31</v>
      </c>
      <c r="I21" s="136">
        <v>1.85</v>
      </c>
      <c r="J21" s="136">
        <v>3.7</v>
      </c>
      <c r="K21" s="136">
        <v>3.81</v>
      </c>
      <c r="L21" s="136">
        <v>4.1399999999999997</v>
      </c>
      <c r="M21" s="136">
        <v>6.96</v>
      </c>
      <c r="N21" s="136">
        <v>3.8</v>
      </c>
      <c r="O21" s="136">
        <v>1.81</v>
      </c>
      <c r="P21" s="136">
        <v>1.31</v>
      </c>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0.5</v>
      </c>
      <c r="F23" s="133">
        <v>0.5</v>
      </c>
      <c r="G23" s="133">
        <v>0.5</v>
      </c>
      <c r="H23" s="133">
        <v>0.5</v>
      </c>
      <c r="I23" s="133">
        <v>0.5</v>
      </c>
      <c r="J23" s="133">
        <v>0.5</v>
      </c>
      <c r="K23" s="133">
        <v>0.5</v>
      </c>
      <c r="L23" s="133">
        <v>0.5</v>
      </c>
      <c r="M23" s="133">
        <v>0.5</v>
      </c>
      <c r="N23" s="133">
        <v>0.5</v>
      </c>
      <c r="O23" s="133">
        <v>0.5</v>
      </c>
      <c r="P23" s="133">
        <v>0.5</v>
      </c>
      <c r="Q23" s="18" t="s">
        <v>65</v>
      </c>
    </row>
    <row r="24" spans="1:17" ht="12" customHeight="1">
      <c r="A24" s="13">
        <v>19</v>
      </c>
      <c r="B24" s="139" t="s">
        <v>196</v>
      </c>
      <c r="C24" s="13" t="s">
        <v>22</v>
      </c>
      <c r="D24" s="16"/>
      <c r="E24" s="140" t="s">
        <v>71</v>
      </c>
      <c r="F24" s="132" t="s">
        <v>71</v>
      </c>
      <c r="G24" s="132" t="s">
        <v>71</v>
      </c>
      <c r="H24" s="132" t="s">
        <v>69</v>
      </c>
      <c r="I24" s="132" t="s">
        <v>69</v>
      </c>
      <c r="J24" s="132" t="s">
        <v>67</v>
      </c>
      <c r="K24" s="132" t="s">
        <v>68</v>
      </c>
      <c r="L24" s="132" t="s">
        <v>71</v>
      </c>
      <c r="M24" s="132" t="s">
        <v>67</v>
      </c>
      <c r="N24" s="132" t="s">
        <v>69</v>
      </c>
      <c r="O24" s="132" t="s">
        <v>67</v>
      </c>
      <c r="P24" s="132" t="s">
        <v>67</v>
      </c>
      <c r="Q24" s="18" t="s">
        <v>73</v>
      </c>
    </row>
    <row r="25" spans="1:17" ht="12" customHeight="1">
      <c r="A25" s="13">
        <v>20</v>
      </c>
      <c r="B25" s="139" t="s">
        <v>198</v>
      </c>
      <c r="C25" s="13" t="s">
        <v>22</v>
      </c>
      <c r="D25" s="16"/>
      <c r="E25" s="132" t="s">
        <v>75</v>
      </c>
      <c r="F25" s="132" t="s">
        <v>75</v>
      </c>
      <c r="G25" s="132" t="s">
        <v>75</v>
      </c>
      <c r="H25" s="132" t="s">
        <v>75</v>
      </c>
      <c r="I25" s="132" t="s">
        <v>75</v>
      </c>
      <c r="J25" s="132" t="s">
        <v>75</v>
      </c>
      <c r="K25" s="132" t="s">
        <v>75</v>
      </c>
      <c r="L25" s="132" t="s">
        <v>75</v>
      </c>
      <c r="M25" s="132" t="s">
        <v>75</v>
      </c>
      <c r="N25" s="132" t="s">
        <v>75</v>
      </c>
      <c r="O25" s="132" t="s">
        <v>75</v>
      </c>
      <c r="P25" s="132" t="s">
        <v>75</v>
      </c>
      <c r="Q25" s="18" t="s">
        <v>76</v>
      </c>
    </row>
    <row r="26" spans="1:17" ht="12" customHeight="1">
      <c r="A26" s="13">
        <v>21</v>
      </c>
      <c r="B26" s="139" t="s">
        <v>77</v>
      </c>
      <c r="C26" s="13" t="s">
        <v>40</v>
      </c>
      <c r="D26" s="43"/>
      <c r="E26" s="133">
        <v>9.5</v>
      </c>
      <c r="F26" s="133">
        <v>7.1</v>
      </c>
      <c r="G26" s="133">
        <v>6.1</v>
      </c>
      <c r="H26" s="133">
        <v>9.6</v>
      </c>
      <c r="I26" s="133">
        <v>14.6</v>
      </c>
      <c r="J26" s="133">
        <v>18.2</v>
      </c>
      <c r="K26" s="133">
        <v>23.8</v>
      </c>
      <c r="L26" s="133">
        <v>25.4</v>
      </c>
      <c r="M26" s="133">
        <v>24.5</v>
      </c>
      <c r="N26" s="133">
        <v>21.7</v>
      </c>
      <c r="O26" s="133">
        <v>18</v>
      </c>
      <c r="P26" s="133">
        <v>14.3</v>
      </c>
      <c r="Q26" s="18" t="s">
        <v>41</v>
      </c>
    </row>
    <row r="27" spans="1:17" ht="12" customHeight="1">
      <c r="A27" s="13">
        <v>22</v>
      </c>
      <c r="B27" s="139" t="s">
        <v>78</v>
      </c>
      <c r="C27" s="13" t="s">
        <v>79</v>
      </c>
      <c r="D27" s="85" t="s">
        <v>80</v>
      </c>
      <c r="E27" s="133">
        <v>2.9</v>
      </c>
      <c r="F27" s="133">
        <v>2.9</v>
      </c>
      <c r="G27" s="133">
        <v>3.1</v>
      </c>
      <c r="H27" s="133">
        <v>6.4</v>
      </c>
      <c r="I27" s="133">
        <v>4.5999999999999996</v>
      </c>
      <c r="J27" s="133">
        <v>1.5</v>
      </c>
      <c r="K27" s="133">
        <v>3.4</v>
      </c>
      <c r="L27" s="133">
        <v>2.7</v>
      </c>
      <c r="M27" s="133">
        <v>3.4</v>
      </c>
      <c r="N27" s="133">
        <v>3.4</v>
      </c>
      <c r="O27" s="133">
        <v>2.2999999999999998</v>
      </c>
      <c r="P27" s="133">
        <v>3</v>
      </c>
      <c r="Q27" s="18" t="s">
        <v>81</v>
      </c>
    </row>
    <row r="28" spans="1:17" ht="12" customHeight="1">
      <c r="A28" s="13">
        <v>23</v>
      </c>
      <c r="B28" s="139" t="s">
        <v>82</v>
      </c>
      <c r="C28" s="13" t="s">
        <v>22</v>
      </c>
      <c r="D28" s="85" t="s">
        <v>83</v>
      </c>
      <c r="E28" s="133">
        <v>7.1</v>
      </c>
      <c r="F28" s="133">
        <v>7.2</v>
      </c>
      <c r="G28" s="133">
        <v>7.2</v>
      </c>
      <c r="H28" s="133">
        <v>7</v>
      </c>
      <c r="I28" s="133">
        <v>7</v>
      </c>
      <c r="J28" s="133">
        <v>6.9</v>
      </c>
      <c r="K28" s="133">
        <v>6.8</v>
      </c>
      <c r="L28" s="133">
        <v>6.9</v>
      </c>
      <c r="M28" s="133">
        <v>6.7</v>
      </c>
      <c r="N28" s="133">
        <v>6.7</v>
      </c>
      <c r="O28" s="133">
        <v>6.8</v>
      </c>
      <c r="P28" s="133">
        <v>6.9</v>
      </c>
      <c r="Q28" s="18" t="s">
        <v>81</v>
      </c>
    </row>
    <row r="29" spans="1:17" ht="12" customHeight="1">
      <c r="A29" s="13">
        <v>24</v>
      </c>
      <c r="B29" s="139" t="s">
        <v>84</v>
      </c>
      <c r="C29" s="13" t="s">
        <v>85</v>
      </c>
      <c r="D29" s="85" t="s">
        <v>321</v>
      </c>
      <c r="E29" s="133" t="s">
        <v>114</v>
      </c>
      <c r="F29" s="133">
        <v>0.4</v>
      </c>
      <c r="G29" s="133">
        <v>0.5</v>
      </c>
      <c r="H29" s="133">
        <v>0.7</v>
      </c>
      <c r="I29" s="133">
        <v>0.9</v>
      </c>
      <c r="J29" s="133">
        <v>0.4</v>
      </c>
      <c r="K29" s="133">
        <v>1.4</v>
      </c>
      <c r="L29" s="161">
        <v>1.1000000000000001</v>
      </c>
      <c r="M29" s="133">
        <v>1</v>
      </c>
      <c r="N29" s="133">
        <v>1.1000000000000001</v>
      </c>
      <c r="O29" s="133">
        <v>0.5</v>
      </c>
      <c r="P29" s="133">
        <v>0.2</v>
      </c>
      <c r="Q29" s="18" t="s">
        <v>81</v>
      </c>
    </row>
    <row r="30" spans="1:17" ht="12" customHeight="1">
      <c r="A30" s="13">
        <v>25</v>
      </c>
      <c r="B30" s="139" t="s">
        <v>86</v>
      </c>
      <c r="C30" s="13" t="s">
        <v>85</v>
      </c>
      <c r="D30" s="85" t="s">
        <v>87</v>
      </c>
      <c r="E30" s="133">
        <v>1.8</v>
      </c>
      <c r="F30" s="133">
        <v>1.6</v>
      </c>
      <c r="G30" s="133">
        <v>2</v>
      </c>
      <c r="H30" s="133">
        <v>2.2000000000000002</v>
      </c>
      <c r="I30" s="133">
        <v>2.4</v>
      </c>
      <c r="J30" s="133">
        <v>2.1</v>
      </c>
      <c r="K30" s="133">
        <v>2.4</v>
      </c>
      <c r="L30" s="161">
        <v>2.2999999999999998</v>
      </c>
      <c r="M30" s="133">
        <v>2.6</v>
      </c>
      <c r="N30" s="133">
        <v>2.5</v>
      </c>
      <c r="O30" s="133">
        <v>2.2000000000000002</v>
      </c>
      <c r="P30" s="133">
        <v>1.9</v>
      </c>
      <c r="Q30" s="18" t="s">
        <v>81</v>
      </c>
    </row>
    <row r="31" spans="1:17" ht="12" customHeight="1">
      <c r="A31" s="13">
        <v>26</v>
      </c>
      <c r="B31" s="139" t="s">
        <v>88</v>
      </c>
      <c r="C31" s="13" t="s">
        <v>85</v>
      </c>
      <c r="D31" s="85" t="s">
        <v>89</v>
      </c>
      <c r="E31" s="133">
        <v>2.5</v>
      </c>
      <c r="F31" s="133">
        <v>1.9</v>
      </c>
      <c r="G31" s="133">
        <v>2.2999999999999998</v>
      </c>
      <c r="H31" s="133">
        <v>3.6</v>
      </c>
      <c r="I31" s="133">
        <v>3.4</v>
      </c>
      <c r="J31" s="133">
        <v>1.3</v>
      </c>
      <c r="K31" s="133">
        <v>2.4</v>
      </c>
      <c r="L31" s="161">
        <v>0.8</v>
      </c>
      <c r="M31" s="133">
        <v>3.2</v>
      </c>
      <c r="N31" s="133">
        <v>2.5</v>
      </c>
      <c r="O31" s="133">
        <v>2.7</v>
      </c>
      <c r="P31" s="133">
        <v>2.2000000000000002</v>
      </c>
      <c r="Q31" s="18" t="s">
        <v>81</v>
      </c>
    </row>
    <row r="32" spans="1:17" ht="12" customHeight="1">
      <c r="A32" s="13">
        <v>27</v>
      </c>
      <c r="B32" s="139" t="s">
        <v>90</v>
      </c>
      <c r="C32" s="13" t="s">
        <v>85</v>
      </c>
      <c r="D32" s="85" t="s">
        <v>91</v>
      </c>
      <c r="E32" s="133">
        <v>9.8000000000000007</v>
      </c>
      <c r="F32" s="133">
        <v>10.7</v>
      </c>
      <c r="G32" s="133">
        <v>11.2</v>
      </c>
      <c r="H32" s="133">
        <v>11.4</v>
      </c>
      <c r="I32" s="133">
        <v>11.7</v>
      </c>
      <c r="J32" s="133">
        <v>9.9</v>
      </c>
      <c r="K32" s="133">
        <v>9.6999999999999993</v>
      </c>
      <c r="L32" s="161">
        <v>9.9</v>
      </c>
      <c r="M32" s="133">
        <v>9.1</v>
      </c>
      <c r="N32" s="133">
        <v>9.1</v>
      </c>
      <c r="O32" s="133">
        <v>9.5</v>
      </c>
      <c r="P32" s="133">
        <v>8.8000000000000007</v>
      </c>
      <c r="Q32" s="18" t="s">
        <v>81</v>
      </c>
    </row>
    <row r="33" spans="1:41" ht="12" customHeight="1">
      <c r="A33" s="13">
        <v>28</v>
      </c>
      <c r="B33" s="139" t="s">
        <v>92</v>
      </c>
      <c r="C33" s="13" t="s">
        <v>378</v>
      </c>
      <c r="D33" s="85" t="s">
        <v>94</v>
      </c>
      <c r="E33" s="135">
        <v>33</v>
      </c>
      <c r="F33" s="135">
        <v>23</v>
      </c>
      <c r="G33" s="133">
        <v>4.5</v>
      </c>
      <c r="H33" s="133">
        <v>6.8</v>
      </c>
      <c r="I33" s="135">
        <v>110</v>
      </c>
      <c r="J33" s="135">
        <v>79</v>
      </c>
      <c r="K33" s="135">
        <v>330</v>
      </c>
      <c r="L33" s="161">
        <v>490</v>
      </c>
      <c r="M33" s="135">
        <v>2400</v>
      </c>
      <c r="N33" s="135">
        <v>79000</v>
      </c>
      <c r="O33" s="135">
        <v>7900</v>
      </c>
      <c r="P33" s="135">
        <v>790</v>
      </c>
      <c r="Q33" s="18" t="s">
        <v>81</v>
      </c>
    </row>
    <row r="34" spans="1:41" s="266" customFormat="1" ht="12" customHeight="1">
      <c r="A34" s="258">
        <v>29</v>
      </c>
      <c r="B34" s="259" t="s">
        <v>375</v>
      </c>
      <c r="C34" s="260" t="s">
        <v>377</v>
      </c>
      <c r="D34" s="261" t="s">
        <v>380</v>
      </c>
      <c r="E34" s="263"/>
      <c r="F34" s="263"/>
      <c r="G34" s="263"/>
      <c r="H34" s="263"/>
      <c r="I34" s="263">
        <v>1</v>
      </c>
      <c r="J34" s="263"/>
      <c r="K34" s="267"/>
      <c r="L34" s="263">
        <v>2</v>
      </c>
      <c r="M34" s="263"/>
      <c r="N34" s="263"/>
      <c r="O34" s="267" t="s">
        <v>379</v>
      </c>
      <c r="P34" s="268"/>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0.52200000000000002</v>
      </c>
      <c r="F35" s="141">
        <v>0.52100000000000002</v>
      </c>
      <c r="G35" s="141">
        <v>0.53500000000000003</v>
      </c>
      <c r="H35" s="141">
        <v>0.59599999999999997</v>
      </c>
      <c r="I35" s="141">
        <v>0.53400000000000003</v>
      </c>
      <c r="J35" s="141">
        <v>0.54200000000000004</v>
      </c>
      <c r="K35" s="141">
        <v>0.48799999999999999</v>
      </c>
      <c r="L35" s="141">
        <v>0.42799999999999999</v>
      </c>
      <c r="M35" s="141">
        <v>0.46800000000000003</v>
      </c>
      <c r="N35" s="141">
        <v>0.52500000000000002</v>
      </c>
      <c r="O35" s="141">
        <v>0.38300000000000001</v>
      </c>
      <c r="P35" s="141">
        <v>0.40799999999999997</v>
      </c>
      <c r="Q35" s="18" t="s">
        <v>81</v>
      </c>
    </row>
    <row r="36" spans="1:41" ht="12" customHeight="1">
      <c r="A36" s="13">
        <v>31</v>
      </c>
      <c r="B36" s="139" t="s">
        <v>97</v>
      </c>
      <c r="C36" s="13" t="s">
        <v>85</v>
      </c>
      <c r="D36" s="85" t="s">
        <v>98</v>
      </c>
      <c r="E36" s="141">
        <v>1.4999999999999999E-2</v>
      </c>
      <c r="F36" s="141">
        <v>1.2999999999999999E-2</v>
      </c>
      <c r="G36" s="141">
        <v>1.0999999999999999E-2</v>
      </c>
      <c r="H36" s="141">
        <v>1.6E-2</v>
      </c>
      <c r="I36" s="141">
        <v>1.7999999999999999E-2</v>
      </c>
      <c r="J36" s="141">
        <v>1.4E-2</v>
      </c>
      <c r="K36" s="141">
        <v>1.4E-2</v>
      </c>
      <c r="L36" s="141">
        <v>1.2E-2</v>
      </c>
      <c r="M36" s="141">
        <v>1.4999999999999999E-2</v>
      </c>
      <c r="N36" s="141">
        <v>2.5999999999999999E-2</v>
      </c>
      <c r="O36" s="141">
        <v>7.0000000000000001E-3</v>
      </c>
      <c r="P36" s="141">
        <v>1.0999999999999999E-2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1.8</v>
      </c>
      <c r="F70" s="153">
        <v>1.6</v>
      </c>
      <c r="G70" s="153">
        <v>1.7</v>
      </c>
      <c r="H70" s="153">
        <v>2.7</v>
      </c>
      <c r="I70" s="153">
        <v>3.5</v>
      </c>
      <c r="J70" s="153">
        <v>0.9</v>
      </c>
      <c r="K70" s="153">
        <v>2.8</v>
      </c>
      <c r="L70" s="153">
        <v>2.1</v>
      </c>
      <c r="M70" s="153">
        <v>3.6</v>
      </c>
      <c r="N70" s="153">
        <v>3.2</v>
      </c>
      <c r="O70" s="153">
        <v>3.7</v>
      </c>
      <c r="P70" s="153">
        <v>2</v>
      </c>
      <c r="Q70" s="18" t="s">
        <v>81</v>
      </c>
    </row>
    <row r="71" spans="1:41" ht="12" customHeight="1">
      <c r="A71" s="13">
        <v>66</v>
      </c>
      <c r="B71" s="139" t="s">
        <v>171</v>
      </c>
      <c r="C71" s="13" t="s">
        <v>85</v>
      </c>
      <c r="D71" s="85" t="s">
        <v>172</v>
      </c>
      <c r="E71" s="154">
        <v>8.9999999999999993E-3</v>
      </c>
      <c r="F71" s="154">
        <v>1.2999999999999999E-2</v>
      </c>
      <c r="G71" s="154">
        <v>3.3000000000000002E-2</v>
      </c>
      <c r="H71" s="154">
        <v>2.9000000000000001E-2</v>
      </c>
      <c r="I71" s="154">
        <v>2.9000000000000001E-2</v>
      </c>
      <c r="J71" s="154">
        <v>0.05</v>
      </c>
      <c r="K71" s="154">
        <v>1.4999999999999999E-2</v>
      </c>
      <c r="L71" s="154">
        <v>2.1000000000000001E-2</v>
      </c>
      <c r="M71" s="154">
        <v>1.0999999999999999E-2</v>
      </c>
      <c r="N71" s="154">
        <v>1.2E-2</v>
      </c>
      <c r="O71" s="154">
        <v>1.6E-2</v>
      </c>
      <c r="P71" s="154">
        <v>3.7999999999999999E-2</v>
      </c>
      <c r="Q71" s="18" t="s">
        <v>81</v>
      </c>
    </row>
    <row r="72" spans="1:41" ht="12" customHeight="1">
      <c r="A72" s="13">
        <v>67</v>
      </c>
      <c r="B72" s="139" t="s">
        <v>173</v>
      </c>
      <c r="C72" s="13" t="s">
        <v>85</v>
      </c>
      <c r="D72" s="85" t="s">
        <v>174</v>
      </c>
      <c r="E72" s="154">
        <v>1E-3</v>
      </c>
      <c r="F72" s="154">
        <v>3.0000000000000001E-3</v>
      </c>
      <c r="G72" s="154">
        <v>4.0000000000000001E-3</v>
      </c>
      <c r="H72" s="154">
        <v>4.0000000000000001E-3</v>
      </c>
      <c r="I72" s="154">
        <v>7.0000000000000001E-3</v>
      </c>
      <c r="J72" s="154">
        <v>2.1000000000000001E-2</v>
      </c>
      <c r="K72" s="154">
        <v>4.0000000000000001E-3</v>
      </c>
      <c r="L72" s="154">
        <v>4.0000000000000001E-3</v>
      </c>
      <c r="M72" s="154">
        <v>5.0000000000000001E-3</v>
      </c>
      <c r="N72" s="154">
        <v>1E-3</v>
      </c>
      <c r="O72" s="154">
        <v>1E-3</v>
      </c>
      <c r="P72" s="154">
        <v>1.7000000000000001E-2</v>
      </c>
      <c r="Q72" s="18" t="s">
        <v>81</v>
      </c>
    </row>
    <row r="73" spans="1:41" ht="12" customHeight="1">
      <c r="A73" s="13">
        <v>68</v>
      </c>
      <c r="B73" s="139" t="s">
        <v>175</v>
      </c>
      <c r="C73" s="13" t="s">
        <v>85</v>
      </c>
      <c r="D73" s="85" t="s">
        <v>176</v>
      </c>
      <c r="E73" s="141">
        <v>0.34</v>
      </c>
      <c r="F73" s="141">
        <v>0.33800000000000002</v>
      </c>
      <c r="G73" s="141">
        <v>0.34</v>
      </c>
      <c r="H73" s="141">
        <v>0.34499999999999997</v>
      </c>
      <c r="I73" s="141">
        <v>0.30599999999999999</v>
      </c>
      <c r="J73" s="141">
        <v>0.28199999999999997</v>
      </c>
      <c r="K73" s="141">
        <v>0.26100000000000001</v>
      </c>
      <c r="L73" s="141">
        <v>0.23699999999999999</v>
      </c>
      <c r="M73" s="141">
        <v>0.22900000000000001</v>
      </c>
      <c r="N73" s="141">
        <v>0.30199999999999999</v>
      </c>
      <c r="O73" s="141">
        <v>0.26600000000000001</v>
      </c>
      <c r="P73" s="141">
        <v>0.24099999999999999</v>
      </c>
      <c r="Q73" s="18" t="s">
        <v>81</v>
      </c>
    </row>
    <row r="74" spans="1:41" ht="12" customHeight="1">
      <c r="A74" s="13">
        <v>69</v>
      </c>
      <c r="B74" s="139" t="s">
        <v>177</v>
      </c>
      <c r="C74" s="13" t="s">
        <v>85</v>
      </c>
      <c r="D74" s="85" t="s">
        <v>178</v>
      </c>
      <c r="E74" s="141">
        <v>6.0000000000000001E-3</v>
      </c>
      <c r="F74" s="141">
        <v>3.0000000000000001E-3</v>
      </c>
      <c r="G74" s="141">
        <v>5.0000000000000001E-3</v>
      </c>
      <c r="H74" s="141">
        <v>0.01</v>
      </c>
      <c r="I74" s="141">
        <v>8.9999999999999993E-3</v>
      </c>
      <c r="J74" s="141">
        <v>4.0000000000000001E-3</v>
      </c>
      <c r="K74" s="141">
        <v>3.0000000000000001E-3</v>
      </c>
      <c r="L74" s="141">
        <v>2E-3</v>
      </c>
      <c r="M74" s="141">
        <v>2E-3</v>
      </c>
      <c r="N74" s="141">
        <v>1.2E-2</v>
      </c>
      <c r="O74" s="141">
        <v>3.0000000000000001E-3</v>
      </c>
      <c r="P74" s="141">
        <v>0.01</v>
      </c>
      <c r="Q74" s="18" t="s">
        <v>81</v>
      </c>
    </row>
    <row r="75" spans="1:41" ht="12" customHeight="1">
      <c r="A75" s="13">
        <v>70</v>
      </c>
      <c r="B75" s="139" t="s">
        <v>179</v>
      </c>
      <c r="C75" s="13" t="s">
        <v>169</v>
      </c>
      <c r="D75" s="85" t="s">
        <v>170</v>
      </c>
      <c r="E75" s="133">
        <v>4.2</v>
      </c>
      <c r="F75" s="133">
        <v>2.5</v>
      </c>
      <c r="G75" s="133">
        <v>2.2999999999999998</v>
      </c>
      <c r="H75" s="133">
        <v>4.9000000000000004</v>
      </c>
      <c r="I75" s="133">
        <v>6.9</v>
      </c>
      <c r="J75" s="133">
        <v>2.6</v>
      </c>
      <c r="K75" s="133">
        <v>3.1</v>
      </c>
      <c r="L75" s="133">
        <v>3.8</v>
      </c>
      <c r="M75" s="133">
        <v>10.4</v>
      </c>
      <c r="N75" s="133">
        <v>8</v>
      </c>
      <c r="O75" s="133">
        <v>10.3</v>
      </c>
      <c r="P75" s="133">
        <v>1.9</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21"/>
      <c r="I80" s="121"/>
      <c r="J80" s="121"/>
      <c r="K80" s="121"/>
      <c r="L80" s="121"/>
      <c r="M80" s="121"/>
      <c r="N80" s="121"/>
      <c r="O80" s="121"/>
      <c r="P80" s="121"/>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row r="81" ht="12" customHeight="1"/>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61" zoomScale="118" zoomScaleNormal="100" zoomScaleSheetLayoutView="118"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230</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4</v>
      </c>
      <c r="F8" s="13" t="s">
        <v>4</v>
      </c>
      <c r="G8" s="13" t="s">
        <v>4</v>
      </c>
      <c r="H8" s="13" t="s">
        <v>4</v>
      </c>
      <c r="I8" s="13" t="s">
        <v>4</v>
      </c>
      <c r="J8" s="13" t="s">
        <v>4</v>
      </c>
      <c r="K8" s="13" t="s">
        <v>4</v>
      </c>
      <c r="L8" s="13" t="s">
        <v>4</v>
      </c>
      <c r="M8" s="13" t="s">
        <v>4</v>
      </c>
      <c r="N8" s="13" t="s">
        <v>4</v>
      </c>
      <c r="O8" s="13" t="s">
        <v>4</v>
      </c>
      <c r="P8" s="13" t="s">
        <v>4</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200</v>
      </c>
      <c r="F10" s="13">
        <v>200</v>
      </c>
      <c r="G10" s="13">
        <v>200</v>
      </c>
      <c r="H10" s="13">
        <v>200</v>
      </c>
      <c r="I10" s="13">
        <v>200</v>
      </c>
      <c r="J10" s="13">
        <v>200</v>
      </c>
      <c r="K10" s="13">
        <v>200</v>
      </c>
      <c r="L10" s="13">
        <v>200</v>
      </c>
      <c r="M10" s="13">
        <v>200</v>
      </c>
      <c r="N10" s="13">
        <v>200</v>
      </c>
      <c r="O10" s="13">
        <v>200</v>
      </c>
      <c r="P10" s="13">
        <v>200</v>
      </c>
      <c r="Q10" s="172" t="s">
        <v>32</v>
      </c>
      <c r="V10" s="4"/>
      <c r="W10" s="4"/>
      <c r="X10" s="4"/>
      <c r="Y10" s="4"/>
    </row>
    <row r="11" spans="1:25" ht="12" customHeight="1">
      <c r="A11" s="13">
        <v>6</v>
      </c>
      <c r="B11" s="171" t="s">
        <v>33</v>
      </c>
      <c r="C11" s="174"/>
      <c r="D11" s="20" t="s">
        <v>22</v>
      </c>
      <c r="E11" s="175">
        <v>0.44722222222222219</v>
      </c>
      <c r="F11" s="175">
        <v>0.4201388888888889</v>
      </c>
      <c r="G11" s="175">
        <v>0.42777777777777781</v>
      </c>
      <c r="H11" s="175">
        <v>0.4368055555555555</v>
      </c>
      <c r="I11" s="175">
        <v>0.44027777777777777</v>
      </c>
      <c r="J11" s="175">
        <v>0.45208333333333334</v>
      </c>
      <c r="K11" s="175">
        <v>0.47569444444444442</v>
      </c>
      <c r="L11" s="175">
        <v>0.42638888888888887</v>
      </c>
      <c r="M11" s="175">
        <v>0.4375</v>
      </c>
      <c r="N11" s="175">
        <v>0.43958333333333338</v>
      </c>
      <c r="O11" s="175">
        <v>0.43263888888888885</v>
      </c>
      <c r="P11" s="175">
        <v>0.4291666666666667</v>
      </c>
      <c r="Q11" s="172" t="s">
        <v>34</v>
      </c>
      <c r="V11" s="4"/>
      <c r="W11" s="4"/>
      <c r="X11" s="4"/>
      <c r="Y11" s="4"/>
    </row>
    <row r="12" spans="1:25" ht="12" customHeight="1">
      <c r="A12" s="13">
        <v>7</v>
      </c>
      <c r="B12" s="171" t="s">
        <v>35</v>
      </c>
      <c r="C12" s="174"/>
      <c r="D12" s="20" t="s">
        <v>22</v>
      </c>
      <c r="E12" s="173" t="s">
        <v>193</v>
      </c>
      <c r="F12" s="173" t="s">
        <v>37</v>
      </c>
      <c r="G12" s="173" t="s">
        <v>36</v>
      </c>
      <c r="H12" s="173" t="s">
        <v>37</v>
      </c>
      <c r="I12" s="173" t="s">
        <v>37</v>
      </c>
      <c r="J12" s="173" t="s">
        <v>36</v>
      </c>
      <c r="K12" s="173" t="s">
        <v>37</v>
      </c>
      <c r="L12" s="173" t="s">
        <v>36</v>
      </c>
      <c r="M12" s="173" t="s">
        <v>37</v>
      </c>
      <c r="N12" s="173" t="s">
        <v>37</v>
      </c>
      <c r="O12" s="173" t="s">
        <v>205</v>
      </c>
      <c r="P12" s="173" t="s">
        <v>36</v>
      </c>
      <c r="Q12" s="172" t="s">
        <v>38</v>
      </c>
      <c r="V12" s="4"/>
      <c r="W12" s="4"/>
      <c r="X12" s="4"/>
      <c r="Y12" s="4"/>
    </row>
    <row r="13" spans="1:25" ht="12" customHeight="1">
      <c r="A13" s="13">
        <v>8</v>
      </c>
      <c r="B13" s="171" t="s">
        <v>39</v>
      </c>
      <c r="C13" s="174"/>
      <c r="D13" s="20" t="s">
        <v>40</v>
      </c>
      <c r="E13" s="179">
        <v>1.5</v>
      </c>
      <c r="F13" s="179">
        <v>3</v>
      </c>
      <c r="G13" s="179">
        <v>4</v>
      </c>
      <c r="H13" s="179">
        <v>20.7</v>
      </c>
      <c r="I13" s="179">
        <v>20.399999999999999</v>
      </c>
      <c r="J13" s="179">
        <v>20.6</v>
      </c>
      <c r="K13" s="179">
        <v>35.5</v>
      </c>
      <c r="L13" s="179">
        <v>27.5</v>
      </c>
      <c r="M13" s="179">
        <v>29</v>
      </c>
      <c r="N13" s="179">
        <v>26.7</v>
      </c>
      <c r="O13" s="179">
        <v>13</v>
      </c>
      <c r="P13" s="179">
        <v>11.4</v>
      </c>
      <c r="Q13" s="172" t="s">
        <v>41</v>
      </c>
      <c r="V13" s="4"/>
      <c r="W13" s="4"/>
      <c r="X13" s="4"/>
      <c r="Y13" s="4"/>
    </row>
    <row r="14" spans="1:25" ht="12" customHeight="1">
      <c r="A14" s="13">
        <v>9</v>
      </c>
      <c r="B14" s="171" t="s">
        <v>42</v>
      </c>
      <c r="C14" s="174"/>
      <c r="D14" s="20" t="s">
        <v>43</v>
      </c>
      <c r="E14" s="179">
        <v>50.3</v>
      </c>
      <c r="F14" s="179">
        <v>48.8</v>
      </c>
      <c r="G14" s="179">
        <v>44.7</v>
      </c>
      <c r="H14" s="179">
        <v>45.4</v>
      </c>
      <c r="I14" s="179">
        <v>49.4</v>
      </c>
      <c r="J14" s="179">
        <v>49</v>
      </c>
      <c r="K14" s="179">
        <v>49</v>
      </c>
      <c r="L14" s="179">
        <v>49.6</v>
      </c>
      <c r="M14" s="179">
        <v>49.4</v>
      </c>
      <c r="N14" s="179">
        <v>49.5</v>
      </c>
      <c r="O14" s="179">
        <v>50</v>
      </c>
      <c r="P14" s="179">
        <v>48.4</v>
      </c>
      <c r="Q14" s="172" t="s">
        <v>44</v>
      </c>
      <c r="V14" s="4"/>
      <c r="W14" s="4"/>
      <c r="X14" s="4"/>
      <c r="Y14" s="4"/>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c r="V15" s="4"/>
      <c r="W15" s="4"/>
      <c r="X15" s="4"/>
      <c r="Y15" s="4"/>
    </row>
    <row r="16" spans="1:25" ht="12" customHeight="1">
      <c r="A16" s="13">
        <v>11</v>
      </c>
      <c r="B16" s="171" t="s">
        <v>48</v>
      </c>
      <c r="C16" s="174"/>
      <c r="D16" s="20" t="s">
        <v>43</v>
      </c>
      <c r="E16" s="179">
        <v>2.4</v>
      </c>
      <c r="F16" s="179">
        <v>3</v>
      </c>
      <c r="G16" s="179">
        <v>3</v>
      </c>
      <c r="H16" s="179">
        <v>1.6</v>
      </c>
      <c r="I16" s="179">
        <v>1.7</v>
      </c>
      <c r="J16" s="179">
        <v>3.4</v>
      </c>
      <c r="K16" s="179">
        <v>1.8</v>
      </c>
      <c r="L16" s="179">
        <v>3.5</v>
      </c>
      <c r="M16" s="179">
        <v>1.7</v>
      </c>
      <c r="N16" s="179">
        <v>2.2999999999999998</v>
      </c>
      <c r="O16" s="179">
        <v>3.7</v>
      </c>
      <c r="P16" s="179">
        <v>3.2</v>
      </c>
      <c r="Q16" s="172" t="s">
        <v>49</v>
      </c>
      <c r="V16" s="4"/>
      <c r="W16" s="4"/>
      <c r="X16" s="4"/>
      <c r="Y16" s="4"/>
    </row>
    <row r="17" spans="1:25" s="64" customFormat="1" ht="12" customHeight="1">
      <c r="A17" s="19">
        <v>12</v>
      </c>
      <c r="B17" s="181" t="s">
        <v>50</v>
      </c>
      <c r="C17" s="182"/>
      <c r="D17" s="183" t="s">
        <v>22</v>
      </c>
      <c r="E17" s="184">
        <v>13</v>
      </c>
      <c r="F17" s="184">
        <v>12</v>
      </c>
      <c r="G17" s="184">
        <v>12</v>
      </c>
      <c r="H17" s="184">
        <v>13</v>
      </c>
      <c r="I17" s="184">
        <v>13</v>
      </c>
      <c r="J17" s="184">
        <v>12</v>
      </c>
      <c r="K17" s="184">
        <v>12</v>
      </c>
      <c r="L17" s="184">
        <v>12</v>
      </c>
      <c r="M17" s="184">
        <v>14</v>
      </c>
      <c r="N17" s="184">
        <v>13</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3.81</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c r="V21" s="4"/>
      <c r="W21" s="4"/>
      <c r="X21" s="4"/>
      <c r="Y21" s="4"/>
    </row>
    <row r="22" spans="1:25" s="77" customFormat="1" ht="12" customHeight="1">
      <c r="A22" s="13">
        <v>17</v>
      </c>
      <c r="B22" s="284" t="s">
        <v>231</v>
      </c>
      <c r="C22" s="191" t="s">
        <v>210</v>
      </c>
      <c r="D22" s="210" t="s">
        <v>232</v>
      </c>
      <c r="E22" s="201">
        <v>10.1</v>
      </c>
      <c r="F22" s="202">
        <v>10.9</v>
      </c>
      <c r="G22" s="202">
        <v>11.2</v>
      </c>
      <c r="H22" s="202">
        <v>11.2</v>
      </c>
      <c r="I22" s="202">
        <v>11.3</v>
      </c>
      <c r="J22" s="202">
        <v>9.6</v>
      </c>
      <c r="K22" s="202">
        <v>9.3000000000000007</v>
      </c>
      <c r="L22" s="202">
        <v>8.9</v>
      </c>
      <c r="M22" s="202">
        <v>8.6999999999999993</v>
      </c>
      <c r="N22" s="202">
        <v>9.1</v>
      </c>
      <c r="O22" s="202">
        <v>9.4</v>
      </c>
      <c r="P22" s="202">
        <v>9</v>
      </c>
      <c r="Q22" s="287" t="s">
        <v>212</v>
      </c>
    </row>
    <row r="23" spans="1:25" s="77" customFormat="1" ht="12" customHeight="1">
      <c r="A23" s="130">
        <v>18</v>
      </c>
      <c r="B23" s="290"/>
      <c r="C23" s="191">
        <v>0.5</v>
      </c>
      <c r="D23" s="210" t="s">
        <v>232</v>
      </c>
      <c r="E23" s="201">
        <v>10.1</v>
      </c>
      <c r="F23" s="202">
        <v>10.9</v>
      </c>
      <c r="G23" s="202">
        <v>11.1</v>
      </c>
      <c r="H23" s="202">
        <v>11.2</v>
      </c>
      <c r="I23" s="202">
        <v>11.3</v>
      </c>
      <c r="J23" s="202">
        <v>9.6</v>
      </c>
      <c r="K23" s="202">
        <v>9.4</v>
      </c>
      <c r="L23" s="202">
        <v>8.8000000000000007</v>
      </c>
      <c r="M23" s="202">
        <v>8.6999999999999993</v>
      </c>
      <c r="N23" s="202">
        <v>9.1</v>
      </c>
      <c r="O23" s="202">
        <v>9.3000000000000007</v>
      </c>
      <c r="P23" s="202">
        <v>8.9</v>
      </c>
      <c r="Q23" s="288"/>
    </row>
    <row r="24" spans="1:25" s="77" customFormat="1" ht="12" customHeight="1">
      <c r="A24" s="130">
        <v>19</v>
      </c>
      <c r="B24" s="290"/>
      <c r="C24" s="191">
        <v>1</v>
      </c>
      <c r="D24" s="210" t="s">
        <v>232</v>
      </c>
      <c r="E24" s="201">
        <v>10</v>
      </c>
      <c r="F24" s="202">
        <v>10.9</v>
      </c>
      <c r="G24" s="202">
        <v>11.1</v>
      </c>
      <c r="H24" s="202">
        <v>11.2</v>
      </c>
      <c r="I24" s="202">
        <v>11.4</v>
      </c>
      <c r="J24" s="202">
        <v>9.6</v>
      </c>
      <c r="K24" s="202">
        <v>9.4</v>
      </c>
      <c r="L24" s="202">
        <v>8.9</v>
      </c>
      <c r="M24" s="202">
        <v>8.6</v>
      </c>
      <c r="N24" s="202">
        <v>9.1</v>
      </c>
      <c r="O24" s="202">
        <v>9.3000000000000007</v>
      </c>
      <c r="P24" s="202">
        <v>8.9</v>
      </c>
      <c r="Q24" s="288"/>
    </row>
    <row r="25" spans="1:25" s="77" customFormat="1" ht="12" customHeight="1">
      <c r="A25" s="130">
        <v>20</v>
      </c>
      <c r="B25" s="290"/>
      <c r="C25" s="191">
        <f t="shared" ref="C25:C88" si="0">C24+1</f>
        <v>2</v>
      </c>
      <c r="D25" s="210" t="s">
        <v>232</v>
      </c>
      <c r="E25" s="201">
        <v>9.9</v>
      </c>
      <c r="F25" s="202">
        <v>10.8</v>
      </c>
      <c r="G25" s="202">
        <v>11</v>
      </c>
      <c r="H25" s="202">
        <v>11.1</v>
      </c>
      <c r="I25" s="202">
        <v>11.3</v>
      </c>
      <c r="J25" s="202">
        <v>9.6</v>
      </c>
      <c r="K25" s="202">
        <v>8.8000000000000007</v>
      </c>
      <c r="L25" s="202">
        <v>8.9</v>
      </c>
      <c r="M25" s="202">
        <v>8.6</v>
      </c>
      <c r="N25" s="202">
        <v>9.1</v>
      </c>
      <c r="O25" s="202">
        <v>9.3000000000000007</v>
      </c>
      <c r="P25" s="202">
        <v>8.9</v>
      </c>
      <c r="Q25" s="288"/>
    </row>
    <row r="26" spans="1:25" s="77" customFormat="1" ht="12" customHeight="1">
      <c r="A26" s="130">
        <v>21</v>
      </c>
      <c r="B26" s="290"/>
      <c r="C26" s="191">
        <f t="shared" si="0"/>
        <v>3</v>
      </c>
      <c r="D26" s="210" t="s">
        <v>232</v>
      </c>
      <c r="E26" s="201">
        <v>9.9</v>
      </c>
      <c r="F26" s="202">
        <v>10.8</v>
      </c>
      <c r="G26" s="202">
        <v>11</v>
      </c>
      <c r="H26" s="202">
        <v>11.1</v>
      </c>
      <c r="I26" s="202">
        <v>11.2</v>
      </c>
      <c r="J26" s="202">
        <v>9.6</v>
      </c>
      <c r="K26" s="202">
        <v>8.6999999999999993</v>
      </c>
      <c r="L26" s="202">
        <v>8.9</v>
      </c>
      <c r="M26" s="202">
        <v>8.4</v>
      </c>
      <c r="N26" s="202">
        <v>9</v>
      </c>
      <c r="O26" s="202">
        <v>9.3000000000000007</v>
      </c>
      <c r="P26" s="202">
        <v>8.9</v>
      </c>
      <c r="Q26" s="288"/>
    </row>
    <row r="27" spans="1:25" s="77" customFormat="1" ht="12" customHeight="1">
      <c r="A27" s="130">
        <v>22</v>
      </c>
      <c r="B27" s="290"/>
      <c r="C27" s="191">
        <f t="shared" si="0"/>
        <v>4</v>
      </c>
      <c r="D27" s="210" t="s">
        <v>232</v>
      </c>
      <c r="E27" s="201">
        <v>9.9</v>
      </c>
      <c r="F27" s="202">
        <v>10.8</v>
      </c>
      <c r="G27" s="202">
        <v>11</v>
      </c>
      <c r="H27" s="202">
        <v>11</v>
      </c>
      <c r="I27" s="202">
        <v>11.1</v>
      </c>
      <c r="J27" s="202">
        <v>9.6</v>
      </c>
      <c r="K27" s="202">
        <v>8.6999999999999993</v>
      </c>
      <c r="L27" s="202">
        <v>8.9</v>
      </c>
      <c r="M27" s="202">
        <v>8.4</v>
      </c>
      <c r="N27" s="202">
        <v>9</v>
      </c>
      <c r="O27" s="202">
        <v>9.1999999999999993</v>
      </c>
      <c r="P27" s="202">
        <v>8.9</v>
      </c>
      <c r="Q27" s="288"/>
    </row>
    <row r="28" spans="1:25" s="77" customFormat="1" ht="12" customHeight="1">
      <c r="A28" s="130">
        <v>23</v>
      </c>
      <c r="B28" s="290"/>
      <c r="C28" s="191">
        <f t="shared" si="0"/>
        <v>5</v>
      </c>
      <c r="D28" s="210" t="s">
        <v>232</v>
      </c>
      <c r="E28" s="201">
        <v>9.9</v>
      </c>
      <c r="F28" s="202">
        <v>10.8</v>
      </c>
      <c r="G28" s="202">
        <v>11</v>
      </c>
      <c r="H28" s="202">
        <v>11</v>
      </c>
      <c r="I28" s="202">
        <v>11</v>
      </c>
      <c r="J28" s="202">
        <v>9.6</v>
      </c>
      <c r="K28" s="202">
        <v>8.6999999999999993</v>
      </c>
      <c r="L28" s="202">
        <v>8.9</v>
      </c>
      <c r="M28" s="202">
        <v>8.4</v>
      </c>
      <c r="N28" s="202">
        <v>9</v>
      </c>
      <c r="O28" s="202">
        <v>9.1999999999999993</v>
      </c>
      <c r="P28" s="202">
        <v>8.9</v>
      </c>
      <c r="Q28" s="288"/>
    </row>
    <row r="29" spans="1:25" s="77" customFormat="1" ht="12" customHeight="1">
      <c r="A29" s="130">
        <v>24</v>
      </c>
      <c r="B29" s="290"/>
      <c r="C29" s="191">
        <f t="shared" si="0"/>
        <v>6</v>
      </c>
      <c r="D29" s="210" t="s">
        <v>232</v>
      </c>
      <c r="E29" s="201">
        <v>9.9</v>
      </c>
      <c r="F29" s="202">
        <v>10.8</v>
      </c>
      <c r="G29" s="202">
        <v>11</v>
      </c>
      <c r="H29" s="202">
        <v>11</v>
      </c>
      <c r="I29" s="202">
        <v>11</v>
      </c>
      <c r="J29" s="202">
        <v>9.6</v>
      </c>
      <c r="K29" s="202">
        <v>8.6999999999999993</v>
      </c>
      <c r="L29" s="202">
        <v>8.9</v>
      </c>
      <c r="M29" s="202">
        <v>8.4</v>
      </c>
      <c r="N29" s="202">
        <v>8.9</v>
      </c>
      <c r="O29" s="202">
        <v>9.1999999999999993</v>
      </c>
      <c r="P29" s="202">
        <v>8.9</v>
      </c>
      <c r="Q29" s="288"/>
    </row>
    <row r="30" spans="1:25" s="77" customFormat="1" ht="12" customHeight="1">
      <c r="A30" s="130">
        <v>25</v>
      </c>
      <c r="B30" s="290"/>
      <c r="C30" s="191">
        <f t="shared" si="0"/>
        <v>7</v>
      </c>
      <c r="D30" s="210" t="s">
        <v>232</v>
      </c>
      <c r="E30" s="201">
        <v>9.9</v>
      </c>
      <c r="F30" s="202">
        <v>10.8</v>
      </c>
      <c r="G30" s="202">
        <v>11</v>
      </c>
      <c r="H30" s="202">
        <v>11</v>
      </c>
      <c r="I30" s="202">
        <v>11</v>
      </c>
      <c r="J30" s="202">
        <v>9.5</v>
      </c>
      <c r="K30" s="202">
        <v>8.6999999999999993</v>
      </c>
      <c r="L30" s="202">
        <v>8.9</v>
      </c>
      <c r="M30" s="202">
        <v>8.3000000000000007</v>
      </c>
      <c r="N30" s="202">
        <v>8.9</v>
      </c>
      <c r="O30" s="202">
        <v>9.1999999999999993</v>
      </c>
      <c r="P30" s="202">
        <v>8.9</v>
      </c>
      <c r="Q30" s="288"/>
    </row>
    <row r="31" spans="1:25" s="77" customFormat="1" ht="12" customHeight="1">
      <c r="A31" s="130">
        <v>26</v>
      </c>
      <c r="B31" s="290"/>
      <c r="C31" s="191">
        <f t="shared" si="0"/>
        <v>8</v>
      </c>
      <c r="D31" s="210" t="s">
        <v>232</v>
      </c>
      <c r="E31" s="201">
        <v>9.9</v>
      </c>
      <c r="F31" s="202">
        <v>10.8</v>
      </c>
      <c r="G31" s="202">
        <v>10.9</v>
      </c>
      <c r="H31" s="202">
        <v>11</v>
      </c>
      <c r="I31" s="202">
        <v>10.9</v>
      </c>
      <c r="J31" s="202">
        <v>9.5</v>
      </c>
      <c r="K31" s="202">
        <v>8.6</v>
      </c>
      <c r="L31" s="202">
        <v>8.9</v>
      </c>
      <c r="M31" s="202">
        <v>8.3000000000000007</v>
      </c>
      <c r="N31" s="202">
        <v>8.9</v>
      </c>
      <c r="O31" s="202">
        <v>9.1999999999999993</v>
      </c>
      <c r="P31" s="202">
        <v>8.9</v>
      </c>
      <c r="Q31" s="288"/>
    </row>
    <row r="32" spans="1:25" s="77" customFormat="1" ht="12" customHeight="1">
      <c r="A32" s="130">
        <v>27</v>
      </c>
      <c r="B32" s="290"/>
      <c r="C32" s="191">
        <f t="shared" si="0"/>
        <v>9</v>
      </c>
      <c r="D32" s="210" t="s">
        <v>232</v>
      </c>
      <c r="E32" s="201">
        <v>9.9</v>
      </c>
      <c r="F32" s="202">
        <v>10.8</v>
      </c>
      <c r="G32" s="202">
        <v>10.9</v>
      </c>
      <c r="H32" s="202">
        <v>11</v>
      </c>
      <c r="I32" s="202">
        <v>10.9</v>
      </c>
      <c r="J32" s="202">
        <v>9.5</v>
      </c>
      <c r="K32" s="202">
        <v>8.6</v>
      </c>
      <c r="L32" s="202">
        <v>8.9</v>
      </c>
      <c r="M32" s="202">
        <v>8.3000000000000007</v>
      </c>
      <c r="N32" s="202">
        <v>8.9</v>
      </c>
      <c r="O32" s="202">
        <v>9.1999999999999993</v>
      </c>
      <c r="P32" s="202">
        <v>8.9</v>
      </c>
      <c r="Q32" s="288"/>
    </row>
    <row r="33" spans="1:17" s="77" customFormat="1" ht="12" customHeight="1">
      <c r="A33" s="130">
        <v>28</v>
      </c>
      <c r="B33" s="290"/>
      <c r="C33" s="191">
        <f t="shared" si="0"/>
        <v>10</v>
      </c>
      <c r="D33" s="210" t="s">
        <v>232</v>
      </c>
      <c r="E33" s="201">
        <v>9.9</v>
      </c>
      <c r="F33" s="202">
        <v>10.8</v>
      </c>
      <c r="G33" s="202">
        <v>10.9</v>
      </c>
      <c r="H33" s="202">
        <v>11</v>
      </c>
      <c r="I33" s="202">
        <v>10.9</v>
      </c>
      <c r="J33" s="202">
        <v>9.5</v>
      </c>
      <c r="K33" s="202">
        <v>8.5</v>
      </c>
      <c r="L33" s="202">
        <v>8.9</v>
      </c>
      <c r="M33" s="202">
        <v>8.3000000000000007</v>
      </c>
      <c r="N33" s="202">
        <v>8.9</v>
      </c>
      <c r="O33" s="202">
        <v>9.1999999999999993</v>
      </c>
      <c r="P33" s="202">
        <v>8.9</v>
      </c>
      <c r="Q33" s="288"/>
    </row>
    <row r="34" spans="1:17" s="77" customFormat="1" ht="12" customHeight="1">
      <c r="A34" s="130">
        <v>29</v>
      </c>
      <c r="B34" s="290"/>
      <c r="C34" s="191">
        <f t="shared" si="0"/>
        <v>11</v>
      </c>
      <c r="D34" s="210" t="s">
        <v>232</v>
      </c>
      <c r="E34" s="201">
        <v>9.9</v>
      </c>
      <c r="F34" s="202">
        <v>10.8</v>
      </c>
      <c r="G34" s="202">
        <v>10.8</v>
      </c>
      <c r="H34" s="202">
        <v>11</v>
      </c>
      <c r="I34" s="202">
        <v>10.9</v>
      </c>
      <c r="J34" s="202">
        <v>9.5</v>
      </c>
      <c r="K34" s="202">
        <v>8.3000000000000007</v>
      </c>
      <c r="L34" s="202">
        <v>8.9</v>
      </c>
      <c r="M34" s="202">
        <v>8.3000000000000007</v>
      </c>
      <c r="N34" s="202">
        <v>8.9</v>
      </c>
      <c r="O34" s="202">
        <v>9.1999999999999993</v>
      </c>
      <c r="P34" s="202">
        <v>8.9</v>
      </c>
      <c r="Q34" s="288"/>
    </row>
    <row r="35" spans="1:17" s="77" customFormat="1" ht="12" customHeight="1">
      <c r="A35" s="130">
        <v>30</v>
      </c>
      <c r="B35" s="290"/>
      <c r="C35" s="191">
        <f t="shared" si="0"/>
        <v>12</v>
      </c>
      <c r="D35" s="210" t="s">
        <v>232</v>
      </c>
      <c r="E35" s="201">
        <v>9.9</v>
      </c>
      <c r="F35" s="202">
        <v>10.8</v>
      </c>
      <c r="G35" s="202">
        <v>10.8</v>
      </c>
      <c r="H35" s="202">
        <v>10.9</v>
      </c>
      <c r="I35" s="202">
        <v>10.9</v>
      </c>
      <c r="J35" s="202">
        <v>9.5</v>
      </c>
      <c r="K35" s="202">
        <v>8.1999999999999993</v>
      </c>
      <c r="L35" s="202">
        <v>8.9</v>
      </c>
      <c r="M35" s="202">
        <v>8.1999999999999993</v>
      </c>
      <c r="N35" s="202">
        <v>8.9</v>
      </c>
      <c r="O35" s="202">
        <v>9.1999999999999993</v>
      </c>
      <c r="P35" s="202">
        <v>8.9</v>
      </c>
      <c r="Q35" s="288"/>
    </row>
    <row r="36" spans="1:17" s="77" customFormat="1" ht="12" customHeight="1">
      <c r="A36" s="130">
        <v>31</v>
      </c>
      <c r="B36" s="290"/>
      <c r="C36" s="191">
        <f t="shared" si="0"/>
        <v>13</v>
      </c>
      <c r="D36" s="210" t="s">
        <v>232</v>
      </c>
      <c r="E36" s="201">
        <v>9.9</v>
      </c>
      <c r="F36" s="202">
        <v>10.8</v>
      </c>
      <c r="G36" s="202">
        <v>10.8</v>
      </c>
      <c r="H36" s="202">
        <v>10.9</v>
      </c>
      <c r="I36" s="202">
        <v>10.8</v>
      </c>
      <c r="J36" s="202">
        <v>9.5</v>
      </c>
      <c r="K36" s="202">
        <v>8.1</v>
      </c>
      <c r="L36" s="202">
        <v>8.9</v>
      </c>
      <c r="M36" s="202">
        <v>7.9</v>
      </c>
      <c r="N36" s="202">
        <v>8.9</v>
      </c>
      <c r="O36" s="202">
        <v>9.1999999999999993</v>
      </c>
      <c r="P36" s="202">
        <v>8.9</v>
      </c>
      <c r="Q36" s="288"/>
    </row>
    <row r="37" spans="1:17" s="77" customFormat="1" ht="12" customHeight="1">
      <c r="A37" s="130">
        <v>32</v>
      </c>
      <c r="B37" s="290"/>
      <c r="C37" s="191">
        <f t="shared" si="0"/>
        <v>14</v>
      </c>
      <c r="D37" s="210" t="s">
        <v>232</v>
      </c>
      <c r="E37" s="201">
        <v>9.9</v>
      </c>
      <c r="F37" s="202">
        <v>10.8</v>
      </c>
      <c r="G37" s="202">
        <v>10.8</v>
      </c>
      <c r="H37" s="202">
        <v>10.9</v>
      </c>
      <c r="I37" s="202">
        <v>10.8</v>
      </c>
      <c r="J37" s="202">
        <v>9.4</v>
      </c>
      <c r="K37" s="202">
        <v>8.1</v>
      </c>
      <c r="L37" s="202">
        <v>8.8000000000000007</v>
      </c>
      <c r="M37" s="202">
        <v>7.8</v>
      </c>
      <c r="N37" s="202">
        <v>8.9</v>
      </c>
      <c r="O37" s="202">
        <v>9.1999999999999993</v>
      </c>
      <c r="P37" s="202">
        <v>8.9</v>
      </c>
      <c r="Q37" s="288"/>
    </row>
    <row r="38" spans="1:17" s="77" customFormat="1" ht="12" customHeight="1">
      <c r="A38" s="130">
        <v>33</v>
      </c>
      <c r="B38" s="290"/>
      <c r="C38" s="191">
        <f t="shared" si="0"/>
        <v>15</v>
      </c>
      <c r="D38" s="210" t="s">
        <v>232</v>
      </c>
      <c r="E38" s="201">
        <v>9.9</v>
      </c>
      <c r="F38" s="202">
        <v>10.8</v>
      </c>
      <c r="G38" s="202">
        <v>10.8</v>
      </c>
      <c r="H38" s="202">
        <v>10.9</v>
      </c>
      <c r="I38" s="202">
        <v>10.7</v>
      </c>
      <c r="J38" s="202">
        <v>9.4</v>
      </c>
      <c r="K38" s="202">
        <v>8</v>
      </c>
      <c r="L38" s="202">
        <v>8.6</v>
      </c>
      <c r="M38" s="202">
        <v>7.8</v>
      </c>
      <c r="N38" s="202">
        <v>8.9</v>
      </c>
      <c r="O38" s="202">
        <v>9.1999999999999993</v>
      </c>
      <c r="P38" s="202">
        <v>8.9</v>
      </c>
      <c r="Q38" s="288"/>
    </row>
    <row r="39" spans="1:17" s="77" customFormat="1" ht="12" customHeight="1">
      <c r="A39" s="130">
        <v>34</v>
      </c>
      <c r="B39" s="290"/>
      <c r="C39" s="191">
        <f t="shared" si="0"/>
        <v>16</v>
      </c>
      <c r="D39" s="210" t="s">
        <v>232</v>
      </c>
      <c r="E39" s="201">
        <v>9.9</v>
      </c>
      <c r="F39" s="202">
        <v>10.8</v>
      </c>
      <c r="G39" s="202">
        <v>10.8</v>
      </c>
      <c r="H39" s="202">
        <v>10.9</v>
      </c>
      <c r="I39" s="202">
        <v>10.7</v>
      </c>
      <c r="J39" s="202">
        <v>9.3000000000000007</v>
      </c>
      <c r="K39" s="202">
        <v>8</v>
      </c>
      <c r="L39" s="202">
        <v>8.4</v>
      </c>
      <c r="M39" s="202">
        <v>7.7</v>
      </c>
      <c r="N39" s="202">
        <v>8.9</v>
      </c>
      <c r="O39" s="202">
        <v>9.1999999999999993</v>
      </c>
      <c r="P39" s="202">
        <v>8.9</v>
      </c>
      <c r="Q39" s="288"/>
    </row>
    <row r="40" spans="1:17" s="77" customFormat="1" ht="12" customHeight="1">
      <c r="A40" s="130">
        <v>35</v>
      </c>
      <c r="B40" s="290"/>
      <c r="C40" s="191">
        <f t="shared" si="0"/>
        <v>17</v>
      </c>
      <c r="D40" s="210" t="s">
        <v>232</v>
      </c>
      <c r="E40" s="201">
        <v>9.8000000000000007</v>
      </c>
      <c r="F40" s="202">
        <v>10.8</v>
      </c>
      <c r="G40" s="202">
        <v>10.8</v>
      </c>
      <c r="H40" s="202">
        <v>10.9</v>
      </c>
      <c r="I40" s="202">
        <v>10.6</v>
      </c>
      <c r="J40" s="202">
        <v>9.3000000000000007</v>
      </c>
      <c r="K40" s="202">
        <v>8</v>
      </c>
      <c r="L40" s="202">
        <v>8.3000000000000007</v>
      </c>
      <c r="M40" s="202">
        <v>7.7</v>
      </c>
      <c r="N40" s="202">
        <v>8.8000000000000007</v>
      </c>
      <c r="O40" s="202">
        <v>9.1999999999999993</v>
      </c>
      <c r="P40" s="202">
        <v>8.9</v>
      </c>
      <c r="Q40" s="288"/>
    </row>
    <row r="41" spans="1:17" s="77" customFormat="1" ht="12" customHeight="1">
      <c r="A41" s="130">
        <v>36</v>
      </c>
      <c r="B41" s="290"/>
      <c r="C41" s="191">
        <f t="shared" si="0"/>
        <v>18</v>
      </c>
      <c r="D41" s="210" t="s">
        <v>232</v>
      </c>
      <c r="E41" s="201">
        <v>9.8000000000000007</v>
      </c>
      <c r="F41" s="202">
        <v>10.8</v>
      </c>
      <c r="G41" s="202">
        <v>10.8</v>
      </c>
      <c r="H41" s="202">
        <v>10.8</v>
      </c>
      <c r="I41" s="202">
        <v>10.5</v>
      </c>
      <c r="J41" s="202">
        <v>9.3000000000000007</v>
      </c>
      <c r="K41" s="202">
        <v>7.9</v>
      </c>
      <c r="L41" s="202">
        <v>8.1999999999999993</v>
      </c>
      <c r="M41" s="202">
        <v>7.7</v>
      </c>
      <c r="N41" s="202">
        <v>8.6</v>
      </c>
      <c r="O41" s="202">
        <v>9.1999999999999993</v>
      </c>
      <c r="P41" s="202">
        <v>8.9</v>
      </c>
      <c r="Q41" s="288"/>
    </row>
    <row r="42" spans="1:17" s="77" customFormat="1" ht="12" customHeight="1">
      <c r="A42" s="130">
        <v>37</v>
      </c>
      <c r="B42" s="290"/>
      <c r="C42" s="191">
        <f t="shared" si="0"/>
        <v>19</v>
      </c>
      <c r="D42" s="210" t="s">
        <v>232</v>
      </c>
      <c r="E42" s="201">
        <v>9.8000000000000007</v>
      </c>
      <c r="F42" s="202">
        <v>10.8</v>
      </c>
      <c r="G42" s="202">
        <v>10.8</v>
      </c>
      <c r="H42" s="202">
        <v>10.5</v>
      </c>
      <c r="I42" s="202">
        <v>10.5</v>
      </c>
      <c r="J42" s="202">
        <v>9.3000000000000007</v>
      </c>
      <c r="K42" s="202">
        <v>8</v>
      </c>
      <c r="L42" s="202">
        <v>8.3000000000000007</v>
      </c>
      <c r="M42" s="202">
        <v>7.6</v>
      </c>
      <c r="N42" s="202">
        <v>8.5</v>
      </c>
      <c r="O42" s="202">
        <v>9.1999999999999993</v>
      </c>
      <c r="P42" s="202">
        <v>8.9</v>
      </c>
      <c r="Q42" s="288"/>
    </row>
    <row r="43" spans="1:17" s="77" customFormat="1" ht="12" customHeight="1">
      <c r="A43" s="130">
        <v>38</v>
      </c>
      <c r="B43" s="290"/>
      <c r="C43" s="191">
        <f t="shared" si="0"/>
        <v>20</v>
      </c>
      <c r="D43" s="210" t="s">
        <v>232</v>
      </c>
      <c r="E43" s="201">
        <v>9.8000000000000007</v>
      </c>
      <c r="F43" s="202">
        <v>10.8</v>
      </c>
      <c r="G43" s="202">
        <v>10.8</v>
      </c>
      <c r="H43" s="202">
        <v>10.199999999999999</v>
      </c>
      <c r="I43" s="202">
        <v>10.4</v>
      </c>
      <c r="J43" s="202">
        <v>9.3000000000000007</v>
      </c>
      <c r="K43" s="202">
        <v>8</v>
      </c>
      <c r="L43" s="202">
        <v>8.1</v>
      </c>
      <c r="M43" s="202">
        <v>7.6</v>
      </c>
      <c r="N43" s="202">
        <v>8.4</v>
      </c>
      <c r="O43" s="202">
        <v>9.1999999999999993</v>
      </c>
      <c r="P43" s="202">
        <v>8.9</v>
      </c>
      <c r="Q43" s="288"/>
    </row>
    <row r="44" spans="1:17" s="77" customFormat="1" ht="12" customHeight="1">
      <c r="A44" s="130">
        <v>39</v>
      </c>
      <c r="B44" s="290"/>
      <c r="C44" s="191">
        <f t="shared" si="0"/>
        <v>21</v>
      </c>
      <c r="D44" s="210" t="s">
        <v>232</v>
      </c>
      <c r="E44" s="201">
        <v>9.8000000000000007</v>
      </c>
      <c r="F44" s="202">
        <v>10.8</v>
      </c>
      <c r="G44" s="202">
        <v>10.8</v>
      </c>
      <c r="H44" s="202">
        <v>9.8000000000000007</v>
      </c>
      <c r="I44" s="202">
        <v>10.3</v>
      </c>
      <c r="J44" s="202">
        <v>9.1999999999999993</v>
      </c>
      <c r="K44" s="202">
        <v>8</v>
      </c>
      <c r="L44" s="202">
        <v>8.1</v>
      </c>
      <c r="M44" s="202">
        <v>7.6</v>
      </c>
      <c r="N44" s="202">
        <v>8.1999999999999993</v>
      </c>
      <c r="O44" s="202">
        <v>9.1999999999999993</v>
      </c>
      <c r="P44" s="202">
        <v>8.9</v>
      </c>
      <c r="Q44" s="288"/>
    </row>
    <row r="45" spans="1:17" s="77" customFormat="1" ht="12" customHeight="1">
      <c r="A45" s="130">
        <v>40</v>
      </c>
      <c r="B45" s="290"/>
      <c r="C45" s="191">
        <f t="shared" si="0"/>
        <v>22</v>
      </c>
      <c r="D45" s="210" t="s">
        <v>232</v>
      </c>
      <c r="E45" s="201">
        <v>9.8000000000000007</v>
      </c>
      <c r="F45" s="202">
        <v>10.8</v>
      </c>
      <c r="G45" s="202">
        <v>10.8</v>
      </c>
      <c r="H45" s="202">
        <v>9.5</v>
      </c>
      <c r="I45" s="202">
        <v>10.199999999999999</v>
      </c>
      <c r="J45" s="202">
        <v>9.1999999999999993</v>
      </c>
      <c r="K45" s="202">
        <v>7.9</v>
      </c>
      <c r="L45" s="202">
        <v>8.1</v>
      </c>
      <c r="M45" s="202">
        <v>7.7</v>
      </c>
      <c r="N45" s="202">
        <v>8.3000000000000007</v>
      </c>
      <c r="O45" s="202">
        <v>9.1999999999999993</v>
      </c>
      <c r="P45" s="202">
        <v>8.9</v>
      </c>
      <c r="Q45" s="288"/>
    </row>
    <row r="46" spans="1:17" s="77" customFormat="1" ht="12" customHeight="1">
      <c r="A46" s="130">
        <v>41</v>
      </c>
      <c r="B46" s="290"/>
      <c r="C46" s="191">
        <f t="shared" si="0"/>
        <v>23</v>
      </c>
      <c r="D46" s="210" t="s">
        <v>232</v>
      </c>
      <c r="E46" s="201">
        <v>9.8000000000000007</v>
      </c>
      <c r="F46" s="202">
        <v>10.8</v>
      </c>
      <c r="G46" s="202">
        <v>10.8</v>
      </c>
      <c r="H46" s="202">
        <v>9.4</v>
      </c>
      <c r="I46" s="202">
        <v>10</v>
      </c>
      <c r="J46" s="202">
        <v>9.1999999999999993</v>
      </c>
      <c r="K46" s="202">
        <v>7.9</v>
      </c>
      <c r="L46" s="202">
        <v>8</v>
      </c>
      <c r="M46" s="202">
        <v>7.7</v>
      </c>
      <c r="N46" s="202">
        <v>8.5</v>
      </c>
      <c r="O46" s="202">
        <v>9.1999999999999993</v>
      </c>
      <c r="P46" s="202">
        <v>8.9</v>
      </c>
      <c r="Q46" s="288"/>
    </row>
    <row r="47" spans="1:17" s="77" customFormat="1" ht="12" customHeight="1">
      <c r="A47" s="130">
        <v>42</v>
      </c>
      <c r="B47" s="290"/>
      <c r="C47" s="191">
        <f t="shared" si="0"/>
        <v>24</v>
      </c>
      <c r="D47" s="210" t="s">
        <v>232</v>
      </c>
      <c r="E47" s="201">
        <v>9.8000000000000007</v>
      </c>
      <c r="F47" s="202">
        <v>10.8</v>
      </c>
      <c r="G47" s="202">
        <v>10.7</v>
      </c>
      <c r="H47" s="202">
        <v>9.4</v>
      </c>
      <c r="I47" s="202">
        <v>9.9</v>
      </c>
      <c r="J47" s="202">
        <v>9.4</v>
      </c>
      <c r="K47" s="202">
        <v>7.9</v>
      </c>
      <c r="L47" s="202">
        <v>7.9</v>
      </c>
      <c r="M47" s="202">
        <v>7.7</v>
      </c>
      <c r="N47" s="202">
        <v>8.1999999999999993</v>
      </c>
      <c r="O47" s="202">
        <v>9.1999999999999993</v>
      </c>
      <c r="P47" s="202">
        <v>8.9</v>
      </c>
      <c r="Q47" s="288"/>
    </row>
    <row r="48" spans="1:17" s="77" customFormat="1" ht="12" customHeight="1">
      <c r="A48" s="130">
        <v>43</v>
      </c>
      <c r="B48" s="290"/>
      <c r="C48" s="191">
        <f t="shared" si="0"/>
        <v>25</v>
      </c>
      <c r="D48" s="210" t="s">
        <v>232</v>
      </c>
      <c r="E48" s="201">
        <v>9.8000000000000007</v>
      </c>
      <c r="F48" s="202">
        <v>10.8</v>
      </c>
      <c r="G48" s="202">
        <v>10.7</v>
      </c>
      <c r="H48" s="202">
        <v>9.3000000000000007</v>
      </c>
      <c r="I48" s="202">
        <v>9.9</v>
      </c>
      <c r="J48" s="202">
        <v>9.4</v>
      </c>
      <c r="K48" s="202">
        <v>7.6</v>
      </c>
      <c r="L48" s="202">
        <v>7.7</v>
      </c>
      <c r="M48" s="202">
        <v>7.7</v>
      </c>
      <c r="N48" s="202">
        <v>8.1</v>
      </c>
      <c r="O48" s="202">
        <v>9.1999999999999993</v>
      </c>
      <c r="P48" s="202">
        <v>8.9</v>
      </c>
      <c r="Q48" s="288"/>
    </row>
    <row r="49" spans="1:17" s="77" customFormat="1" ht="12" customHeight="1">
      <c r="A49" s="130">
        <v>44</v>
      </c>
      <c r="B49" s="290"/>
      <c r="C49" s="191">
        <f t="shared" si="0"/>
        <v>26</v>
      </c>
      <c r="D49" s="210" t="s">
        <v>232</v>
      </c>
      <c r="E49" s="201">
        <v>9.8000000000000007</v>
      </c>
      <c r="F49" s="202">
        <v>10.8</v>
      </c>
      <c r="G49" s="202">
        <v>10.7</v>
      </c>
      <c r="H49" s="202">
        <v>9.3000000000000007</v>
      </c>
      <c r="I49" s="202">
        <v>9.9</v>
      </c>
      <c r="J49" s="202">
        <v>9.1999999999999993</v>
      </c>
      <c r="K49" s="202">
        <v>7.4</v>
      </c>
      <c r="L49" s="202">
        <v>7.3</v>
      </c>
      <c r="M49" s="202">
        <v>7.6</v>
      </c>
      <c r="N49" s="202">
        <v>8.1</v>
      </c>
      <c r="O49" s="202">
        <v>9.1</v>
      </c>
      <c r="P49" s="202">
        <v>8.9</v>
      </c>
      <c r="Q49" s="288"/>
    </row>
    <row r="50" spans="1:17" s="77" customFormat="1" ht="12" customHeight="1">
      <c r="A50" s="130">
        <v>45</v>
      </c>
      <c r="B50" s="290"/>
      <c r="C50" s="191">
        <f t="shared" si="0"/>
        <v>27</v>
      </c>
      <c r="D50" s="210" t="s">
        <v>232</v>
      </c>
      <c r="E50" s="201">
        <v>9.8000000000000007</v>
      </c>
      <c r="F50" s="202">
        <v>10.8</v>
      </c>
      <c r="G50" s="202">
        <v>10.7</v>
      </c>
      <c r="H50" s="202">
        <v>9.3000000000000007</v>
      </c>
      <c r="I50" s="202">
        <v>9.9</v>
      </c>
      <c r="J50" s="202">
        <v>9.1</v>
      </c>
      <c r="K50" s="202">
        <v>7.1</v>
      </c>
      <c r="L50" s="202">
        <v>6.9</v>
      </c>
      <c r="M50" s="202">
        <v>7.4</v>
      </c>
      <c r="N50" s="202">
        <v>8.1</v>
      </c>
      <c r="O50" s="202">
        <v>9.1</v>
      </c>
      <c r="P50" s="202">
        <v>8.9</v>
      </c>
      <c r="Q50" s="288"/>
    </row>
    <row r="51" spans="1:17" s="77" customFormat="1" ht="12" customHeight="1">
      <c r="A51" s="130">
        <v>46</v>
      </c>
      <c r="B51" s="290"/>
      <c r="C51" s="191">
        <f t="shared" si="0"/>
        <v>28</v>
      </c>
      <c r="D51" s="210" t="s">
        <v>232</v>
      </c>
      <c r="E51" s="201">
        <v>9.8000000000000007</v>
      </c>
      <c r="F51" s="202">
        <v>10.8</v>
      </c>
      <c r="G51" s="202">
        <v>10.7</v>
      </c>
      <c r="H51" s="202">
        <v>9.1999999999999993</v>
      </c>
      <c r="I51" s="202">
        <v>9.8000000000000007</v>
      </c>
      <c r="J51" s="202">
        <v>9</v>
      </c>
      <c r="K51" s="202">
        <v>7.4</v>
      </c>
      <c r="L51" s="202">
        <v>6.6</v>
      </c>
      <c r="M51" s="202">
        <v>7</v>
      </c>
      <c r="N51" s="202">
        <v>8</v>
      </c>
      <c r="O51" s="202">
        <v>9</v>
      </c>
      <c r="P51" s="202">
        <v>8.9</v>
      </c>
      <c r="Q51" s="288"/>
    </row>
    <row r="52" spans="1:17" s="77" customFormat="1" ht="12" customHeight="1">
      <c r="A52" s="130">
        <v>47</v>
      </c>
      <c r="B52" s="290"/>
      <c r="C52" s="191">
        <f t="shared" si="0"/>
        <v>29</v>
      </c>
      <c r="D52" s="210" t="s">
        <v>232</v>
      </c>
      <c r="E52" s="201">
        <v>9.8000000000000007</v>
      </c>
      <c r="F52" s="202">
        <v>10.8</v>
      </c>
      <c r="G52" s="202">
        <v>10.7</v>
      </c>
      <c r="H52" s="202">
        <v>9.3000000000000007</v>
      </c>
      <c r="I52" s="202">
        <v>9.8000000000000007</v>
      </c>
      <c r="J52" s="202">
        <v>8.9</v>
      </c>
      <c r="K52" s="202">
        <v>7.8</v>
      </c>
      <c r="L52" s="202">
        <v>6.9</v>
      </c>
      <c r="M52" s="202">
        <v>6.6</v>
      </c>
      <c r="N52" s="202">
        <v>7.8</v>
      </c>
      <c r="O52" s="202">
        <v>9</v>
      </c>
      <c r="P52" s="202">
        <v>9</v>
      </c>
      <c r="Q52" s="288"/>
    </row>
    <row r="53" spans="1:17" s="77" customFormat="1" ht="12" customHeight="1">
      <c r="A53" s="130">
        <v>48</v>
      </c>
      <c r="B53" s="290"/>
      <c r="C53" s="191">
        <f t="shared" si="0"/>
        <v>30</v>
      </c>
      <c r="D53" s="210" t="s">
        <v>232</v>
      </c>
      <c r="E53" s="201">
        <v>9.8000000000000007</v>
      </c>
      <c r="F53" s="202">
        <v>10.8</v>
      </c>
      <c r="G53" s="202">
        <v>10.7</v>
      </c>
      <c r="H53" s="202">
        <v>9.3000000000000007</v>
      </c>
      <c r="I53" s="202">
        <v>9.6</v>
      </c>
      <c r="J53" s="202">
        <v>8.8000000000000007</v>
      </c>
      <c r="K53" s="202">
        <v>7.4</v>
      </c>
      <c r="L53" s="202">
        <v>7.1</v>
      </c>
      <c r="M53" s="202">
        <v>6.6</v>
      </c>
      <c r="N53" s="202">
        <v>7.5</v>
      </c>
      <c r="O53" s="202">
        <v>9</v>
      </c>
      <c r="P53" s="202">
        <v>9</v>
      </c>
      <c r="Q53" s="288"/>
    </row>
    <row r="54" spans="1:17" s="77" customFormat="1" ht="12" customHeight="1">
      <c r="A54" s="130">
        <v>49</v>
      </c>
      <c r="B54" s="290"/>
      <c r="C54" s="191">
        <f t="shared" si="0"/>
        <v>31</v>
      </c>
      <c r="D54" s="210" t="s">
        <v>232</v>
      </c>
      <c r="E54" s="201">
        <v>9.8000000000000007</v>
      </c>
      <c r="F54" s="202">
        <v>10.8</v>
      </c>
      <c r="G54" s="202">
        <v>10.7</v>
      </c>
      <c r="H54" s="202">
        <v>9.3000000000000007</v>
      </c>
      <c r="I54" s="202">
        <v>9.5</v>
      </c>
      <c r="J54" s="202">
        <v>8.6999999999999993</v>
      </c>
      <c r="K54" s="202">
        <v>7.2</v>
      </c>
      <c r="L54" s="202">
        <v>7.1</v>
      </c>
      <c r="M54" s="202">
        <v>6.6</v>
      </c>
      <c r="N54" s="202">
        <v>7.2</v>
      </c>
      <c r="O54" s="202">
        <v>9</v>
      </c>
      <c r="P54" s="202">
        <v>9</v>
      </c>
      <c r="Q54" s="288"/>
    </row>
    <row r="55" spans="1:17" s="77" customFormat="1" ht="12" customHeight="1">
      <c r="A55" s="130">
        <v>50</v>
      </c>
      <c r="B55" s="290"/>
      <c r="C55" s="191">
        <f t="shared" si="0"/>
        <v>32</v>
      </c>
      <c r="D55" s="210" t="s">
        <v>232</v>
      </c>
      <c r="E55" s="201">
        <v>9.9</v>
      </c>
      <c r="F55" s="202">
        <v>10.8</v>
      </c>
      <c r="G55" s="202">
        <v>10.7</v>
      </c>
      <c r="H55" s="202">
        <v>9.3000000000000007</v>
      </c>
      <c r="I55" s="202">
        <v>9.4</v>
      </c>
      <c r="J55" s="202">
        <v>8.5</v>
      </c>
      <c r="K55" s="202">
        <v>7.1</v>
      </c>
      <c r="L55" s="202">
        <v>7</v>
      </c>
      <c r="M55" s="202">
        <v>6.6</v>
      </c>
      <c r="N55" s="202">
        <v>7.3</v>
      </c>
      <c r="O55" s="202">
        <v>9</v>
      </c>
      <c r="P55" s="202">
        <v>9</v>
      </c>
      <c r="Q55" s="288"/>
    </row>
    <row r="56" spans="1:17" s="77" customFormat="1" ht="12" customHeight="1">
      <c r="A56" s="130">
        <v>51</v>
      </c>
      <c r="B56" s="290"/>
      <c r="C56" s="191">
        <f t="shared" si="0"/>
        <v>33</v>
      </c>
      <c r="D56" s="210" t="s">
        <v>232</v>
      </c>
      <c r="E56" s="201">
        <v>9.9</v>
      </c>
      <c r="F56" s="202">
        <v>10.8</v>
      </c>
      <c r="G56" s="202">
        <v>10.6</v>
      </c>
      <c r="H56" s="202">
        <v>9.4</v>
      </c>
      <c r="I56" s="202">
        <v>9.3000000000000007</v>
      </c>
      <c r="J56" s="202">
        <v>8.3000000000000007</v>
      </c>
      <c r="K56" s="202">
        <v>6.9</v>
      </c>
      <c r="L56" s="202">
        <v>6.8</v>
      </c>
      <c r="M56" s="202">
        <v>6.4</v>
      </c>
      <c r="N56" s="202">
        <v>7.1</v>
      </c>
      <c r="O56" s="202">
        <v>8.8000000000000007</v>
      </c>
      <c r="P56" s="202">
        <v>9</v>
      </c>
      <c r="Q56" s="288"/>
    </row>
    <row r="57" spans="1:17" s="77" customFormat="1" ht="12" customHeight="1">
      <c r="A57" s="130">
        <v>52</v>
      </c>
      <c r="B57" s="290"/>
      <c r="C57" s="191">
        <f t="shared" si="0"/>
        <v>34</v>
      </c>
      <c r="D57" s="210" t="s">
        <v>232</v>
      </c>
      <c r="E57" s="201">
        <v>9.9</v>
      </c>
      <c r="F57" s="202">
        <v>10.8</v>
      </c>
      <c r="G57" s="202">
        <v>10.6</v>
      </c>
      <c r="H57" s="202">
        <v>9.4</v>
      </c>
      <c r="I57" s="202">
        <v>9.1</v>
      </c>
      <c r="J57" s="202">
        <v>8.3000000000000007</v>
      </c>
      <c r="K57" s="202">
        <v>6.8</v>
      </c>
      <c r="L57" s="202">
        <v>6.8</v>
      </c>
      <c r="M57" s="202">
        <v>6.1</v>
      </c>
      <c r="N57" s="202">
        <v>7</v>
      </c>
      <c r="O57" s="202">
        <v>8.6999999999999993</v>
      </c>
      <c r="P57" s="202">
        <v>9</v>
      </c>
      <c r="Q57" s="288"/>
    </row>
    <row r="58" spans="1:17" s="77" customFormat="1" ht="12" customHeight="1">
      <c r="A58" s="130">
        <v>53</v>
      </c>
      <c r="B58" s="290"/>
      <c r="C58" s="191">
        <f t="shared" si="0"/>
        <v>35</v>
      </c>
      <c r="D58" s="210" t="s">
        <v>232</v>
      </c>
      <c r="E58" s="201">
        <v>9.9</v>
      </c>
      <c r="F58" s="202">
        <v>10.8</v>
      </c>
      <c r="G58" s="202">
        <v>10.6</v>
      </c>
      <c r="H58" s="202">
        <v>9.4</v>
      </c>
      <c r="I58" s="202">
        <v>9</v>
      </c>
      <c r="J58" s="202">
        <v>8.1999999999999993</v>
      </c>
      <c r="K58" s="202">
        <v>6.8</v>
      </c>
      <c r="L58" s="202">
        <v>6.8</v>
      </c>
      <c r="M58" s="202">
        <v>5.9</v>
      </c>
      <c r="N58" s="202">
        <v>6.6</v>
      </c>
      <c r="O58" s="202">
        <v>8.6</v>
      </c>
      <c r="P58" s="202">
        <v>9</v>
      </c>
      <c r="Q58" s="288"/>
    </row>
    <row r="59" spans="1:17" s="77" customFormat="1" ht="12" customHeight="1">
      <c r="A59" s="130">
        <v>54</v>
      </c>
      <c r="B59" s="290"/>
      <c r="C59" s="191">
        <f t="shared" si="0"/>
        <v>36</v>
      </c>
      <c r="D59" s="210" t="s">
        <v>232</v>
      </c>
      <c r="E59" s="201">
        <v>9.9</v>
      </c>
      <c r="F59" s="202">
        <v>10.9</v>
      </c>
      <c r="G59" s="202">
        <v>10.6</v>
      </c>
      <c r="H59" s="202">
        <v>9.3000000000000007</v>
      </c>
      <c r="I59" s="202">
        <v>8.6999999999999993</v>
      </c>
      <c r="J59" s="202">
        <v>8.1</v>
      </c>
      <c r="K59" s="202">
        <v>6.5</v>
      </c>
      <c r="L59" s="202">
        <v>6.6</v>
      </c>
      <c r="M59" s="202">
        <v>5.6</v>
      </c>
      <c r="N59" s="202">
        <v>5.9</v>
      </c>
      <c r="O59" s="202">
        <v>8.5</v>
      </c>
      <c r="P59" s="202">
        <v>9</v>
      </c>
      <c r="Q59" s="288"/>
    </row>
    <row r="60" spans="1:17" s="77" customFormat="1" ht="12" customHeight="1">
      <c r="A60" s="130">
        <v>55</v>
      </c>
      <c r="B60" s="290"/>
      <c r="C60" s="191">
        <f t="shared" si="0"/>
        <v>37</v>
      </c>
      <c r="D60" s="210" t="s">
        <v>232</v>
      </c>
      <c r="E60" s="201">
        <v>9.9</v>
      </c>
      <c r="F60" s="202">
        <v>10.9</v>
      </c>
      <c r="G60" s="202">
        <v>10.6</v>
      </c>
      <c r="H60" s="202">
        <v>9.3000000000000007</v>
      </c>
      <c r="I60" s="202">
        <v>8.4</v>
      </c>
      <c r="J60" s="202">
        <v>7.9</v>
      </c>
      <c r="K60" s="202">
        <v>6.2</v>
      </c>
      <c r="L60" s="202">
        <v>6.1</v>
      </c>
      <c r="M60" s="202">
        <v>4.9000000000000004</v>
      </c>
      <c r="N60" s="202">
        <v>5.0999999999999996</v>
      </c>
      <c r="O60" s="202">
        <v>8.3000000000000007</v>
      </c>
      <c r="P60" s="202">
        <v>9</v>
      </c>
      <c r="Q60" s="288"/>
    </row>
    <row r="61" spans="1:17" s="77" customFormat="1" ht="12" customHeight="1">
      <c r="A61" s="130">
        <v>56</v>
      </c>
      <c r="B61" s="290"/>
      <c r="C61" s="191">
        <f t="shared" si="0"/>
        <v>38</v>
      </c>
      <c r="D61" s="210" t="s">
        <v>232</v>
      </c>
      <c r="E61" s="201">
        <v>9.9</v>
      </c>
      <c r="F61" s="202">
        <v>10.9</v>
      </c>
      <c r="G61" s="202">
        <v>10.6</v>
      </c>
      <c r="H61" s="202">
        <v>9.3000000000000007</v>
      </c>
      <c r="I61" s="202">
        <v>8.1999999999999993</v>
      </c>
      <c r="J61" s="202">
        <v>7.6</v>
      </c>
      <c r="K61" s="202">
        <v>5.9</v>
      </c>
      <c r="L61" s="202">
        <v>5.5</v>
      </c>
      <c r="M61" s="202">
        <v>4.4000000000000004</v>
      </c>
      <c r="N61" s="202">
        <v>3.7</v>
      </c>
      <c r="O61" s="202">
        <v>8.1</v>
      </c>
      <c r="P61" s="202">
        <v>9</v>
      </c>
      <c r="Q61" s="288"/>
    </row>
    <row r="62" spans="1:17" s="77" customFormat="1" ht="12" customHeight="1">
      <c r="A62" s="130">
        <v>57</v>
      </c>
      <c r="B62" s="290"/>
      <c r="C62" s="191">
        <f t="shared" si="0"/>
        <v>39</v>
      </c>
      <c r="D62" s="210" t="s">
        <v>232</v>
      </c>
      <c r="E62" s="201">
        <v>9.9</v>
      </c>
      <c r="F62" s="202">
        <v>10.9</v>
      </c>
      <c r="G62" s="202">
        <v>10.6</v>
      </c>
      <c r="H62" s="202">
        <v>9.3000000000000007</v>
      </c>
      <c r="I62" s="202">
        <v>8</v>
      </c>
      <c r="J62" s="202">
        <v>7.3</v>
      </c>
      <c r="K62" s="202">
        <v>5.8</v>
      </c>
      <c r="L62" s="202">
        <v>5</v>
      </c>
      <c r="M62" s="202">
        <v>4.0999999999999996</v>
      </c>
      <c r="N62" s="202">
        <v>2.8</v>
      </c>
      <c r="O62" s="202">
        <v>7.3</v>
      </c>
      <c r="P62" s="202">
        <v>9.1</v>
      </c>
      <c r="Q62" s="288"/>
    </row>
    <row r="63" spans="1:17" s="77" customFormat="1" ht="12" customHeight="1">
      <c r="A63" s="130">
        <v>58</v>
      </c>
      <c r="B63" s="290"/>
      <c r="C63" s="191">
        <f t="shared" si="0"/>
        <v>40</v>
      </c>
      <c r="D63" s="210" t="s">
        <v>232</v>
      </c>
      <c r="E63" s="201">
        <v>9.9</v>
      </c>
      <c r="F63" s="202">
        <v>10.9</v>
      </c>
      <c r="G63" s="202">
        <v>10.6</v>
      </c>
      <c r="H63" s="202">
        <v>9.3000000000000007</v>
      </c>
      <c r="I63" s="202">
        <v>8</v>
      </c>
      <c r="J63" s="202">
        <v>7.4</v>
      </c>
      <c r="K63" s="202">
        <v>6.6</v>
      </c>
      <c r="L63" s="202">
        <v>5.2</v>
      </c>
      <c r="M63" s="202">
        <v>4.2</v>
      </c>
      <c r="N63" s="202">
        <v>2.4</v>
      </c>
      <c r="O63" s="202">
        <v>5.4</v>
      </c>
      <c r="P63" s="202">
        <v>9.1</v>
      </c>
      <c r="Q63" s="288"/>
    </row>
    <row r="64" spans="1:17" s="77" customFormat="1" ht="12" customHeight="1">
      <c r="A64" s="130">
        <v>59</v>
      </c>
      <c r="B64" s="290"/>
      <c r="C64" s="191">
        <f t="shared" si="0"/>
        <v>41</v>
      </c>
      <c r="D64" s="210" t="s">
        <v>232</v>
      </c>
      <c r="E64" s="201">
        <v>9.9</v>
      </c>
      <c r="F64" s="202">
        <v>10.9</v>
      </c>
      <c r="G64" s="202">
        <v>10.6</v>
      </c>
      <c r="H64" s="202">
        <v>9.3000000000000007</v>
      </c>
      <c r="I64" s="202">
        <v>8</v>
      </c>
      <c r="J64" s="202">
        <v>7.7</v>
      </c>
      <c r="K64" s="202">
        <v>9</v>
      </c>
      <c r="L64" s="202">
        <v>6.1</v>
      </c>
      <c r="M64" s="202">
        <v>5.8</v>
      </c>
      <c r="N64" s="202">
        <v>3.2</v>
      </c>
      <c r="O64" s="202">
        <v>2.1</v>
      </c>
      <c r="P64" s="202">
        <v>9.5</v>
      </c>
      <c r="Q64" s="288"/>
    </row>
    <row r="65" spans="1:17" s="77" customFormat="1" ht="12" customHeight="1">
      <c r="A65" s="130">
        <v>60</v>
      </c>
      <c r="B65" s="290"/>
      <c r="C65" s="191">
        <f t="shared" si="0"/>
        <v>42</v>
      </c>
      <c r="D65" s="210" t="s">
        <v>232</v>
      </c>
      <c r="E65" s="201">
        <v>9.9</v>
      </c>
      <c r="F65" s="202">
        <v>10.9</v>
      </c>
      <c r="G65" s="202">
        <v>10.6</v>
      </c>
      <c r="H65" s="202">
        <v>9.1999999999999993</v>
      </c>
      <c r="I65" s="202">
        <v>7.9</v>
      </c>
      <c r="J65" s="202">
        <v>7.9</v>
      </c>
      <c r="K65" s="202">
        <v>10.5</v>
      </c>
      <c r="L65" s="202">
        <v>11.5</v>
      </c>
      <c r="M65" s="202">
        <v>11.7</v>
      </c>
      <c r="N65" s="202">
        <v>9.4</v>
      </c>
      <c r="O65" s="202">
        <v>1.8</v>
      </c>
      <c r="P65" s="202">
        <v>10.4</v>
      </c>
      <c r="Q65" s="288"/>
    </row>
    <row r="66" spans="1:17" s="77" customFormat="1" ht="12" customHeight="1">
      <c r="A66" s="130">
        <v>61</v>
      </c>
      <c r="B66" s="290"/>
      <c r="C66" s="191">
        <f t="shared" si="0"/>
        <v>43</v>
      </c>
      <c r="D66" s="210" t="s">
        <v>232</v>
      </c>
      <c r="E66" s="201">
        <v>9.9</v>
      </c>
      <c r="F66" s="202">
        <v>10.9</v>
      </c>
      <c r="G66" s="202">
        <v>10.6</v>
      </c>
      <c r="H66" s="202">
        <v>9.1999999999999993</v>
      </c>
      <c r="I66" s="202">
        <v>7.8</v>
      </c>
      <c r="J66" s="202">
        <v>8</v>
      </c>
      <c r="K66" s="202">
        <v>10.6</v>
      </c>
      <c r="L66" s="202">
        <v>12.5</v>
      </c>
      <c r="M66" s="202">
        <v>12.8</v>
      </c>
      <c r="N66" s="202">
        <v>12.5</v>
      </c>
      <c r="O66" s="202">
        <v>12.4</v>
      </c>
      <c r="P66" s="202">
        <v>12.4</v>
      </c>
      <c r="Q66" s="288"/>
    </row>
    <row r="67" spans="1:17" s="77" customFormat="1" ht="12" customHeight="1">
      <c r="A67" s="130">
        <v>62</v>
      </c>
      <c r="B67" s="290"/>
      <c r="C67" s="191">
        <f t="shared" si="0"/>
        <v>44</v>
      </c>
      <c r="D67" s="210" t="s">
        <v>232</v>
      </c>
      <c r="E67" s="201">
        <v>9.9</v>
      </c>
      <c r="F67" s="202">
        <v>10.9</v>
      </c>
      <c r="G67" s="202" t="s">
        <v>213</v>
      </c>
      <c r="H67" s="202">
        <v>9.1999999999999993</v>
      </c>
      <c r="I67" s="202">
        <v>7.8</v>
      </c>
      <c r="J67" s="202">
        <v>8</v>
      </c>
      <c r="K67" s="202">
        <v>10.6</v>
      </c>
      <c r="L67" s="202">
        <v>12.6</v>
      </c>
      <c r="M67" s="202">
        <v>13</v>
      </c>
      <c r="N67" s="202">
        <v>13.2</v>
      </c>
      <c r="O67" s="202">
        <v>14.5</v>
      </c>
      <c r="P67" s="202">
        <v>13.5</v>
      </c>
      <c r="Q67" s="288"/>
    </row>
    <row r="68" spans="1:17" s="77" customFormat="1" ht="12" customHeight="1">
      <c r="A68" s="130">
        <v>63</v>
      </c>
      <c r="B68" s="290"/>
      <c r="C68" s="191">
        <f t="shared" si="0"/>
        <v>45</v>
      </c>
      <c r="D68" s="210" t="s">
        <v>232</v>
      </c>
      <c r="E68" s="201">
        <v>10</v>
      </c>
      <c r="F68" s="202">
        <v>10.9</v>
      </c>
      <c r="G68" s="202" t="s">
        <v>213</v>
      </c>
      <c r="H68" s="202" t="s">
        <v>213</v>
      </c>
      <c r="I68" s="202">
        <v>7.8</v>
      </c>
      <c r="J68" s="202">
        <v>8</v>
      </c>
      <c r="K68" s="202">
        <v>10.6</v>
      </c>
      <c r="L68" s="202">
        <v>12.6</v>
      </c>
      <c r="M68" s="202">
        <v>13.1</v>
      </c>
      <c r="N68" s="202">
        <v>13.4</v>
      </c>
      <c r="O68" s="202">
        <v>14.8</v>
      </c>
      <c r="P68" s="202">
        <v>13.5</v>
      </c>
      <c r="Q68" s="288"/>
    </row>
    <row r="69" spans="1:17" s="77" customFormat="1" ht="12" customHeight="1">
      <c r="A69" s="130">
        <v>64</v>
      </c>
      <c r="B69" s="290"/>
      <c r="C69" s="191">
        <f t="shared" si="0"/>
        <v>46</v>
      </c>
      <c r="D69" s="210" t="s">
        <v>232</v>
      </c>
      <c r="E69" s="201">
        <v>10</v>
      </c>
      <c r="F69" s="202">
        <v>10.9</v>
      </c>
      <c r="G69" s="202" t="s">
        <v>213</v>
      </c>
      <c r="H69" s="202" t="s">
        <v>213</v>
      </c>
      <c r="I69" s="202">
        <v>7.7</v>
      </c>
      <c r="J69" s="202">
        <v>8</v>
      </c>
      <c r="K69" s="202">
        <v>10.6</v>
      </c>
      <c r="L69" s="202">
        <v>12.6</v>
      </c>
      <c r="M69" s="202">
        <v>13.2</v>
      </c>
      <c r="N69" s="202">
        <v>13.6</v>
      </c>
      <c r="O69" s="202">
        <v>14.9</v>
      </c>
      <c r="P69" s="202">
        <v>13.5</v>
      </c>
      <c r="Q69" s="288"/>
    </row>
    <row r="70" spans="1:17" s="77" customFormat="1" ht="12" customHeight="1">
      <c r="A70" s="130">
        <v>65</v>
      </c>
      <c r="B70" s="290"/>
      <c r="C70" s="191">
        <f t="shared" si="0"/>
        <v>47</v>
      </c>
      <c r="D70" s="210" t="s">
        <v>232</v>
      </c>
      <c r="E70" s="201">
        <v>10</v>
      </c>
      <c r="F70" s="202">
        <v>10.9</v>
      </c>
      <c r="G70" s="202" t="s">
        <v>213</v>
      </c>
      <c r="H70" s="202" t="s">
        <v>213</v>
      </c>
      <c r="I70" s="202">
        <v>7.7</v>
      </c>
      <c r="J70" s="202">
        <v>8</v>
      </c>
      <c r="K70" s="202">
        <v>10.7</v>
      </c>
      <c r="L70" s="202">
        <v>12.7</v>
      </c>
      <c r="M70" s="202">
        <v>13.2</v>
      </c>
      <c r="N70" s="202">
        <v>13.7</v>
      </c>
      <c r="O70" s="202">
        <v>14.9</v>
      </c>
      <c r="P70" s="202">
        <v>13.3</v>
      </c>
      <c r="Q70" s="288"/>
    </row>
    <row r="71" spans="1:17" s="77" customFormat="1" ht="12" customHeight="1">
      <c r="A71" s="130">
        <v>66</v>
      </c>
      <c r="B71" s="290"/>
      <c r="C71" s="191">
        <f t="shared" si="0"/>
        <v>48</v>
      </c>
      <c r="D71" s="210" t="s">
        <v>232</v>
      </c>
      <c r="E71" s="201">
        <v>9.9</v>
      </c>
      <c r="F71" s="202" t="s">
        <v>213</v>
      </c>
      <c r="G71" s="202" t="s">
        <v>213</v>
      </c>
      <c r="H71" s="202" t="s">
        <v>213</v>
      </c>
      <c r="I71" s="202">
        <v>7.6</v>
      </c>
      <c r="J71" s="202"/>
      <c r="K71" s="202"/>
      <c r="L71" s="202">
        <v>12.6</v>
      </c>
      <c r="M71" s="202">
        <v>13.2</v>
      </c>
      <c r="N71" s="202">
        <v>13.7</v>
      </c>
      <c r="O71" s="202">
        <v>14.9</v>
      </c>
      <c r="P71" s="202" t="s">
        <v>213</v>
      </c>
      <c r="Q71" s="288"/>
    </row>
    <row r="72" spans="1:17" s="77" customFormat="1" ht="12" customHeight="1">
      <c r="A72" s="130">
        <v>67</v>
      </c>
      <c r="B72" s="290"/>
      <c r="C72" s="191">
        <f t="shared" si="0"/>
        <v>49</v>
      </c>
      <c r="D72" s="210" t="s">
        <v>232</v>
      </c>
      <c r="E72" s="201">
        <v>9.9</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232</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232</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232</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232</v>
      </c>
      <c r="E76" s="201" t="s">
        <v>213</v>
      </c>
      <c r="F76" s="202" t="s">
        <v>213</v>
      </c>
      <c r="G76" s="202" t="s">
        <v>213</v>
      </c>
      <c r="H76" s="202" t="s">
        <v>213</v>
      </c>
      <c r="I76" s="202">
        <v>6</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232</v>
      </c>
      <c r="E77" s="201" t="s">
        <v>213</v>
      </c>
      <c r="F77" s="202" t="s">
        <v>213</v>
      </c>
      <c r="G77" s="202" t="s">
        <v>213</v>
      </c>
      <c r="H77" s="202" t="s">
        <v>213</v>
      </c>
      <c r="I77" s="202">
        <v>6</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232</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232</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232</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232</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232</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232</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232</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232</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232</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232</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232</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232</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232</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232</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232</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232</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232</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232</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232</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232</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232</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232</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232</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232</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232</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232</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232</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232</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232</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232</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232</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232</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232</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232</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232</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232</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232</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232</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232</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232</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232</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232</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232</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232</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232</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232</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232</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232</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232</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232</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232</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232</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232</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232</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232</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232</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232</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232</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232</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232</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232</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232</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232</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232</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232</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232</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214</v>
      </c>
      <c r="D144" s="210" t="s">
        <v>233</v>
      </c>
      <c r="E144" s="201">
        <v>9.9</v>
      </c>
      <c r="F144" s="202">
        <v>10.9</v>
      </c>
      <c r="G144" s="202">
        <v>10.6</v>
      </c>
      <c r="H144" s="202">
        <v>9.1</v>
      </c>
      <c r="I144" s="202">
        <v>7.6</v>
      </c>
      <c r="J144" s="202">
        <v>8</v>
      </c>
      <c r="K144" s="202">
        <v>10.7</v>
      </c>
      <c r="L144" s="202">
        <v>12.6</v>
      </c>
      <c r="M144" s="202">
        <v>13.2</v>
      </c>
      <c r="N144" s="202">
        <v>13.7</v>
      </c>
      <c r="O144" s="202">
        <v>14.6</v>
      </c>
      <c r="P144" s="202">
        <v>13.4</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67" zoomScale="98" zoomScaleNormal="100" zoomScaleSheetLayoutView="98"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215</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201</v>
      </c>
      <c r="F10" s="13">
        <v>201</v>
      </c>
      <c r="G10" s="13">
        <v>201</v>
      </c>
      <c r="H10" s="13">
        <v>201</v>
      </c>
      <c r="I10" s="13">
        <v>201</v>
      </c>
      <c r="J10" s="13">
        <v>201</v>
      </c>
      <c r="K10" s="13">
        <v>201</v>
      </c>
      <c r="L10" s="13">
        <v>201</v>
      </c>
      <c r="M10" s="13">
        <v>201</v>
      </c>
      <c r="N10" s="13">
        <v>201</v>
      </c>
      <c r="O10" s="13">
        <v>201</v>
      </c>
      <c r="P10" s="13">
        <v>201</v>
      </c>
      <c r="Q10" s="172" t="s">
        <v>32</v>
      </c>
      <c r="V10" s="4"/>
      <c r="W10" s="4"/>
      <c r="X10" s="4"/>
      <c r="Y10" s="4"/>
    </row>
    <row r="11" spans="1:25" ht="12" customHeight="1">
      <c r="A11" s="13">
        <v>6</v>
      </c>
      <c r="B11" s="171" t="s">
        <v>33</v>
      </c>
      <c r="C11" s="174"/>
      <c r="D11" s="20" t="s">
        <v>22</v>
      </c>
      <c r="E11" s="175">
        <v>0.50069444444444444</v>
      </c>
      <c r="F11" s="175">
        <v>0.4680555555555555</v>
      </c>
      <c r="G11" s="175">
        <v>0.48194444444444445</v>
      </c>
      <c r="H11" s="175">
        <v>0.49791666666666662</v>
      </c>
      <c r="I11" s="175">
        <v>0.49236111111111108</v>
      </c>
      <c r="J11" s="175">
        <v>0.49444444444444446</v>
      </c>
      <c r="K11" s="175">
        <v>0.53819444444444442</v>
      </c>
      <c r="L11" s="175">
        <v>0.5</v>
      </c>
      <c r="M11" s="175">
        <v>0.49513888888888885</v>
      </c>
      <c r="N11" s="175">
        <v>0.47916666666666669</v>
      </c>
      <c r="O11" s="175">
        <v>0.48680555555555555</v>
      </c>
      <c r="P11" s="175">
        <v>0.4770833333333333</v>
      </c>
      <c r="Q11" s="172" t="s">
        <v>34</v>
      </c>
      <c r="V11" s="4"/>
      <c r="W11" s="4"/>
      <c r="X11" s="4"/>
      <c r="Y11" s="4"/>
    </row>
    <row r="12" spans="1:25" ht="12" customHeight="1">
      <c r="A12" s="13">
        <v>7</v>
      </c>
      <c r="B12" s="171" t="s">
        <v>35</v>
      </c>
      <c r="C12" s="174"/>
      <c r="D12" s="20" t="s">
        <v>22</v>
      </c>
      <c r="E12" s="173" t="s">
        <v>193</v>
      </c>
      <c r="F12" s="173" t="s">
        <v>36</v>
      </c>
      <c r="G12" s="173" t="s">
        <v>36</v>
      </c>
      <c r="H12" s="173" t="s">
        <v>37</v>
      </c>
      <c r="I12" s="173" t="s">
        <v>37</v>
      </c>
      <c r="J12" s="173" t="s">
        <v>36</v>
      </c>
      <c r="K12" s="173" t="s">
        <v>37</v>
      </c>
      <c r="L12" s="173" t="s">
        <v>36</v>
      </c>
      <c r="M12" s="173" t="s">
        <v>37</v>
      </c>
      <c r="N12" s="173" t="s">
        <v>37</v>
      </c>
      <c r="O12" s="173" t="s">
        <v>205</v>
      </c>
      <c r="P12" s="173" t="s">
        <v>37</v>
      </c>
      <c r="Q12" s="172" t="s">
        <v>38</v>
      </c>
      <c r="V12" s="4"/>
      <c r="W12" s="4"/>
      <c r="X12" s="4"/>
      <c r="Y12" s="4"/>
    </row>
    <row r="13" spans="1:25" ht="12" customHeight="1">
      <c r="A13" s="13">
        <v>8</v>
      </c>
      <c r="B13" s="171" t="s">
        <v>39</v>
      </c>
      <c r="C13" s="174"/>
      <c r="D13" s="20" t="s">
        <v>40</v>
      </c>
      <c r="E13" s="179">
        <v>1.2</v>
      </c>
      <c r="F13" s="179">
        <v>4</v>
      </c>
      <c r="G13" s="179">
        <v>5.7</v>
      </c>
      <c r="H13" s="179">
        <v>20.6</v>
      </c>
      <c r="I13" s="179">
        <v>22.6</v>
      </c>
      <c r="J13" s="179">
        <v>20.6</v>
      </c>
      <c r="K13" s="179">
        <v>38.5</v>
      </c>
      <c r="L13" s="179">
        <v>27.5</v>
      </c>
      <c r="M13" s="179">
        <v>28</v>
      </c>
      <c r="N13" s="179">
        <v>26.2</v>
      </c>
      <c r="O13" s="179">
        <v>13</v>
      </c>
      <c r="P13" s="179">
        <v>15</v>
      </c>
      <c r="Q13" s="172" t="s">
        <v>41</v>
      </c>
      <c r="V13" s="4"/>
      <c r="W13" s="4"/>
      <c r="X13" s="4"/>
      <c r="Y13" s="4"/>
    </row>
    <row r="14" spans="1:25" ht="12" customHeight="1">
      <c r="A14" s="13">
        <v>9</v>
      </c>
      <c r="B14" s="171" t="s">
        <v>42</v>
      </c>
      <c r="C14" s="174"/>
      <c r="D14" s="20" t="s">
        <v>43</v>
      </c>
      <c r="E14" s="179">
        <v>56.5</v>
      </c>
      <c r="F14" s="179">
        <v>54.9</v>
      </c>
      <c r="G14" s="179">
        <v>50.7</v>
      </c>
      <c r="H14" s="179">
        <v>51.6</v>
      </c>
      <c r="I14" s="179">
        <v>55.7</v>
      </c>
      <c r="J14" s="179">
        <v>55.3</v>
      </c>
      <c r="K14" s="179">
        <v>55.2</v>
      </c>
      <c r="L14" s="179">
        <v>55.6</v>
      </c>
      <c r="M14" s="179">
        <v>55.5</v>
      </c>
      <c r="N14" s="179">
        <v>55.6</v>
      </c>
      <c r="O14" s="179">
        <v>56.2</v>
      </c>
      <c r="P14" s="179">
        <v>54.4</v>
      </c>
      <c r="Q14" s="172" t="s">
        <v>44</v>
      </c>
      <c r="V14" s="4"/>
      <c r="W14" s="4"/>
      <c r="X14" s="4"/>
      <c r="Y14" s="4"/>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c r="V15" s="4"/>
      <c r="W15" s="4"/>
      <c r="X15" s="4"/>
      <c r="Y15" s="4"/>
    </row>
    <row r="16" spans="1:25" ht="12" customHeight="1">
      <c r="A16" s="13">
        <v>11</v>
      </c>
      <c r="B16" s="171" t="s">
        <v>48</v>
      </c>
      <c r="C16" s="174"/>
      <c r="D16" s="20" t="s">
        <v>43</v>
      </c>
      <c r="E16" s="179">
        <v>2.4</v>
      </c>
      <c r="F16" s="179">
        <v>3</v>
      </c>
      <c r="G16" s="179">
        <v>2.9</v>
      </c>
      <c r="H16" s="179">
        <v>1.7</v>
      </c>
      <c r="I16" s="179">
        <v>1.9</v>
      </c>
      <c r="J16" s="179">
        <v>3.3</v>
      </c>
      <c r="K16" s="179">
        <v>1.5</v>
      </c>
      <c r="L16" s="179">
        <v>2.9</v>
      </c>
      <c r="M16" s="179">
        <v>2</v>
      </c>
      <c r="N16" s="179">
        <v>1.9</v>
      </c>
      <c r="O16" s="179">
        <v>3.5</v>
      </c>
      <c r="P16" s="179">
        <v>3</v>
      </c>
      <c r="Q16" s="172" t="s">
        <v>49</v>
      </c>
      <c r="V16" s="4"/>
      <c r="W16" s="4"/>
      <c r="X16" s="4"/>
      <c r="Y16" s="4"/>
    </row>
    <row r="17" spans="1:25" s="64" customFormat="1" ht="12" customHeight="1">
      <c r="A17" s="19">
        <v>12</v>
      </c>
      <c r="B17" s="181" t="s">
        <v>50</v>
      </c>
      <c r="C17" s="182"/>
      <c r="D17" s="183" t="s">
        <v>22</v>
      </c>
      <c r="E17" s="184">
        <v>13</v>
      </c>
      <c r="F17" s="184">
        <v>13</v>
      </c>
      <c r="G17" s="184">
        <v>12</v>
      </c>
      <c r="H17" s="184">
        <v>13</v>
      </c>
      <c r="I17" s="184">
        <v>13</v>
      </c>
      <c r="J17" s="184">
        <v>12</v>
      </c>
      <c r="K17" s="184">
        <v>12</v>
      </c>
      <c r="L17" s="184">
        <v>13</v>
      </c>
      <c r="M17" s="184">
        <v>14</v>
      </c>
      <c r="N17" s="184">
        <v>13</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399.36</v>
      </c>
      <c r="G18" s="189">
        <v>395.26</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1.1399999999999999</v>
      </c>
      <c r="G20" s="189">
        <v>1.03</v>
      </c>
      <c r="H20" s="189">
        <v>1.49</v>
      </c>
      <c r="I20" s="189">
        <v>2.37</v>
      </c>
      <c r="J20" s="189">
        <v>5.5</v>
      </c>
      <c r="K20" s="189">
        <v>3.81</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c r="V21" s="4"/>
      <c r="W21" s="4"/>
      <c r="X21" s="4"/>
      <c r="Y21" s="4"/>
    </row>
    <row r="22" spans="1:25" s="77" customFormat="1" ht="12" customHeight="1">
      <c r="A22" s="13">
        <v>17</v>
      </c>
      <c r="B22" s="284" t="s">
        <v>236</v>
      </c>
      <c r="C22" s="191" t="s">
        <v>210</v>
      </c>
      <c r="D22" s="210" t="s">
        <v>237</v>
      </c>
      <c r="E22" s="201">
        <v>10.199999999999999</v>
      </c>
      <c r="F22" s="202">
        <v>10.8</v>
      </c>
      <c r="G22" s="202">
        <v>11.2</v>
      </c>
      <c r="H22" s="202">
        <v>11.2</v>
      </c>
      <c r="I22" s="202">
        <v>11.2</v>
      </c>
      <c r="J22" s="202">
        <v>9.8000000000000007</v>
      </c>
      <c r="K22" s="202">
        <v>9.6</v>
      </c>
      <c r="L22" s="202">
        <v>9.6999999999999993</v>
      </c>
      <c r="M22" s="202">
        <v>9.1</v>
      </c>
      <c r="N22" s="202">
        <v>9.1</v>
      </c>
      <c r="O22" s="202">
        <v>9.4</v>
      </c>
      <c r="P22" s="202">
        <v>8.8000000000000007</v>
      </c>
      <c r="Q22" s="287" t="s">
        <v>212</v>
      </c>
    </row>
    <row r="23" spans="1:25" s="77" customFormat="1" ht="12" customHeight="1">
      <c r="A23" s="130">
        <v>18</v>
      </c>
      <c r="B23" s="290"/>
      <c r="C23" s="191">
        <v>0.5</v>
      </c>
      <c r="D23" s="210" t="s">
        <v>233</v>
      </c>
      <c r="E23" s="201">
        <v>10</v>
      </c>
      <c r="F23" s="202">
        <v>10.8</v>
      </c>
      <c r="G23" s="202">
        <v>11.1</v>
      </c>
      <c r="H23" s="202">
        <v>11.2</v>
      </c>
      <c r="I23" s="202">
        <v>11.2</v>
      </c>
      <c r="J23" s="202">
        <v>9.8000000000000007</v>
      </c>
      <c r="K23" s="202">
        <v>9.8000000000000007</v>
      </c>
      <c r="L23" s="202">
        <v>9.6999999999999993</v>
      </c>
      <c r="M23" s="202">
        <v>9</v>
      </c>
      <c r="N23" s="202">
        <v>9.1</v>
      </c>
      <c r="O23" s="202">
        <v>9.3000000000000007</v>
      </c>
      <c r="P23" s="202">
        <v>8.9</v>
      </c>
      <c r="Q23" s="288"/>
    </row>
    <row r="24" spans="1:25" s="77" customFormat="1" ht="12" customHeight="1">
      <c r="A24" s="130">
        <v>19</v>
      </c>
      <c r="B24" s="290"/>
      <c r="C24" s="191">
        <v>1</v>
      </c>
      <c r="D24" s="210" t="s">
        <v>233</v>
      </c>
      <c r="E24" s="201">
        <v>10</v>
      </c>
      <c r="F24" s="202">
        <v>10.8</v>
      </c>
      <c r="G24" s="202">
        <v>11.1</v>
      </c>
      <c r="H24" s="202">
        <v>11.3</v>
      </c>
      <c r="I24" s="202">
        <v>11.5</v>
      </c>
      <c r="J24" s="202">
        <v>9.8000000000000007</v>
      </c>
      <c r="K24" s="202">
        <v>9.6999999999999993</v>
      </c>
      <c r="L24" s="202">
        <v>9.6999999999999993</v>
      </c>
      <c r="M24" s="202">
        <v>9.1</v>
      </c>
      <c r="N24" s="202">
        <v>9</v>
      </c>
      <c r="O24" s="202">
        <v>9.3000000000000007</v>
      </c>
      <c r="P24" s="202">
        <v>8.9</v>
      </c>
      <c r="Q24" s="288"/>
    </row>
    <row r="25" spans="1:25" s="77" customFormat="1" ht="12" customHeight="1">
      <c r="A25" s="130">
        <v>20</v>
      </c>
      <c r="B25" s="290"/>
      <c r="C25" s="191">
        <f t="shared" ref="C25:C88" si="0">C24+1</f>
        <v>2</v>
      </c>
      <c r="D25" s="210" t="s">
        <v>232</v>
      </c>
      <c r="E25" s="201">
        <v>9.9</v>
      </c>
      <c r="F25" s="202">
        <v>10.8</v>
      </c>
      <c r="G25" s="202">
        <v>11.1</v>
      </c>
      <c r="H25" s="202">
        <v>11.2</v>
      </c>
      <c r="I25" s="202">
        <v>11.3</v>
      </c>
      <c r="J25" s="202">
        <v>9.9</v>
      </c>
      <c r="K25" s="202">
        <v>9.4</v>
      </c>
      <c r="L25" s="202">
        <v>9.5</v>
      </c>
      <c r="M25" s="202">
        <v>9</v>
      </c>
      <c r="N25" s="202">
        <v>9</v>
      </c>
      <c r="O25" s="202">
        <v>9.3000000000000007</v>
      </c>
      <c r="P25" s="202">
        <v>8.8000000000000007</v>
      </c>
      <c r="Q25" s="288"/>
    </row>
    <row r="26" spans="1:25" s="77" customFormat="1" ht="12" customHeight="1">
      <c r="A26" s="130">
        <v>21</v>
      </c>
      <c r="B26" s="290"/>
      <c r="C26" s="191">
        <f t="shared" si="0"/>
        <v>3</v>
      </c>
      <c r="D26" s="210" t="s">
        <v>233</v>
      </c>
      <c r="E26" s="201">
        <v>9.9</v>
      </c>
      <c r="F26" s="202">
        <v>10.8</v>
      </c>
      <c r="G26" s="202">
        <v>11.1</v>
      </c>
      <c r="H26" s="202">
        <v>11.1</v>
      </c>
      <c r="I26" s="202">
        <v>11.1</v>
      </c>
      <c r="J26" s="202">
        <v>9.8000000000000007</v>
      </c>
      <c r="K26" s="202">
        <v>9.1999999999999993</v>
      </c>
      <c r="L26" s="202">
        <v>9.3000000000000007</v>
      </c>
      <c r="M26" s="202">
        <v>9</v>
      </c>
      <c r="N26" s="202">
        <v>8.9</v>
      </c>
      <c r="O26" s="202">
        <v>9.3000000000000007</v>
      </c>
      <c r="P26" s="202">
        <v>8.8000000000000007</v>
      </c>
      <c r="Q26" s="288"/>
    </row>
    <row r="27" spans="1:25" s="77" customFormat="1" ht="12" customHeight="1">
      <c r="A27" s="130">
        <v>22</v>
      </c>
      <c r="B27" s="290"/>
      <c r="C27" s="191">
        <f t="shared" si="0"/>
        <v>4</v>
      </c>
      <c r="D27" s="210" t="s">
        <v>232</v>
      </c>
      <c r="E27" s="201">
        <v>9.9</v>
      </c>
      <c r="F27" s="202">
        <v>10.8</v>
      </c>
      <c r="G27" s="202">
        <v>11.1</v>
      </c>
      <c r="H27" s="202">
        <v>11</v>
      </c>
      <c r="I27" s="202">
        <v>11</v>
      </c>
      <c r="J27" s="202">
        <v>9.6999999999999993</v>
      </c>
      <c r="K27" s="202">
        <v>9</v>
      </c>
      <c r="L27" s="202">
        <v>9.1</v>
      </c>
      <c r="M27" s="202">
        <v>9</v>
      </c>
      <c r="N27" s="202">
        <v>8.9</v>
      </c>
      <c r="O27" s="202">
        <v>9.3000000000000007</v>
      </c>
      <c r="P27" s="202">
        <v>8.8000000000000007</v>
      </c>
      <c r="Q27" s="288"/>
    </row>
    <row r="28" spans="1:25" s="77" customFormat="1" ht="12" customHeight="1">
      <c r="A28" s="130">
        <v>23</v>
      </c>
      <c r="B28" s="290"/>
      <c r="C28" s="191">
        <f t="shared" si="0"/>
        <v>5</v>
      </c>
      <c r="D28" s="210" t="s">
        <v>233</v>
      </c>
      <c r="E28" s="201">
        <v>9.9</v>
      </c>
      <c r="F28" s="202">
        <v>10.8</v>
      </c>
      <c r="G28" s="202">
        <v>11.1</v>
      </c>
      <c r="H28" s="202">
        <v>11</v>
      </c>
      <c r="I28" s="202">
        <v>10.9</v>
      </c>
      <c r="J28" s="202">
        <v>9.6999999999999993</v>
      </c>
      <c r="K28" s="202">
        <v>8.8000000000000007</v>
      </c>
      <c r="L28" s="202">
        <v>8.9</v>
      </c>
      <c r="M28" s="202">
        <v>8.8000000000000007</v>
      </c>
      <c r="N28" s="202">
        <v>8.9</v>
      </c>
      <c r="O28" s="202">
        <v>9.3000000000000007</v>
      </c>
      <c r="P28" s="202">
        <v>8.8000000000000007</v>
      </c>
      <c r="Q28" s="288"/>
    </row>
    <row r="29" spans="1:25" s="77" customFormat="1" ht="12" customHeight="1">
      <c r="A29" s="130">
        <v>24</v>
      </c>
      <c r="B29" s="290"/>
      <c r="C29" s="191">
        <f t="shared" si="0"/>
        <v>6</v>
      </c>
      <c r="D29" s="210" t="s">
        <v>233</v>
      </c>
      <c r="E29" s="201">
        <v>9.9</v>
      </c>
      <c r="F29" s="202">
        <v>10.7</v>
      </c>
      <c r="G29" s="202">
        <v>11.1</v>
      </c>
      <c r="H29" s="202">
        <v>11</v>
      </c>
      <c r="I29" s="202">
        <v>10.9</v>
      </c>
      <c r="J29" s="202">
        <v>9.6999999999999993</v>
      </c>
      <c r="K29" s="202">
        <v>8.6999999999999993</v>
      </c>
      <c r="L29" s="202">
        <v>8.9</v>
      </c>
      <c r="M29" s="202">
        <v>8.6999999999999993</v>
      </c>
      <c r="N29" s="202">
        <v>8.8000000000000007</v>
      </c>
      <c r="O29" s="202">
        <v>9.3000000000000007</v>
      </c>
      <c r="P29" s="202">
        <v>8.8000000000000007</v>
      </c>
      <c r="Q29" s="288"/>
    </row>
    <row r="30" spans="1:25" s="77" customFormat="1" ht="12" customHeight="1">
      <c r="A30" s="130">
        <v>25</v>
      </c>
      <c r="B30" s="290"/>
      <c r="C30" s="191">
        <f t="shared" si="0"/>
        <v>7</v>
      </c>
      <c r="D30" s="210" t="s">
        <v>237</v>
      </c>
      <c r="E30" s="201">
        <v>9.9</v>
      </c>
      <c r="F30" s="202">
        <v>10.7</v>
      </c>
      <c r="G30" s="202">
        <v>11.1</v>
      </c>
      <c r="H30" s="202">
        <v>11</v>
      </c>
      <c r="I30" s="202">
        <v>10.8</v>
      </c>
      <c r="J30" s="202">
        <v>9.6</v>
      </c>
      <c r="K30" s="202">
        <v>8.6999999999999993</v>
      </c>
      <c r="L30" s="202">
        <v>8.9</v>
      </c>
      <c r="M30" s="202">
        <v>8.5</v>
      </c>
      <c r="N30" s="202">
        <v>8.8000000000000007</v>
      </c>
      <c r="O30" s="202">
        <v>9.1999999999999993</v>
      </c>
      <c r="P30" s="202">
        <v>8.8000000000000007</v>
      </c>
      <c r="Q30" s="288"/>
    </row>
    <row r="31" spans="1:25" s="77" customFormat="1" ht="12" customHeight="1">
      <c r="A31" s="130">
        <v>26</v>
      </c>
      <c r="B31" s="290"/>
      <c r="C31" s="191">
        <f t="shared" si="0"/>
        <v>8</v>
      </c>
      <c r="D31" s="210" t="s">
        <v>233</v>
      </c>
      <c r="E31" s="201">
        <v>9.9</v>
      </c>
      <c r="F31" s="202">
        <v>10.7</v>
      </c>
      <c r="G31" s="202">
        <v>11.1</v>
      </c>
      <c r="H31" s="202">
        <v>11</v>
      </c>
      <c r="I31" s="202">
        <v>10.8</v>
      </c>
      <c r="J31" s="202">
        <v>9.6</v>
      </c>
      <c r="K31" s="202">
        <v>8.6</v>
      </c>
      <c r="L31" s="202">
        <v>8.8000000000000007</v>
      </c>
      <c r="M31" s="202">
        <v>8.4</v>
      </c>
      <c r="N31" s="202">
        <v>8.8000000000000007</v>
      </c>
      <c r="O31" s="202">
        <v>9.1999999999999993</v>
      </c>
      <c r="P31" s="202">
        <v>8.8000000000000007</v>
      </c>
      <c r="Q31" s="288"/>
    </row>
    <row r="32" spans="1:25" s="77" customFormat="1" ht="12" customHeight="1">
      <c r="A32" s="130">
        <v>27</v>
      </c>
      <c r="B32" s="290"/>
      <c r="C32" s="191">
        <f t="shared" si="0"/>
        <v>9</v>
      </c>
      <c r="D32" s="210" t="s">
        <v>234</v>
      </c>
      <c r="E32" s="201">
        <v>9.8000000000000007</v>
      </c>
      <c r="F32" s="202">
        <v>10.7</v>
      </c>
      <c r="G32" s="202">
        <v>11</v>
      </c>
      <c r="H32" s="202">
        <v>11</v>
      </c>
      <c r="I32" s="202">
        <v>10.8</v>
      </c>
      <c r="J32" s="202">
        <v>9.5</v>
      </c>
      <c r="K32" s="202">
        <v>8.6</v>
      </c>
      <c r="L32" s="202">
        <v>8.8000000000000007</v>
      </c>
      <c r="M32" s="202">
        <v>8.4</v>
      </c>
      <c r="N32" s="202">
        <v>8.8000000000000007</v>
      </c>
      <c r="O32" s="202">
        <v>9.1999999999999993</v>
      </c>
      <c r="P32" s="202">
        <v>8.8000000000000007</v>
      </c>
      <c r="Q32" s="288"/>
    </row>
    <row r="33" spans="1:17" s="77" customFormat="1" ht="12" customHeight="1">
      <c r="A33" s="130">
        <v>28</v>
      </c>
      <c r="B33" s="290"/>
      <c r="C33" s="191">
        <f t="shared" si="0"/>
        <v>10</v>
      </c>
      <c r="D33" s="210" t="s">
        <v>237</v>
      </c>
      <c r="E33" s="201">
        <v>9.8000000000000007</v>
      </c>
      <c r="F33" s="202">
        <v>10.7</v>
      </c>
      <c r="G33" s="202">
        <v>11</v>
      </c>
      <c r="H33" s="202">
        <v>11</v>
      </c>
      <c r="I33" s="202">
        <v>10.8</v>
      </c>
      <c r="J33" s="202">
        <v>9.5</v>
      </c>
      <c r="K33" s="202">
        <v>8.5</v>
      </c>
      <c r="L33" s="202">
        <v>8.8000000000000007</v>
      </c>
      <c r="M33" s="202">
        <v>8.3000000000000007</v>
      </c>
      <c r="N33" s="202">
        <v>8.8000000000000007</v>
      </c>
      <c r="O33" s="202">
        <v>9.1999999999999993</v>
      </c>
      <c r="P33" s="202">
        <v>8.9</v>
      </c>
      <c r="Q33" s="288"/>
    </row>
    <row r="34" spans="1:17" s="77" customFormat="1" ht="12" customHeight="1">
      <c r="A34" s="130">
        <v>29</v>
      </c>
      <c r="B34" s="290"/>
      <c r="C34" s="191">
        <f t="shared" si="0"/>
        <v>11</v>
      </c>
      <c r="D34" s="210" t="s">
        <v>233</v>
      </c>
      <c r="E34" s="201">
        <v>9.8000000000000007</v>
      </c>
      <c r="F34" s="202">
        <v>10.7</v>
      </c>
      <c r="G34" s="202">
        <v>11</v>
      </c>
      <c r="H34" s="202">
        <v>10.9</v>
      </c>
      <c r="I34" s="202">
        <v>10.8</v>
      </c>
      <c r="J34" s="202">
        <v>9.5</v>
      </c>
      <c r="K34" s="202">
        <v>8.4</v>
      </c>
      <c r="L34" s="202">
        <v>8.6999999999999993</v>
      </c>
      <c r="M34" s="202">
        <v>8.3000000000000007</v>
      </c>
      <c r="N34" s="202">
        <v>8.8000000000000007</v>
      </c>
      <c r="O34" s="202">
        <v>9.1999999999999993</v>
      </c>
      <c r="P34" s="202">
        <v>8.8000000000000007</v>
      </c>
      <c r="Q34" s="288"/>
    </row>
    <row r="35" spans="1:17" s="77" customFormat="1" ht="12" customHeight="1">
      <c r="A35" s="130">
        <v>30</v>
      </c>
      <c r="B35" s="290"/>
      <c r="C35" s="191">
        <f t="shared" si="0"/>
        <v>12</v>
      </c>
      <c r="D35" s="210" t="s">
        <v>233</v>
      </c>
      <c r="E35" s="201">
        <v>9.8000000000000007</v>
      </c>
      <c r="F35" s="202">
        <v>10.7</v>
      </c>
      <c r="G35" s="202">
        <v>11</v>
      </c>
      <c r="H35" s="202">
        <v>10.9</v>
      </c>
      <c r="I35" s="202">
        <v>10.8</v>
      </c>
      <c r="J35" s="202">
        <v>9.5</v>
      </c>
      <c r="K35" s="202">
        <v>8.3000000000000007</v>
      </c>
      <c r="L35" s="202">
        <v>8.6999999999999993</v>
      </c>
      <c r="M35" s="202">
        <v>8.1999999999999993</v>
      </c>
      <c r="N35" s="202">
        <v>8.8000000000000007</v>
      </c>
      <c r="O35" s="202">
        <v>9.1999999999999993</v>
      </c>
      <c r="P35" s="202">
        <v>8.8000000000000007</v>
      </c>
      <c r="Q35" s="288"/>
    </row>
    <row r="36" spans="1:17" s="77" customFormat="1" ht="12" customHeight="1">
      <c r="A36" s="130">
        <v>31</v>
      </c>
      <c r="B36" s="290"/>
      <c r="C36" s="191">
        <f t="shared" si="0"/>
        <v>13</v>
      </c>
      <c r="D36" s="210" t="s">
        <v>233</v>
      </c>
      <c r="E36" s="201">
        <v>9.8000000000000007</v>
      </c>
      <c r="F36" s="202">
        <v>10.7</v>
      </c>
      <c r="G36" s="202">
        <v>11</v>
      </c>
      <c r="H36" s="202">
        <v>10.9</v>
      </c>
      <c r="I36" s="202">
        <v>10.8</v>
      </c>
      <c r="J36" s="202">
        <v>9.5</v>
      </c>
      <c r="K36" s="202">
        <v>8.1999999999999993</v>
      </c>
      <c r="L36" s="202">
        <v>8.5</v>
      </c>
      <c r="M36" s="202">
        <v>8.1</v>
      </c>
      <c r="N36" s="202">
        <v>8.9</v>
      </c>
      <c r="O36" s="202">
        <v>9.1999999999999993</v>
      </c>
      <c r="P36" s="202">
        <v>8.8000000000000007</v>
      </c>
      <c r="Q36" s="288"/>
    </row>
    <row r="37" spans="1:17" s="77" customFormat="1" ht="12" customHeight="1">
      <c r="A37" s="130">
        <v>32</v>
      </c>
      <c r="B37" s="290"/>
      <c r="C37" s="191">
        <f t="shared" si="0"/>
        <v>14</v>
      </c>
      <c r="D37" s="210" t="s">
        <v>233</v>
      </c>
      <c r="E37" s="201">
        <v>9.8000000000000007</v>
      </c>
      <c r="F37" s="202">
        <v>10.7</v>
      </c>
      <c r="G37" s="202">
        <v>11</v>
      </c>
      <c r="H37" s="202">
        <v>10.9</v>
      </c>
      <c r="I37" s="202">
        <v>10.8</v>
      </c>
      <c r="J37" s="202">
        <v>9.5</v>
      </c>
      <c r="K37" s="202">
        <v>8.1999999999999993</v>
      </c>
      <c r="L37" s="202">
        <v>8.3000000000000007</v>
      </c>
      <c r="M37" s="202">
        <v>8</v>
      </c>
      <c r="N37" s="202">
        <v>8.9</v>
      </c>
      <c r="O37" s="202">
        <v>9.1999999999999993</v>
      </c>
      <c r="P37" s="202">
        <v>8.8000000000000007</v>
      </c>
      <c r="Q37" s="288"/>
    </row>
    <row r="38" spans="1:17" s="77" customFormat="1" ht="12" customHeight="1">
      <c r="A38" s="130">
        <v>33</v>
      </c>
      <c r="B38" s="290"/>
      <c r="C38" s="191">
        <f t="shared" si="0"/>
        <v>15</v>
      </c>
      <c r="D38" s="210" t="s">
        <v>233</v>
      </c>
      <c r="E38" s="201">
        <v>9.8000000000000007</v>
      </c>
      <c r="F38" s="202">
        <v>10.7</v>
      </c>
      <c r="G38" s="202">
        <v>11</v>
      </c>
      <c r="H38" s="202">
        <v>10.9</v>
      </c>
      <c r="I38" s="202">
        <v>10.7</v>
      </c>
      <c r="J38" s="202">
        <v>9.4</v>
      </c>
      <c r="K38" s="202">
        <v>8.1</v>
      </c>
      <c r="L38" s="202">
        <v>8.1999999999999993</v>
      </c>
      <c r="M38" s="202">
        <v>8</v>
      </c>
      <c r="N38" s="202">
        <v>8.9</v>
      </c>
      <c r="O38" s="202">
        <v>9.1999999999999993</v>
      </c>
      <c r="P38" s="202">
        <v>8.8000000000000007</v>
      </c>
      <c r="Q38" s="288"/>
    </row>
    <row r="39" spans="1:17" s="77" customFormat="1" ht="12" customHeight="1">
      <c r="A39" s="130">
        <v>34</v>
      </c>
      <c r="B39" s="290"/>
      <c r="C39" s="191">
        <f t="shared" si="0"/>
        <v>16</v>
      </c>
      <c r="D39" s="210" t="s">
        <v>233</v>
      </c>
      <c r="E39" s="201">
        <v>9.8000000000000007</v>
      </c>
      <c r="F39" s="202">
        <v>10.7</v>
      </c>
      <c r="G39" s="202">
        <v>11</v>
      </c>
      <c r="H39" s="202">
        <v>10.9</v>
      </c>
      <c r="I39" s="202">
        <v>10.7</v>
      </c>
      <c r="J39" s="202">
        <v>9.4</v>
      </c>
      <c r="K39" s="202">
        <v>8</v>
      </c>
      <c r="L39" s="202">
        <v>8.1</v>
      </c>
      <c r="M39" s="202">
        <v>7.9</v>
      </c>
      <c r="N39" s="202">
        <v>8.8000000000000007</v>
      </c>
      <c r="O39" s="202">
        <v>9.1999999999999993</v>
      </c>
      <c r="P39" s="202">
        <v>8.8000000000000007</v>
      </c>
      <c r="Q39" s="288"/>
    </row>
    <row r="40" spans="1:17" s="77" customFormat="1" ht="12" customHeight="1">
      <c r="A40" s="130">
        <v>35</v>
      </c>
      <c r="B40" s="290"/>
      <c r="C40" s="191">
        <f t="shared" si="0"/>
        <v>17</v>
      </c>
      <c r="D40" s="210" t="s">
        <v>237</v>
      </c>
      <c r="E40" s="201">
        <v>9.8000000000000007</v>
      </c>
      <c r="F40" s="202">
        <v>10.7</v>
      </c>
      <c r="G40" s="202">
        <v>11</v>
      </c>
      <c r="H40" s="202">
        <v>10.9</v>
      </c>
      <c r="I40" s="202">
        <v>10.7</v>
      </c>
      <c r="J40" s="202">
        <v>9.4</v>
      </c>
      <c r="K40" s="202">
        <v>8</v>
      </c>
      <c r="L40" s="202">
        <v>8</v>
      </c>
      <c r="M40" s="202">
        <v>7.8</v>
      </c>
      <c r="N40" s="202">
        <v>8.6999999999999993</v>
      </c>
      <c r="O40" s="202">
        <v>9.1999999999999993</v>
      </c>
      <c r="P40" s="202">
        <v>8.8000000000000007</v>
      </c>
      <c r="Q40" s="288"/>
    </row>
    <row r="41" spans="1:17" s="77" customFormat="1" ht="12" customHeight="1">
      <c r="A41" s="130">
        <v>36</v>
      </c>
      <c r="B41" s="290"/>
      <c r="C41" s="191">
        <f t="shared" si="0"/>
        <v>18</v>
      </c>
      <c r="D41" s="210" t="s">
        <v>237</v>
      </c>
      <c r="E41" s="201">
        <v>9.8000000000000007</v>
      </c>
      <c r="F41" s="202">
        <v>10.7</v>
      </c>
      <c r="G41" s="202">
        <v>11</v>
      </c>
      <c r="H41" s="202">
        <v>10.8</v>
      </c>
      <c r="I41" s="202">
        <v>10.7</v>
      </c>
      <c r="J41" s="202">
        <v>9.4</v>
      </c>
      <c r="K41" s="202">
        <v>7.9</v>
      </c>
      <c r="L41" s="202">
        <v>8</v>
      </c>
      <c r="M41" s="202">
        <v>7.8</v>
      </c>
      <c r="N41" s="202">
        <v>8.6</v>
      </c>
      <c r="O41" s="202">
        <v>9.1999999999999993</v>
      </c>
      <c r="P41" s="202">
        <v>8.8000000000000007</v>
      </c>
      <c r="Q41" s="288"/>
    </row>
    <row r="42" spans="1:17" s="77" customFormat="1" ht="12" customHeight="1">
      <c r="A42" s="130">
        <v>37</v>
      </c>
      <c r="B42" s="290"/>
      <c r="C42" s="191">
        <f t="shared" si="0"/>
        <v>19</v>
      </c>
      <c r="D42" s="210" t="s">
        <v>233</v>
      </c>
      <c r="E42" s="201">
        <v>9.8000000000000007</v>
      </c>
      <c r="F42" s="202">
        <v>10.7</v>
      </c>
      <c r="G42" s="202">
        <v>11</v>
      </c>
      <c r="H42" s="202">
        <v>10.5</v>
      </c>
      <c r="I42" s="202">
        <v>10.6</v>
      </c>
      <c r="J42" s="202">
        <v>9.3000000000000007</v>
      </c>
      <c r="K42" s="202">
        <v>7.8</v>
      </c>
      <c r="L42" s="202">
        <v>8</v>
      </c>
      <c r="M42" s="202">
        <v>7.7</v>
      </c>
      <c r="N42" s="202">
        <v>8.5</v>
      </c>
      <c r="O42" s="202">
        <v>9.3000000000000007</v>
      </c>
      <c r="P42" s="202">
        <v>8.8000000000000007</v>
      </c>
      <c r="Q42" s="288"/>
    </row>
    <row r="43" spans="1:17" s="77" customFormat="1" ht="12" customHeight="1">
      <c r="A43" s="130">
        <v>38</v>
      </c>
      <c r="B43" s="290"/>
      <c r="C43" s="191">
        <f t="shared" si="0"/>
        <v>20</v>
      </c>
      <c r="D43" s="210" t="s">
        <v>233</v>
      </c>
      <c r="E43" s="201">
        <v>9.8000000000000007</v>
      </c>
      <c r="F43" s="202">
        <v>10.7</v>
      </c>
      <c r="G43" s="202">
        <v>10.9</v>
      </c>
      <c r="H43" s="202">
        <v>10.1</v>
      </c>
      <c r="I43" s="202">
        <v>10.5</v>
      </c>
      <c r="J43" s="202">
        <v>9.3000000000000007</v>
      </c>
      <c r="K43" s="202">
        <v>7.8</v>
      </c>
      <c r="L43" s="202">
        <v>8</v>
      </c>
      <c r="M43" s="202">
        <v>7.6</v>
      </c>
      <c r="N43" s="202">
        <v>8.4</v>
      </c>
      <c r="O43" s="202">
        <v>9.3000000000000007</v>
      </c>
      <c r="P43" s="202">
        <v>8.8000000000000007</v>
      </c>
      <c r="Q43" s="288"/>
    </row>
    <row r="44" spans="1:17" s="77" customFormat="1" ht="12" customHeight="1">
      <c r="A44" s="130">
        <v>39</v>
      </c>
      <c r="B44" s="290"/>
      <c r="C44" s="191">
        <f t="shared" si="0"/>
        <v>21</v>
      </c>
      <c r="D44" s="210" t="s">
        <v>232</v>
      </c>
      <c r="E44" s="201">
        <v>9.8000000000000007</v>
      </c>
      <c r="F44" s="202">
        <v>10.7</v>
      </c>
      <c r="G44" s="202">
        <v>10.9</v>
      </c>
      <c r="H44" s="202">
        <v>9.8000000000000007</v>
      </c>
      <c r="I44" s="202">
        <v>10.3</v>
      </c>
      <c r="J44" s="202">
        <v>9.3000000000000007</v>
      </c>
      <c r="K44" s="202">
        <v>7.8</v>
      </c>
      <c r="L44" s="202">
        <v>8</v>
      </c>
      <c r="M44" s="202">
        <v>7.6</v>
      </c>
      <c r="N44" s="202">
        <v>8.5</v>
      </c>
      <c r="O44" s="202">
        <v>9.3000000000000007</v>
      </c>
      <c r="P44" s="202">
        <v>8.8000000000000007</v>
      </c>
      <c r="Q44" s="288"/>
    </row>
    <row r="45" spans="1:17" s="77" customFormat="1" ht="12" customHeight="1">
      <c r="A45" s="130">
        <v>40</v>
      </c>
      <c r="B45" s="290"/>
      <c r="C45" s="191">
        <f t="shared" si="0"/>
        <v>22</v>
      </c>
      <c r="D45" s="210" t="s">
        <v>233</v>
      </c>
      <c r="E45" s="201">
        <v>9.8000000000000007</v>
      </c>
      <c r="F45" s="202">
        <v>10.7</v>
      </c>
      <c r="G45" s="202">
        <v>10.8</v>
      </c>
      <c r="H45" s="202">
        <v>9.5</v>
      </c>
      <c r="I45" s="202">
        <v>10.199999999999999</v>
      </c>
      <c r="J45" s="202">
        <v>9.3000000000000007</v>
      </c>
      <c r="K45" s="202">
        <v>7.8</v>
      </c>
      <c r="L45" s="202">
        <v>8</v>
      </c>
      <c r="M45" s="202">
        <v>7.6</v>
      </c>
      <c r="N45" s="202">
        <v>8.5</v>
      </c>
      <c r="O45" s="202">
        <v>9.3000000000000007</v>
      </c>
      <c r="P45" s="202">
        <v>8.9</v>
      </c>
      <c r="Q45" s="288"/>
    </row>
    <row r="46" spans="1:17" s="77" customFormat="1" ht="12" customHeight="1">
      <c r="A46" s="130">
        <v>41</v>
      </c>
      <c r="B46" s="290"/>
      <c r="C46" s="191">
        <f t="shared" si="0"/>
        <v>23</v>
      </c>
      <c r="D46" s="210" t="s">
        <v>233</v>
      </c>
      <c r="E46" s="201">
        <v>9.8000000000000007</v>
      </c>
      <c r="F46" s="202">
        <v>10.7</v>
      </c>
      <c r="G46" s="202">
        <v>10.8</v>
      </c>
      <c r="H46" s="202">
        <v>9.4</v>
      </c>
      <c r="I46" s="202">
        <v>10</v>
      </c>
      <c r="J46" s="202">
        <v>9.3000000000000007</v>
      </c>
      <c r="K46" s="202">
        <v>7.8</v>
      </c>
      <c r="L46" s="202">
        <v>7.9</v>
      </c>
      <c r="M46" s="202">
        <v>7.5</v>
      </c>
      <c r="N46" s="202">
        <v>8.3000000000000007</v>
      </c>
      <c r="O46" s="202">
        <v>9.3000000000000007</v>
      </c>
      <c r="P46" s="202">
        <v>8.9</v>
      </c>
      <c r="Q46" s="288"/>
    </row>
    <row r="47" spans="1:17" s="77" customFormat="1" ht="12" customHeight="1">
      <c r="A47" s="130">
        <v>42</v>
      </c>
      <c r="B47" s="290"/>
      <c r="C47" s="191">
        <f t="shared" si="0"/>
        <v>24</v>
      </c>
      <c r="D47" s="210" t="s">
        <v>233</v>
      </c>
      <c r="E47" s="201">
        <v>9.8000000000000007</v>
      </c>
      <c r="F47" s="202">
        <v>10.7</v>
      </c>
      <c r="G47" s="202">
        <v>10.7</v>
      </c>
      <c r="H47" s="202">
        <v>9.3000000000000007</v>
      </c>
      <c r="I47" s="202">
        <v>9.9</v>
      </c>
      <c r="J47" s="202">
        <v>9.3000000000000007</v>
      </c>
      <c r="K47" s="202">
        <v>7.7</v>
      </c>
      <c r="L47" s="202">
        <v>7.7</v>
      </c>
      <c r="M47" s="202">
        <v>7.5</v>
      </c>
      <c r="N47" s="202">
        <v>8.1999999999999993</v>
      </c>
      <c r="O47" s="202">
        <v>9.3000000000000007</v>
      </c>
      <c r="P47" s="202">
        <v>8.9</v>
      </c>
      <c r="Q47" s="288"/>
    </row>
    <row r="48" spans="1:17" s="77" customFormat="1" ht="12" customHeight="1">
      <c r="A48" s="130">
        <v>43</v>
      </c>
      <c r="B48" s="290"/>
      <c r="C48" s="191">
        <f t="shared" si="0"/>
        <v>25</v>
      </c>
      <c r="D48" s="210" t="s">
        <v>233</v>
      </c>
      <c r="E48" s="201">
        <v>9.8000000000000007</v>
      </c>
      <c r="F48" s="202">
        <v>10.7</v>
      </c>
      <c r="G48" s="202">
        <v>10.7</v>
      </c>
      <c r="H48" s="202">
        <v>9.3000000000000007</v>
      </c>
      <c r="I48" s="202">
        <v>9.9</v>
      </c>
      <c r="J48" s="202">
        <v>9.1999999999999993</v>
      </c>
      <c r="K48" s="202">
        <v>7.5</v>
      </c>
      <c r="L48" s="202">
        <v>7.5</v>
      </c>
      <c r="M48" s="202">
        <v>7.6</v>
      </c>
      <c r="N48" s="202">
        <v>8</v>
      </c>
      <c r="O48" s="202">
        <v>9.1999999999999993</v>
      </c>
      <c r="P48" s="202">
        <v>8.9</v>
      </c>
      <c r="Q48" s="288"/>
    </row>
    <row r="49" spans="1:17" s="77" customFormat="1" ht="12" customHeight="1">
      <c r="A49" s="130">
        <v>44</v>
      </c>
      <c r="B49" s="290"/>
      <c r="C49" s="191">
        <f t="shared" si="0"/>
        <v>26</v>
      </c>
      <c r="D49" s="210" t="s">
        <v>233</v>
      </c>
      <c r="E49" s="201">
        <v>9.8000000000000007</v>
      </c>
      <c r="F49" s="202">
        <v>10.7</v>
      </c>
      <c r="G49" s="202">
        <v>10.7</v>
      </c>
      <c r="H49" s="202">
        <v>9.4</v>
      </c>
      <c r="I49" s="202">
        <v>9.6999999999999993</v>
      </c>
      <c r="J49" s="202">
        <v>9</v>
      </c>
      <c r="K49" s="202">
        <v>7.2</v>
      </c>
      <c r="L49" s="202">
        <v>7</v>
      </c>
      <c r="M49" s="202">
        <v>7.3</v>
      </c>
      <c r="N49" s="202">
        <v>7.8</v>
      </c>
      <c r="O49" s="202">
        <v>9.1999999999999993</v>
      </c>
      <c r="P49" s="202">
        <v>8.9</v>
      </c>
      <c r="Q49" s="288"/>
    </row>
    <row r="50" spans="1:17" s="77" customFormat="1" ht="12" customHeight="1">
      <c r="A50" s="130">
        <v>45</v>
      </c>
      <c r="B50" s="290"/>
      <c r="C50" s="191">
        <f t="shared" si="0"/>
        <v>27</v>
      </c>
      <c r="D50" s="210" t="s">
        <v>233</v>
      </c>
      <c r="E50" s="201">
        <v>9.8000000000000007</v>
      </c>
      <c r="F50" s="202">
        <v>10.7</v>
      </c>
      <c r="G50" s="202">
        <v>10.6</v>
      </c>
      <c r="H50" s="202">
        <v>9.4</v>
      </c>
      <c r="I50" s="202">
        <v>9.6</v>
      </c>
      <c r="J50" s="202">
        <v>8.9</v>
      </c>
      <c r="K50" s="202">
        <v>6.7</v>
      </c>
      <c r="L50" s="202">
        <v>6.7</v>
      </c>
      <c r="M50" s="202">
        <v>7.2</v>
      </c>
      <c r="N50" s="202">
        <v>7.7</v>
      </c>
      <c r="O50" s="202">
        <v>9.1999999999999993</v>
      </c>
      <c r="P50" s="202">
        <v>8.9</v>
      </c>
      <c r="Q50" s="288"/>
    </row>
    <row r="51" spans="1:17" s="77" customFormat="1" ht="12" customHeight="1">
      <c r="A51" s="130">
        <v>46</v>
      </c>
      <c r="B51" s="290"/>
      <c r="C51" s="191">
        <f t="shared" si="0"/>
        <v>28</v>
      </c>
      <c r="D51" s="210" t="s">
        <v>233</v>
      </c>
      <c r="E51" s="201">
        <v>9.8000000000000007</v>
      </c>
      <c r="F51" s="202">
        <v>10.7</v>
      </c>
      <c r="G51" s="202">
        <v>10.6</v>
      </c>
      <c r="H51" s="202">
        <v>9.4</v>
      </c>
      <c r="I51" s="202">
        <v>9.6</v>
      </c>
      <c r="J51" s="202">
        <v>8.8000000000000007</v>
      </c>
      <c r="K51" s="202">
        <v>6.7</v>
      </c>
      <c r="L51" s="202">
        <v>6.5</v>
      </c>
      <c r="M51" s="202">
        <v>6.8</v>
      </c>
      <c r="N51" s="202">
        <v>7.7</v>
      </c>
      <c r="O51" s="202">
        <v>9.1</v>
      </c>
      <c r="P51" s="202">
        <v>8.9</v>
      </c>
      <c r="Q51" s="288"/>
    </row>
    <row r="52" spans="1:17" s="77" customFormat="1" ht="12" customHeight="1">
      <c r="A52" s="130">
        <v>47</v>
      </c>
      <c r="B52" s="290"/>
      <c r="C52" s="191">
        <f t="shared" si="0"/>
        <v>29</v>
      </c>
      <c r="D52" s="210" t="s">
        <v>237</v>
      </c>
      <c r="E52" s="201">
        <v>9.8000000000000007</v>
      </c>
      <c r="F52" s="202">
        <v>10.7</v>
      </c>
      <c r="G52" s="202">
        <v>10.6</v>
      </c>
      <c r="H52" s="202">
        <v>9.4</v>
      </c>
      <c r="I52" s="202">
        <v>9.4</v>
      </c>
      <c r="J52" s="202">
        <v>8.6</v>
      </c>
      <c r="K52" s="202">
        <v>6.8</v>
      </c>
      <c r="L52" s="202">
        <v>6.3</v>
      </c>
      <c r="M52" s="202">
        <v>6.4</v>
      </c>
      <c r="N52" s="202">
        <v>7.4</v>
      </c>
      <c r="O52" s="202">
        <v>8.9</v>
      </c>
      <c r="P52" s="202">
        <v>8.9</v>
      </c>
      <c r="Q52" s="288"/>
    </row>
    <row r="53" spans="1:17" s="77" customFormat="1" ht="12" customHeight="1">
      <c r="A53" s="130">
        <v>48</v>
      </c>
      <c r="B53" s="290"/>
      <c r="C53" s="191">
        <f t="shared" si="0"/>
        <v>30</v>
      </c>
      <c r="D53" s="210" t="s">
        <v>232</v>
      </c>
      <c r="E53" s="201">
        <v>9.8000000000000007</v>
      </c>
      <c r="F53" s="202">
        <v>10.7</v>
      </c>
      <c r="G53" s="202">
        <v>10.6</v>
      </c>
      <c r="H53" s="202">
        <v>9.4</v>
      </c>
      <c r="I53" s="202">
        <v>9.4</v>
      </c>
      <c r="J53" s="202">
        <v>8.4</v>
      </c>
      <c r="K53" s="202">
        <v>6.5</v>
      </c>
      <c r="L53" s="202">
        <v>6.2</v>
      </c>
      <c r="M53" s="202">
        <v>6</v>
      </c>
      <c r="N53" s="202">
        <v>6.9</v>
      </c>
      <c r="O53" s="202">
        <v>8.9</v>
      </c>
      <c r="P53" s="202">
        <v>9</v>
      </c>
      <c r="Q53" s="288"/>
    </row>
    <row r="54" spans="1:17" s="77" customFormat="1" ht="12" customHeight="1">
      <c r="A54" s="130">
        <v>49</v>
      </c>
      <c r="B54" s="290"/>
      <c r="C54" s="191">
        <f t="shared" si="0"/>
        <v>31</v>
      </c>
      <c r="D54" s="210" t="s">
        <v>233</v>
      </c>
      <c r="E54" s="201">
        <v>9.8000000000000007</v>
      </c>
      <c r="F54" s="202">
        <v>10.7</v>
      </c>
      <c r="G54" s="202">
        <v>10.6</v>
      </c>
      <c r="H54" s="202">
        <v>9.4</v>
      </c>
      <c r="I54" s="202">
        <v>9.3000000000000007</v>
      </c>
      <c r="J54" s="202">
        <v>8.1999999999999993</v>
      </c>
      <c r="K54" s="202">
        <v>6.5</v>
      </c>
      <c r="L54" s="202">
        <v>6.2</v>
      </c>
      <c r="M54" s="202">
        <v>5.6</v>
      </c>
      <c r="N54" s="202">
        <v>6.9</v>
      </c>
      <c r="O54" s="202">
        <v>8.6999999999999993</v>
      </c>
      <c r="P54" s="202">
        <v>8.9</v>
      </c>
      <c r="Q54" s="288"/>
    </row>
    <row r="55" spans="1:17" s="77" customFormat="1" ht="12" customHeight="1">
      <c r="A55" s="130">
        <v>50</v>
      </c>
      <c r="B55" s="290"/>
      <c r="C55" s="191">
        <f t="shared" si="0"/>
        <v>32</v>
      </c>
      <c r="D55" s="210" t="s">
        <v>233</v>
      </c>
      <c r="E55" s="201">
        <v>9.8000000000000007</v>
      </c>
      <c r="F55" s="202">
        <v>10.7</v>
      </c>
      <c r="G55" s="202">
        <v>10.6</v>
      </c>
      <c r="H55" s="202">
        <v>9.4</v>
      </c>
      <c r="I55" s="202">
        <v>9.1</v>
      </c>
      <c r="J55" s="202">
        <v>8.1</v>
      </c>
      <c r="K55" s="202">
        <v>6.6</v>
      </c>
      <c r="L55" s="202">
        <v>6.5</v>
      </c>
      <c r="M55" s="202">
        <v>5.7</v>
      </c>
      <c r="N55" s="202">
        <v>6.7</v>
      </c>
      <c r="O55" s="202">
        <v>8.6</v>
      </c>
      <c r="P55" s="202">
        <v>9</v>
      </c>
      <c r="Q55" s="288"/>
    </row>
    <row r="56" spans="1:17" s="77" customFormat="1" ht="12" customHeight="1">
      <c r="A56" s="130">
        <v>51</v>
      </c>
      <c r="B56" s="290"/>
      <c r="C56" s="191">
        <f t="shared" si="0"/>
        <v>33</v>
      </c>
      <c r="D56" s="210" t="s">
        <v>233</v>
      </c>
      <c r="E56" s="201">
        <v>9.8000000000000007</v>
      </c>
      <c r="F56" s="202">
        <v>10.7</v>
      </c>
      <c r="G56" s="202">
        <v>10.6</v>
      </c>
      <c r="H56" s="202">
        <v>9.4</v>
      </c>
      <c r="I56" s="202">
        <v>9</v>
      </c>
      <c r="J56" s="202">
        <v>8</v>
      </c>
      <c r="K56" s="202">
        <v>6.8</v>
      </c>
      <c r="L56" s="202">
        <v>6.6</v>
      </c>
      <c r="M56" s="202">
        <v>5.8</v>
      </c>
      <c r="N56" s="202">
        <v>6.6</v>
      </c>
      <c r="O56" s="202">
        <v>8.6</v>
      </c>
      <c r="P56" s="202">
        <v>9</v>
      </c>
      <c r="Q56" s="288"/>
    </row>
    <row r="57" spans="1:17" s="77" customFormat="1" ht="12" customHeight="1">
      <c r="A57" s="130">
        <v>52</v>
      </c>
      <c r="B57" s="290"/>
      <c r="C57" s="191">
        <f t="shared" si="0"/>
        <v>34</v>
      </c>
      <c r="D57" s="210" t="s">
        <v>233</v>
      </c>
      <c r="E57" s="201">
        <v>9.9</v>
      </c>
      <c r="F57" s="202">
        <v>10.8</v>
      </c>
      <c r="G57" s="202">
        <v>10.5</v>
      </c>
      <c r="H57" s="202">
        <v>9.4</v>
      </c>
      <c r="I57" s="202">
        <v>8.8000000000000007</v>
      </c>
      <c r="J57" s="202">
        <v>7.9</v>
      </c>
      <c r="K57" s="202">
        <v>6.9</v>
      </c>
      <c r="L57" s="202">
        <v>6.7</v>
      </c>
      <c r="M57" s="202">
        <v>5.9</v>
      </c>
      <c r="N57" s="202">
        <v>6.2</v>
      </c>
      <c r="O57" s="202">
        <v>8.6999999999999993</v>
      </c>
      <c r="P57" s="202">
        <v>9</v>
      </c>
      <c r="Q57" s="288"/>
    </row>
    <row r="58" spans="1:17" s="77" customFormat="1" ht="12" customHeight="1">
      <c r="A58" s="130">
        <v>53</v>
      </c>
      <c r="B58" s="290"/>
      <c r="C58" s="191">
        <f t="shared" si="0"/>
        <v>35</v>
      </c>
      <c r="D58" s="210" t="s">
        <v>233</v>
      </c>
      <c r="E58" s="201">
        <v>9.9</v>
      </c>
      <c r="F58" s="202">
        <v>10.8</v>
      </c>
      <c r="G58" s="202">
        <v>10.5</v>
      </c>
      <c r="H58" s="202">
        <v>9.3000000000000007</v>
      </c>
      <c r="I58" s="202">
        <v>8.6</v>
      </c>
      <c r="J58" s="202">
        <v>7.8</v>
      </c>
      <c r="K58" s="202">
        <v>6.8</v>
      </c>
      <c r="L58" s="202">
        <v>6.6</v>
      </c>
      <c r="M58" s="202">
        <v>5.9</v>
      </c>
      <c r="N58" s="202">
        <v>6.2</v>
      </c>
      <c r="O58" s="202">
        <v>8.6</v>
      </c>
      <c r="P58" s="202">
        <v>9</v>
      </c>
      <c r="Q58" s="288"/>
    </row>
    <row r="59" spans="1:17" s="77" customFormat="1" ht="12" customHeight="1">
      <c r="A59" s="130">
        <v>54</v>
      </c>
      <c r="B59" s="290"/>
      <c r="C59" s="191">
        <f t="shared" si="0"/>
        <v>36</v>
      </c>
      <c r="D59" s="210" t="s">
        <v>233</v>
      </c>
      <c r="E59" s="201">
        <v>9.9</v>
      </c>
      <c r="F59" s="202">
        <v>10.8</v>
      </c>
      <c r="G59" s="202">
        <v>10.5</v>
      </c>
      <c r="H59" s="202">
        <v>9.3000000000000007</v>
      </c>
      <c r="I59" s="202">
        <v>8.4</v>
      </c>
      <c r="J59" s="202">
        <v>7.8</v>
      </c>
      <c r="K59" s="202">
        <v>6.8</v>
      </c>
      <c r="L59" s="202">
        <v>6.6</v>
      </c>
      <c r="M59" s="202">
        <v>6</v>
      </c>
      <c r="N59" s="202">
        <v>5.8</v>
      </c>
      <c r="O59" s="202">
        <v>8.3000000000000007</v>
      </c>
      <c r="P59" s="202">
        <v>9</v>
      </c>
      <c r="Q59" s="288"/>
    </row>
    <row r="60" spans="1:17" s="77" customFormat="1" ht="12" customHeight="1">
      <c r="A60" s="130">
        <v>55</v>
      </c>
      <c r="B60" s="290"/>
      <c r="C60" s="191">
        <f t="shared" si="0"/>
        <v>37</v>
      </c>
      <c r="D60" s="210" t="s">
        <v>233</v>
      </c>
      <c r="E60" s="201">
        <v>9.9</v>
      </c>
      <c r="F60" s="202">
        <v>10.7</v>
      </c>
      <c r="G60" s="202">
        <v>10.5</v>
      </c>
      <c r="H60" s="202">
        <v>9.3000000000000007</v>
      </c>
      <c r="I60" s="202">
        <v>8.1999999999999993</v>
      </c>
      <c r="J60" s="202">
        <v>7.7</v>
      </c>
      <c r="K60" s="202">
        <v>6.7</v>
      </c>
      <c r="L60" s="202">
        <v>6.5</v>
      </c>
      <c r="M60" s="202">
        <v>5.9</v>
      </c>
      <c r="N60" s="202">
        <v>5.4</v>
      </c>
      <c r="O60" s="202">
        <v>8.1</v>
      </c>
      <c r="P60" s="202">
        <v>9</v>
      </c>
      <c r="Q60" s="288"/>
    </row>
    <row r="61" spans="1:17" s="77" customFormat="1" ht="12" customHeight="1">
      <c r="A61" s="130">
        <v>56</v>
      </c>
      <c r="B61" s="290"/>
      <c r="C61" s="191">
        <f t="shared" si="0"/>
        <v>38</v>
      </c>
      <c r="D61" s="210" t="s">
        <v>232</v>
      </c>
      <c r="E61" s="201">
        <v>9.9</v>
      </c>
      <c r="F61" s="202">
        <v>10.7</v>
      </c>
      <c r="G61" s="202">
        <v>10.5</v>
      </c>
      <c r="H61" s="202">
        <v>9.3000000000000007</v>
      </c>
      <c r="I61" s="202">
        <v>7.9</v>
      </c>
      <c r="J61" s="202">
        <v>7.4</v>
      </c>
      <c r="K61" s="202">
        <v>6.5</v>
      </c>
      <c r="L61" s="202">
        <v>6.2</v>
      </c>
      <c r="M61" s="202">
        <v>5.6</v>
      </c>
      <c r="N61" s="202">
        <v>4.9000000000000004</v>
      </c>
      <c r="O61" s="202">
        <v>7.9</v>
      </c>
      <c r="P61" s="202">
        <v>9</v>
      </c>
      <c r="Q61" s="288"/>
    </row>
    <row r="62" spans="1:17" s="77" customFormat="1" ht="12" customHeight="1">
      <c r="A62" s="130">
        <v>57</v>
      </c>
      <c r="B62" s="290"/>
      <c r="C62" s="191">
        <f t="shared" si="0"/>
        <v>39</v>
      </c>
      <c r="D62" s="210" t="s">
        <v>233</v>
      </c>
      <c r="E62" s="201">
        <v>9.9</v>
      </c>
      <c r="F62" s="202">
        <v>10.7</v>
      </c>
      <c r="G62" s="202">
        <v>10.5</v>
      </c>
      <c r="H62" s="202">
        <v>9.3000000000000007</v>
      </c>
      <c r="I62" s="202">
        <v>7.8</v>
      </c>
      <c r="J62" s="202">
        <v>7.1</v>
      </c>
      <c r="K62" s="202">
        <v>6.6</v>
      </c>
      <c r="L62" s="202">
        <v>6.2</v>
      </c>
      <c r="M62" s="202">
        <v>5.3</v>
      </c>
      <c r="N62" s="202">
        <v>4.5</v>
      </c>
      <c r="O62" s="202">
        <v>7.3</v>
      </c>
      <c r="P62" s="202">
        <v>9</v>
      </c>
      <c r="Q62" s="288"/>
    </row>
    <row r="63" spans="1:17" s="77" customFormat="1" ht="12" customHeight="1">
      <c r="A63" s="130">
        <v>58</v>
      </c>
      <c r="B63" s="290"/>
      <c r="C63" s="191">
        <f t="shared" si="0"/>
        <v>40</v>
      </c>
      <c r="D63" s="210" t="s">
        <v>233</v>
      </c>
      <c r="E63" s="201">
        <v>9.9</v>
      </c>
      <c r="F63" s="202">
        <v>10.7</v>
      </c>
      <c r="G63" s="202">
        <v>10.5</v>
      </c>
      <c r="H63" s="202">
        <v>9.4</v>
      </c>
      <c r="I63" s="202">
        <v>7.7</v>
      </c>
      <c r="J63" s="202">
        <v>7.2</v>
      </c>
      <c r="K63" s="202">
        <v>7.6</v>
      </c>
      <c r="L63" s="202">
        <v>6.7</v>
      </c>
      <c r="M63" s="202">
        <v>5.3</v>
      </c>
      <c r="N63" s="202">
        <v>4.4000000000000004</v>
      </c>
      <c r="O63" s="202">
        <v>6.4</v>
      </c>
      <c r="P63" s="202">
        <v>9</v>
      </c>
      <c r="Q63" s="288"/>
    </row>
    <row r="64" spans="1:17" s="77" customFormat="1" ht="12" customHeight="1">
      <c r="A64" s="130">
        <v>59</v>
      </c>
      <c r="B64" s="290"/>
      <c r="C64" s="191">
        <f t="shared" si="0"/>
        <v>41</v>
      </c>
      <c r="D64" s="210" t="s">
        <v>232</v>
      </c>
      <c r="E64" s="201">
        <v>9.9</v>
      </c>
      <c r="F64" s="202">
        <v>10.7</v>
      </c>
      <c r="G64" s="202">
        <v>10.5</v>
      </c>
      <c r="H64" s="202">
        <v>9.3000000000000007</v>
      </c>
      <c r="I64" s="202">
        <v>7.7</v>
      </c>
      <c r="J64" s="202">
        <v>7.2</v>
      </c>
      <c r="K64" s="202">
        <v>8.6999999999999993</v>
      </c>
      <c r="L64" s="202">
        <v>9.8000000000000007</v>
      </c>
      <c r="M64" s="202">
        <v>7.7</v>
      </c>
      <c r="N64" s="202">
        <v>5.7</v>
      </c>
      <c r="O64" s="202">
        <v>3.5</v>
      </c>
      <c r="P64" s="202">
        <v>9.3000000000000007</v>
      </c>
      <c r="Q64" s="288"/>
    </row>
    <row r="65" spans="1:17" s="77" customFormat="1" ht="12" customHeight="1">
      <c r="A65" s="130">
        <v>60</v>
      </c>
      <c r="B65" s="290"/>
      <c r="C65" s="191">
        <f t="shared" si="0"/>
        <v>42</v>
      </c>
      <c r="D65" s="210" t="s">
        <v>233</v>
      </c>
      <c r="E65" s="201">
        <v>9.9</v>
      </c>
      <c r="F65" s="202">
        <v>10.7</v>
      </c>
      <c r="G65" s="202">
        <v>10.5</v>
      </c>
      <c r="H65" s="202">
        <v>9.3000000000000007</v>
      </c>
      <c r="I65" s="202">
        <v>7.7</v>
      </c>
      <c r="J65" s="202">
        <v>7.4</v>
      </c>
      <c r="K65" s="202">
        <v>9.6</v>
      </c>
      <c r="L65" s="202">
        <v>11</v>
      </c>
      <c r="M65" s="202">
        <v>11.1</v>
      </c>
      <c r="N65" s="202">
        <v>10.3</v>
      </c>
      <c r="O65" s="202">
        <v>4.2</v>
      </c>
      <c r="P65" s="202">
        <v>11.2</v>
      </c>
      <c r="Q65" s="288"/>
    </row>
    <row r="66" spans="1:17" s="77" customFormat="1" ht="12" customHeight="1">
      <c r="A66" s="130">
        <v>61</v>
      </c>
      <c r="B66" s="290"/>
      <c r="C66" s="191">
        <f t="shared" si="0"/>
        <v>43</v>
      </c>
      <c r="D66" s="210" t="s">
        <v>233</v>
      </c>
      <c r="E66" s="201">
        <v>9.9</v>
      </c>
      <c r="F66" s="202">
        <v>10.7</v>
      </c>
      <c r="G66" s="202">
        <v>10.5</v>
      </c>
      <c r="H66" s="202">
        <v>9.3000000000000007</v>
      </c>
      <c r="I66" s="202">
        <v>7.7</v>
      </c>
      <c r="J66" s="202">
        <v>7.5</v>
      </c>
      <c r="K66" s="202">
        <v>10</v>
      </c>
      <c r="L66" s="202">
        <v>11.7</v>
      </c>
      <c r="M66" s="202">
        <v>12.1</v>
      </c>
      <c r="N66" s="202">
        <v>12.6</v>
      </c>
      <c r="O66" s="202">
        <v>11.5</v>
      </c>
      <c r="P66" s="202">
        <v>13.2</v>
      </c>
      <c r="Q66" s="288"/>
    </row>
    <row r="67" spans="1:17" s="77" customFormat="1" ht="12" customHeight="1">
      <c r="A67" s="130">
        <v>62</v>
      </c>
      <c r="B67" s="290"/>
      <c r="C67" s="191">
        <f t="shared" si="0"/>
        <v>44</v>
      </c>
      <c r="D67" s="210" t="s">
        <v>233</v>
      </c>
      <c r="E67" s="201">
        <v>9.9</v>
      </c>
      <c r="F67" s="202">
        <v>10.7</v>
      </c>
      <c r="G67" s="202">
        <v>10.6</v>
      </c>
      <c r="H67" s="202">
        <v>9.3000000000000007</v>
      </c>
      <c r="I67" s="202">
        <v>7.6</v>
      </c>
      <c r="J67" s="202">
        <v>7.5</v>
      </c>
      <c r="K67" s="202">
        <v>10.3</v>
      </c>
      <c r="L67" s="202">
        <v>12.1</v>
      </c>
      <c r="M67" s="202">
        <v>12.4</v>
      </c>
      <c r="N67" s="202">
        <v>13.1</v>
      </c>
      <c r="O67" s="202">
        <v>14.5</v>
      </c>
      <c r="P67" s="202">
        <v>13.6</v>
      </c>
      <c r="Q67" s="288"/>
    </row>
    <row r="68" spans="1:17" s="77" customFormat="1" ht="12" customHeight="1">
      <c r="A68" s="130">
        <v>63</v>
      </c>
      <c r="B68" s="290"/>
      <c r="C68" s="191">
        <f t="shared" si="0"/>
        <v>45</v>
      </c>
      <c r="D68" s="210" t="s">
        <v>233</v>
      </c>
      <c r="E68" s="201">
        <v>9.9</v>
      </c>
      <c r="F68" s="202">
        <v>10.8</v>
      </c>
      <c r="G68" s="202">
        <v>10.6</v>
      </c>
      <c r="H68" s="202">
        <v>9.3000000000000007</v>
      </c>
      <c r="I68" s="202">
        <v>7.7</v>
      </c>
      <c r="J68" s="202">
        <v>7.5</v>
      </c>
      <c r="K68" s="202">
        <v>10.4</v>
      </c>
      <c r="L68" s="202">
        <v>12.2</v>
      </c>
      <c r="M68" s="202">
        <v>12.5</v>
      </c>
      <c r="N68" s="202">
        <v>13.3</v>
      </c>
      <c r="O68" s="202">
        <v>15</v>
      </c>
      <c r="P68" s="202">
        <v>13.8</v>
      </c>
      <c r="Q68" s="288"/>
    </row>
    <row r="69" spans="1:17" s="77" customFormat="1" ht="12" customHeight="1">
      <c r="A69" s="130">
        <v>64</v>
      </c>
      <c r="B69" s="290"/>
      <c r="C69" s="191">
        <f t="shared" si="0"/>
        <v>46</v>
      </c>
      <c r="D69" s="210" t="s">
        <v>237</v>
      </c>
      <c r="E69" s="201">
        <v>9.9</v>
      </c>
      <c r="F69" s="202">
        <v>10.8</v>
      </c>
      <c r="G69" s="202">
        <v>10.6</v>
      </c>
      <c r="H69" s="202">
        <v>9.3000000000000007</v>
      </c>
      <c r="I69" s="202">
        <v>7.7</v>
      </c>
      <c r="J69" s="202">
        <v>7.5</v>
      </c>
      <c r="K69" s="202">
        <v>10.7</v>
      </c>
      <c r="L69" s="202">
        <v>12.4</v>
      </c>
      <c r="M69" s="202">
        <v>12.7</v>
      </c>
      <c r="N69" s="202">
        <v>13.4</v>
      </c>
      <c r="O69" s="202">
        <v>15.3</v>
      </c>
      <c r="P69" s="202">
        <v>14.1</v>
      </c>
      <c r="Q69" s="288"/>
    </row>
    <row r="70" spans="1:17" s="77" customFormat="1" ht="12" customHeight="1">
      <c r="A70" s="130">
        <v>65</v>
      </c>
      <c r="B70" s="290"/>
      <c r="C70" s="191">
        <f t="shared" si="0"/>
        <v>47</v>
      </c>
      <c r="D70" s="210" t="s">
        <v>233</v>
      </c>
      <c r="E70" s="201">
        <v>9.9</v>
      </c>
      <c r="F70" s="202">
        <v>10.8</v>
      </c>
      <c r="G70" s="202">
        <v>10.5</v>
      </c>
      <c r="H70" s="202">
        <v>9.1999999999999993</v>
      </c>
      <c r="I70" s="202">
        <v>7.6</v>
      </c>
      <c r="J70" s="202">
        <v>7.6</v>
      </c>
      <c r="K70" s="202">
        <v>10.8</v>
      </c>
      <c r="L70" s="202">
        <v>12.5</v>
      </c>
      <c r="M70" s="202">
        <v>12.6</v>
      </c>
      <c r="N70" s="202">
        <v>13.5</v>
      </c>
      <c r="O70" s="202">
        <v>15.2</v>
      </c>
      <c r="P70" s="202">
        <v>14.1</v>
      </c>
      <c r="Q70" s="288"/>
    </row>
    <row r="71" spans="1:17" s="77" customFormat="1" ht="12" customHeight="1">
      <c r="A71" s="130">
        <v>66</v>
      </c>
      <c r="B71" s="290"/>
      <c r="C71" s="191">
        <f t="shared" si="0"/>
        <v>48</v>
      </c>
      <c r="D71" s="210" t="s">
        <v>232</v>
      </c>
      <c r="E71" s="201">
        <v>9.9</v>
      </c>
      <c r="F71" s="202">
        <v>10.8</v>
      </c>
      <c r="G71" s="202">
        <v>10.5</v>
      </c>
      <c r="H71" s="202">
        <v>9.1999999999999993</v>
      </c>
      <c r="I71" s="202">
        <v>7.6</v>
      </c>
      <c r="J71" s="202">
        <v>7.6</v>
      </c>
      <c r="K71" s="202">
        <v>10.9</v>
      </c>
      <c r="L71" s="202">
        <v>12.6</v>
      </c>
      <c r="M71" s="202">
        <v>12.5</v>
      </c>
      <c r="N71" s="202">
        <v>13.4</v>
      </c>
      <c r="O71" s="202">
        <v>15</v>
      </c>
      <c r="P71" s="202">
        <v>14.1</v>
      </c>
      <c r="Q71" s="288"/>
    </row>
    <row r="72" spans="1:17" s="77" customFormat="1" ht="12" customHeight="1">
      <c r="A72" s="130">
        <v>67</v>
      </c>
      <c r="B72" s="290"/>
      <c r="C72" s="191">
        <f t="shared" si="0"/>
        <v>49</v>
      </c>
      <c r="D72" s="210" t="s">
        <v>233</v>
      </c>
      <c r="E72" s="201">
        <v>9.9</v>
      </c>
      <c r="F72" s="202">
        <v>10.8</v>
      </c>
      <c r="G72" s="202">
        <v>10.4</v>
      </c>
      <c r="H72" s="202">
        <v>9.1</v>
      </c>
      <c r="I72" s="202">
        <v>7.7</v>
      </c>
      <c r="J72" s="202">
        <v>7.6</v>
      </c>
      <c r="K72" s="202">
        <v>10.9</v>
      </c>
      <c r="L72" s="202">
        <v>12.6</v>
      </c>
      <c r="M72" s="202">
        <v>12.5</v>
      </c>
      <c r="N72" s="202">
        <v>13.4</v>
      </c>
      <c r="O72" s="202">
        <v>15.1</v>
      </c>
      <c r="P72" s="202">
        <v>14</v>
      </c>
      <c r="Q72" s="288"/>
    </row>
    <row r="73" spans="1:17" s="77" customFormat="1" ht="12" customHeight="1">
      <c r="A73" s="130">
        <v>68</v>
      </c>
      <c r="B73" s="290"/>
      <c r="C73" s="191">
        <f t="shared" si="0"/>
        <v>50</v>
      </c>
      <c r="D73" s="210" t="s">
        <v>233</v>
      </c>
      <c r="E73" s="201">
        <v>9.9</v>
      </c>
      <c r="F73" s="202">
        <v>10.8</v>
      </c>
      <c r="G73" s="202" t="s">
        <v>213</v>
      </c>
      <c r="H73" s="202">
        <v>9</v>
      </c>
      <c r="I73" s="202">
        <v>7.6</v>
      </c>
      <c r="J73" s="202">
        <v>7.6</v>
      </c>
      <c r="K73" s="202">
        <v>10.9</v>
      </c>
      <c r="L73" s="202">
        <v>12.5</v>
      </c>
      <c r="M73" s="202">
        <v>12.5</v>
      </c>
      <c r="N73" s="202">
        <v>13.4</v>
      </c>
      <c r="O73" s="202">
        <v>15.1</v>
      </c>
      <c r="P73" s="202">
        <v>13.9</v>
      </c>
      <c r="Q73" s="288"/>
    </row>
    <row r="74" spans="1:17" s="77" customFormat="1" ht="12" customHeight="1">
      <c r="A74" s="130">
        <v>69</v>
      </c>
      <c r="B74" s="290"/>
      <c r="C74" s="191">
        <f t="shared" si="0"/>
        <v>51</v>
      </c>
      <c r="D74" s="210" t="s">
        <v>232</v>
      </c>
      <c r="E74" s="201">
        <v>9.9</v>
      </c>
      <c r="F74" s="202">
        <v>10.8</v>
      </c>
      <c r="G74" s="202" t="s">
        <v>213</v>
      </c>
      <c r="H74" s="202" t="s">
        <v>213</v>
      </c>
      <c r="I74" s="202">
        <v>7.6</v>
      </c>
      <c r="J74" s="202">
        <v>7.7</v>
      </c>
      <c r="K74" s="202">
        <v>10.8</v>
      </c>
      <c r="L74" s="202">
        <v>12.4</v>
      </c>
      <c r="M74" s="202">
        <v>12.5</v>
      </c>
      <c r="N74" s="202">
        <v>13.4</v>
      </c>
      <c r="O74" s="202">
        <v>15.3</v>
      </c>
      <c r="P74" s="202">
        <v>13.8</v>
      </c>
      <c r="Q74" s="288"/>
    </row>
    <row r="75" spans="1:17" s="77" customFormat="1" ht="12" customHeight="1">
      <c r="A75" s="130">
        <v>70</v>
      </c>
      <c r="B75" s="290"/>
      <c r="C75" s="191">
        <f t="shared" si="0"/>
        <v>52</v>
      </c>
      <c r="D75" s="210" t="s">
        <v>233</v>
      </c>
      <c r="E75" s="201">
        <v>9.9</v>
      </c>
      <c r="F75" s="202">
        <v>10.8</v>
      </c>
      <c r="G75" s="202" t="s">
        <v>213</v>
      </c>
      <c r="H75" s="202" t="s">
        <v>213</v>
      </c>
      <c r="I75" s="202">
        <v>7.6</v>
      </c>
      <c r="J75" s="202">
        <v>7.7</v>
      </c>
      <c r="K75" s="202">
        <v>10.7</v>
      </c>
      <c r="L75" s="202">
        <v>12.3</v>
      </c>
      <c r="M75" s="202">
        <v>12.6</v>
      </c>
      <c r="N75" s="202">
        <v>13.4</v>
      </c>
      <c r="O75" s="202">
        <v>15.3</v>
      </c>
      <c r="P75" s="202">
        <v>13.7</v>
      </c>
      <c r="Q75" s="288"/>
    </row>
    <row r="76" spans="1:17" s="77" customFormat="1" ht="12" customHeight="1">
      <c r="A76" s="130">
        <v>71</v>
      </c>
      <c r="B76" s="290"/>
      <c r="C76" s="191">
        <f t="shared" si="0"/>
        <v>53</v>
      </c>
      <c r="D76" s="210" t="s">
        <v>233</v>
      </c>
      <c r="E76" s="201">
        <v>9.9</v>
      </c>
      <c r="F76" s="202">
        <v>10.8</v>
      </c>
      <c r="G76" s="202" t="s">
        <v>213</v>
      </c>
      <c r="H76" s="202" t="s">
        <v>213</v>
      </c>
      <c r="I76" s="202">
        <v>7.7</v>
      </c>
      <c r="J76" s="202">
        <v>7.7</v>
      </c>
      <c r="K76" s="202">
        <v>10.5</v>
      </c>
      <c r="L76" s="202">
        <v>12.2</v>
      </c>
      <c r="M76" s="202">
        <v>12.5</v>
      </c>
      <c r="N76" s="202">
        <v>13.3</v>
      </c>
      <c r="O76" s="202">
        <v>15.3</v>
      </c>
      <c r="P76" s="202">
        <v>13.6</v>
      </c>
      <c r="Q76" s="288"/>
    </row>
    <row r="77" spans="1:17" s="77" customFormat="1" ht="12" customHeight="1">
      <c r="A77" s="130">
        <v>72</v>
      </c>
      <c r="B77" s="290"/>
      <c r="C77" s="191">
        <f t="shared" si="0"/>
        <v>54</v>
      </c>
      <c r="D77" s="210" t="s">
        <v>233</v>
      </c>
      <c r="E77" s="201">
        <v>9.9</v>
      </c>
      <c r="F77" s="202" t="s">
        <v>213</v>
      </c>
      <c r="G77" s="202" t="s">
        <v>213</v>
      </c>
      <c r="H77" s="202" t="s">
        <v>213</v>
      </c>
      <c r="I77" s="202">
        <v>7.7</v>
      </c>
      <c r="J77" s="202">
        <v>7.7</v>
      </c>
      <c r="K77" s="202">
        <v>10.4</v>
      </c>
      <c r="L77" s="202">
        <v>12</v>
      </c>
      <c r="M77" s="202">
        <v>12.3</v>
      </c>
      <c r="N77" s="202">
        <v>13.2</v>
      </c>
      <c r="O77" s="202">
        <v>15.2</v>
      </c>
      <c r="P77" s="202" t="s">
        <v>213</v>
      </c>
      <c r="Q77" s="288"/>
    </row>
    <row r="78" spans="1:17" s="77" customFormat="1" ht="12" customHeight="1">
      <c r="A78" s="130">
        <v>73</v>
      </c>
      <c r="B78" s="290"/>
      <c r="C78" s="191">
        <f t="shared" si="0"/>
        <v>55</v>
      </c>
      <c r="D78" s="210" t="s">
        <v>233</v>
      </c>
      <c r="E78" s="201">
        <v>9.9</v>
      </c>
      <c r="F78" s="202" t="s">
        <v>213</v>
      </c>
      <c r="G78" s="202" t="s">
        <v>213</v>
      </c>
      <c r="H78" s="202" t="s">
        <v>213</v>
      </c>
      <c r="I78" s="202" t="s">
        <v>213</v>
      </c>
      <c r="J78" s="202" t="s">
        <v>213</v>
      </c>
      <c r="K78" s="202" t="s">
        <v>213</v>
      </c>
      <c r="L78" s="202" t="s">
        <v>213</v>
      </c>
      <c r="M78" s="202" t="s">
        <v>213</v>
      </c>
      <c r="N78" s="202" t="s">
        <v>213</v>
      </c>
      <c r="O78" s="202">
        <v>14.8</v>
      </c>
      <c r="P78" s="202" t="s">
        <v>213</v>
      </c>
      <c r="Q78" s="288"/>
    </row>
    <row r="79" spans="1:17" s="77" customFormat="1" ht="12" customHeight="1">
      <c r="A79" s="130">
        <v>74</v>
      </c>
      <c r="B79" s="290"/>
      <c r="C79" s="191">
        <f t="shared" si="0"/>
        <v>56</v>
      </c>
      <c r="D79" s="210" t="s">
        <v>233</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233</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237</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233</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233</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233</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233</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233</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233</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233</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233</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234</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233</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233</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237</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233</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237</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233</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233</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233</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233</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233</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237</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233</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233</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233</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233</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233</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233</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234</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233</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233</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234</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233</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233</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233</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233</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233</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233</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233</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233</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233</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233</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233</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233</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233</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233</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233</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232</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233</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233</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233</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232</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233</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233</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232</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233</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233</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233</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233</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233</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232</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232</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233</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233</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238</v>
      </c>
      <c r="D144" s="210" t="s">
        <v>233</v>
      </c>
      <c r="E144" s="201">
        <v>9.9</v>
      </c>
      <c r="F144" s="202">
        <v>10.8</v>
      </c>
      <c r="G144" s="202">
        <v>10.4</v>
      </c>
      <c r="H144" s="202">
        <v>8.9</v>
      </c>
      <c r="I144" s="202">
        <v>7.6</v>
      </c>
      <c r="J144" s="202">
        <v>7.8</v>
      </c>
      <c r="K144" s="202">
        <v>10.3</v>
      </c>
      <c r="L144" s="202">
        <v>11.9</v>
      </c>
      <c r="M144" s="202">
        <v>12.3</v>
      </c>
      <c r="N144" s="202">
        <v>13.2</v>
      </c>
      <c r="O144" s="202">
        <v>14.9</v>
      </c>
      <c r="P144" s="202">
        <v>13.6</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37" zoomScale="112" zoomScaleNormal="100" zoomScaleSheetLayoutView="112"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239</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202</v>
      </c>
      <c r="F10" s="13">
        <v>202</v>
      </c>
      <c r="G10" s="13">
        <v>202</v>
      </c>
      <c r="H10" s="13">
        <v>202</v>
      </c>
      <c r="I10" s="13">
        <v>202</v>
      </c>
      <c r="J10" s="13">
        <v>202</v>
      </c>
      <c r="K10" s="13">
        <v>202</v>
      </c>
      <c r="L10" s="13">
        <v>202</v>
      </c>
      <c r="M10" s="13">
        <v>202</v>
      </c>
      <c r="N10" s="13">
        <v>202</v>
      </c>
      <c r="O10" s="13">
        <v>202</v>
      </c>
      <c r="P10" s="13">
        <v>202</v>
      </c>
      <c r="Q10" s="172" t="s">
        <v>32</v>
      </c>
      <c r="V10" s="4"/>
      <c r="W10" s="4"/>
      <c r="X10" s="4"/>
      <c r="Y10" s="4"/>
    </row>
    <row r="11" spans="1:25" ht="12" customHeight="1">
      <c r="A11" s="13">
        <v>6</v>
      </c>
      <c r="B11" s="171" t="s">
        <v>33</v>
      </c>
      <c r="C11" s="174"/>
      <c r="D11" s="20" t="s">
        <v>22</v>
      </c>
      <c r="E11" s="175">
        <v>0.39097222222222222</v>
      </c>
      <c r="F11" s="175">
        <v>0.38541666666666669</v>
      </c>
      <c r="G11" s="175">
        <v>0.38263888888888892</v>
      </c>
      <c r="H11" s="175">
        <v>0.39444444444444443</v>
      </c>
      <c r="I11" s="175">
        <v>0.3972222222222222</v>
      </c>
      <c r="J11" s="175">
        <v>0.40277777777777773</v>
      </c>
      <c r="K11" s="175">
        <v>0.40416666666666662</v>
      </c>
      <c r="L11" s="175">
        <v>0.38194444444444442</v>
      </c>
      <c r="M11" s="175">
        <v>0.38611111111111113</v>
      </c>
      <c r="N11" s="175">
        <v>0.40277777777777773</v>
      </c>
      <c r="O11" s="175">
        <v>0.3888888888888889</v>
      </c>
      <c r="P11" s="175">
        <v>0.38680555555555557</v>
      </c>
      <c r="Q11" s="172" t="s">
        <v>34</v>
      </c>
      <c r="V11" s="4"/>
      <c r="W11" s="4"/>
      <c r="X11" s="4"/>
      <c r="Y11" s="4"/>
    </row>
    <row r="12" spans="1:25" ht="12" customHeight="1">
      <c r="A12" s="13">
        <v>7</v>
      </c>
      <c r="B12" s="171" t="s">
        <v>35</v>
      </c>
      <c r="C12" s="174"/>
      <c r="D12" s="20" t="s">
        <v>22</v>
      </c>
      <c r="E12" s="173" t="s">
        <v>193</v>
      </c>
      <c r="F12" s="173" t="s">
        <v>323</v>
      </c>
      <c r="G12" s="173" t="s">
        <v>36</v>
      </c>
      <c r="H12" s="173" t="s">
        <v>37</v>
      </c>
      <c r="I12" s="173" t="s">
        <v>37</v>
      </c>
      <c r="J12" s="173" t="s">
        <v>36</v>
      </c>
      <c r="K12" s="173" t="s">
        <v>37</v>
      </c>
      <c r="L12" s="173" t="s">
        <v>36</v>
      </c>
      <c r="M12" s="173" t="s">
        <v>37</v>
      </c>
      <c r="N12" s="173" t="s">
        <v>36</v>
      </c>
      <c r="O12" s="173" t="s">
        <v>205</v>
      </c>
      <c r="P12" s="173" t="s">
        <v>36</v>
      </c>
      <c r="Q12" s="172" t="s">
        <v>38</v>
      </c>
      <c r="V12" s="4"/>
      <c r="W12" s="4"/>
      <c r="X12" s="4"/>
      <c r="Y12" s="4"/>
    </row>
    <row r="13" spans="1:25" ht="12" customHeight="1">
      <c r="A13" s="13">
        <v>8</v>
      </c>
      <c r="B13" s="171" t="s">
        <v>39</v>
      </c>
      <c r="C13" s="174"/>
      <c r="D13" s="20" t="s">
        <v>40</v>
      </c>
      <c r="E13" s="179">
        <v>1</v>
      </c>
      <c r="F13" s="179">
        <v>2.7</v>
      </c>
      <c r="G13" s="179">
        <v>2.7</v>
      </c>
      <c r="H13" s="179">
        <v>12.7</v>
      </c>
      <c r="I13" s="179">
        <v>15.8</v>
      </c>
      <c r="J13" s="179">
        <v>20.6</v>
      </c>
      <c r="K13" s="179">
        <v>31</v>
      </c>
      <c r="L13" s="179">
        <v>25.7</v>
      </c>
      <c r="M13" s="179">
        <v>30.3</v>
      </c>
      <c r="N13" s="179">
        <v>22.1</v>
      </c>
      <c r="O13" s="179">
        <v>13.5</v>
      </c>
      <c r="P13" s="179">
        <v>9.1</v>
      </c>
      <c r="Q13" s="172" t="s">
        <v>41</v>
      </c>
      <c r="V13" s="4"/>
      <c r="W13" s="4"/>
      <c r="X13" s="4"/>
      <c r="Y13" s="4"/>
    </row>
    <row r="14" spans="1:25" ht="12" customHeight="1">
      <c r="A14" s="13">
        <v>9</v>
      </c>
      <c r="B14" s="171" t="s">
        <v>42</v>
      </c>
      <c r="C14" s="174"/>
      <c r="D14" s="20" t="s">
        <v>43</v>
      </c>
      <c r="E14" s="179">
        <v>34</v>
      </c>
      <c r="F14" s="179">
        <v>29.6</v>
      </c>
      <c r="G14" s="179">
        <v>24.2</v>
      </c>
      <c r="H14" s="179">
        <v>26</v>
      </c>
      <c r="I14" s="179">
        <v>29.4</v>
      </c>
      <c r="J14" s="179">
        <v>35.1</v>
      </c>
      <c r="K14" s="179">
        <v>34.4</v>
      </c>
      <c r="L14" s="179">
        <v>32.299999999999997</v>
      </c>
      <c r="M14" s="179">
        <v>28.2</v>
      </c>
      <c r="N14" s="179">
        <v>31.5</v>
      </c>
      <c r="O14" s="179">
        <v>35.5</v>
      </c>
      <c r="P14" s="179">
        <v>30.8</v>
      </c>
      <c r="Q14" s="172" t="s">
        <v>44</v>
      </c>
      <c r="V14" s="4"/>
      <c r="W14" s="4"/>
      <c r="X14" s="4"/>
      <c r="Y14" s="4"/>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c r="V15" s="4"/>
      <c r="W15" s="4"/>
      <c r="X15" s="4"/>
      <c r="Y15" s="4"/>
    </row>
    <row r="16" spans="1:25" ht="12" customHeight="1">
      <c r="A16" s="13">
        <v>11</v>
      </c>
      <c r="B16" s="171" t="s">
        <v>48</v>
      </c>
      <c r="C16" s="174"/>
      <c r="D16" s="20" t="s">
        <v>43</v>
      </c>
      <c r="E16" s="179">
        <v>2.2999999999999998</v>
      </c>
      <c r="F16" s="179">
        <v>3.5</v>
      </c>
      <c r="G16" s="179">
        <v>2.8</v>
      </c>
      <c r="H16" s="179">
        <v>1.6</v>
      </c>
      <c r="I16" s="179">
        <v>2</v>
      </c>
      <c r="J16" s="179">
        <v>3.1</v>
      </c>
      <c r="K16" s="179">
        <v>1.7</v>
      </c>
      <c r="L16" s="179">
        <v>2.8</v>
      </c>
      <c r="M16" s="179">
        <v>1.9</v>
      </c>
      <c r="N16" s="179">
        <v>2.2999999999999998</v>
      </c>
      <c r="O16" s="179">
        <v>3</v>
      </c>
      <c r="P16" s="179">
        <v>3.1</v>
      </c>
      <c r="Q16" s="172" t="s">
        <v>49</v>
      </c>
      <c r="V16" s="4"/>
      <c r="W16" s="4"/>
      <c r="X16" s="4"/>
      <c r="Y16" s="4"/>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13</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3.81</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c r="V21" s="4"/>
      <c r="W21" s="4"/>
      <c r="X21" s="4"/>
      <c r="Y21" s="4"/>
    </row>
    <row r="22" spans="1:25" s="77" customFormat="1" ht="12" customHeight="1">
      <c r="A22" s="13">
        <v>17</v>
      </c>
      <c r="B22" s="284" t="s">
        <v>236</v>
      </c>
      <c r="C22" s="191" t="s">
        <v>210</v>
      </c>
      <c r="D22" s="210" t="s">
        <v>233</v>
      </c>
      <c r="E22" s="201">
        <v>10.199999999999999</v>
      </c>
      <c r="F22" s="202">
        <v>11</v>
      </c>
      <c r="G22" s="202">
        <v>11.4</v>
      </c>
      <c r="H22" s="202">
        <v>11.5</v>
      </c>
      <c r="I22" s="202">
        <v>11.9</v>
      </c>
      <c r="J22" s="202">
        <v>10</v>
      </c>
      <c r="K22" s="202">
        <v>10</v>
      </c>
      <c r="L22" s="202">
        <v>9.4</v>
      </c>
      <c r="M22" s="202">
        <v>9.1999999999999993</v>
      </c>
      <c r="N22" s="202">
        <v>9.3000000000000007</v>
      </c>
      <c r="O22" s="202">
        <v>9.5</v>
      </c>
      <c r="P22" s="202">
        <v>9.3000000000000007</v>
      </c>
      <c r="Q22" s="287" t="s">
        <v>212</v>
      </c>
    </row>
    <row r="23" spans="1:25" s="77" customFormat="1" ht="12" customHeight="1">
      <c r="A23" s="130">
        <v>18</v>
      </c>
      <c r="B23" s="290"/>
      <c r="C23" s="191">
        <v>0.5</v>
      </c>
      <c r="D23" s="210" t="s">
        <v>233</v>
      </c>
      <c r="E23" s="201">
        <v>10.1</v>
      </c>
      <c r="F23" s="202">
        <v>11</v>
      </c>
      <c r="G23" s="202">
        <v>11.2</v>
      </c>
      <c r="H23" s="202">
        <v>11.5</v>
      </c>
      <c r="I23" s="202">
        <v>11.9</v>
      </c>
      <c r="J23" s="202">
        <v>10</v>
      </c>
      <c r="K23" s="202">
        <v>9.8000000000000007</v>
      </c>
      <c r="L23" s="202">
        <v>9.3000000000000007</v>
      </c>
      <c r="M23" s="202">
        <v>9.1999999999999993</v>
      </c>
      <c r="N23" s="202">
        <v>9.1999999999999993</v>
      </c>
      <c r="O23" s="202">
        <v>9.5</v>
      </c>
      <c r="P23" s="202">
        <v>9.3000000000000007</v>
      </c>
      <c r="Q23" s="288"/>
    </row>
    <row r="24" spans="1:25" s="77" customFormat="1" ht="12" customHeight="1">
      <c r="A24" s="130">
        <v>19</v>
      </c>
      <c r="B24" s="290"/>
      <c r="C24" s="191">
        <v>1</v>
      </c>
      <c r="D24" s="210" t="s">
        <v>233</v>
      </c>
      <c r="E24" s="201">
        <v>10.1</v>
      </c>
      <c r="F24" s="202">
        <v>11</v>
      </c>
      <c r="G24" s="202">
        <v>11.1</v>
      </c>
      <c r="H24" s="202">
        <v>11.5</v>
      </c>
      <c r="I24" s="202">
        <v>11.7</v>
      </c>
      <c r="J24" s="202">
        <v>10</v>
      </c>
      <c r="K24" s="202">
        <v>9.6</v>
      </c>
      <c r="L24" s="202">
        <v>9</v>
      </c>
      <c r="M24" s="202">
        <v>9.1</v>
      </c>
      <c r="N24" s="202">
        <v>9.1</v>
      </c>
      <c r="O24" s="202">
        <v>9.5</v>
      </c>
      <c r="P24" s="202">
        <v>9</v>
      </c>
      <c r="Q24" s="288"/>
    </row>
    <row r="25" spans="1:25" s="77" customFormat="1" ht="12" customHeight="1">
      <c r="A25" s="130">
        <v>20</v>
      </c>
      <c r="B25" s="290"/>
      <c r="C25" s="191">
        <f t="shared" ref="C25:C88" si="0">C24+1</f>
        <v>2</v>
      </c>
      <c r="D25" s="210" t="s">
        <v>233</v>
      </c>
      <c r="E25" s="201">
        <v>10</v>
      </c>
      <c r="F25" s="202">
        <v>11</v>
      </c>
      <c r="G25" s="202">
        <v>11.1</v>
      </c>
      <c r="H25" s="202">
        <v>11.4</v>
      </c>
      <c r="I25" s="202">
        <v>11.4</v>
      </c>
      <c r="J25" s="202">
        <v>9.9</v>
      </c>
      <c r="K25" s="202">
        <v>9.4</v>
      </c>
      <c r="L25" s="202">
        <v>8.9</v>
      </c>
      <c r="M25" s="202">
        <v>8.6999999999999993</v>
      </c>
      <c r="N25" s="202">
        <v>9</v>
      </c>
      <c r="O25" s="202">
        <v>9.5</v>
      </c>
      <c r="P25" s="202">
        <v>8.9</v>
      </c>
      <c r="Q25" s="288"/>
    </row>
    <row r="26" spans="1:25" s="77" customFormat="1" ht="12" customHeight="1">
      <c r="A26" s="130">
        <v>21</v>
      </c>
      <c r="B26" s="290"/>
      <c r="C26" s="191">
        <f t="shared" si="0"/>
        <v>3</v>
      </c>
      <c r="D26" s="210" t="s">
        <v>233</v>
      </c>
      <c r="E26" s="201">
        <v>10</v>
      </c>
      <c r="F26" s="202">
        <v>11</v>
      </c>
      <c r="G26" s="202">
        <v>11.1</v>
      </c>
      <c r="H26" s="202">
        <v>11.3</v>
      </c>
      <c r="I26" s="202">
        <v>11.2</v>
      </c>
      <c r="J26" s="202">
        <v>9.8000000000000007</v>
      </c>
      <c r="K26" s="202">
        <v>9.3000000000000007</v>
      </c>
      <c r="L26" s="202">
        <v>8.6999999999999993</v>
      </c>
      <c r="M26" s="202">
        <v>8.3000000000000007</v>
      </c>
      <c r="N26" s="202">
        <v>8.8000000000000007</v>
      </c>
      <c r="O26" s="202">
        <v>9.5</v>
      </c>
      <c r="P26" s="202">
        <v>8.9</v>
      </c>
      <c r="Q26" s="288"/>
    </row>
    <row r="27" spans="1:25" s="77" customFormat="1" ht="12" customHeight="1">
      <c r="A27" s="130">
        <v>22</v>
      </c>
      <c r="B27" s="290"/>
      <c r="C27" s="191">
        <f t="shared" si="0"/>
        <v>4</v>
      </c>
      <c r="D27" s="210" t="s">
        <v>233</v>
      </c>
      <c r="E27" s="201">
        <v>10</v>
      </c>
      <c r="F27" s="202">
        <v>10.9</v>
      </c>
      <c r="G27" s="202">
        <v>11</v>
      </c>
      <c r="H27" s="202">
        <v>11.2</v>
      </c>
      <c r="I27" s="202">
        <v>10.9</v>
      </c>
      <c r="J27" s="202">
        <v>9.6999999999999993</v>
      </c>
      <c r="K27" s="202">
        <v>9.3000000000000007</v>
      </c>
      <c r="L27" s="202">
        <v>8.6</v>
      </c>
      <c r="M27" s="202">
        <v>8.1999999999999993</v>
      </c>
      <c r="N27" s="202">
        <v>8.8000000000000007</v>
      </c>
      <c r="O27" s="202">
        <v>9.5</v>
      </c>
      <c r="P27" s="202">
        <v>8.9</v>
      </c>
      <c r="Q27" s="288"/>
    </row>
    <row r="28" spans="1:25" s="77" customFormat="1" ht="12" customHeight="1">
      <c r="A28" s="130">
        <v>23</v>
      </c>
      <c r="B28" s="290"/>
      <c r="C28" s="191">
        <f t="shared" si="0"/>
        <v>5</v>
      </c>
      <c r="D28" s="210" t="s">
        <v>233</v>
      </c>
      <c r="E28" s="201">
        <v>10</v>
      </c>
      <c r="F28" s="202">
        <v>10.9</v>
      </c>
      <c r="G28" s="202">
        <v>11</v>
      </c>
      <c r="H28" s="202">
        <v>11.1</v>
      </c>
      <c r="I28" s="202">
        <v>10.8</v>
      </c>
      <c r="J28" s="202">
        <v>9.6999999999999993</v>
      </c>
      <c r="K28" s="202">
        <v>9.1999999999999993</v>
      </c>
      <c r="L28" s="202">
        <v>8.6</v>
      </c>
      <c r="M28" s="202">
        <v>8.1999999999999993</v>
      </c>
      <c r="N28" s="202">
        <v>8.8000000000000007</v>
      </c>
      <c r="O28" s="202">
        <v>9.5</v>
      </c>
      <c r="P28" s="202">
        <v>8.9</v>
      </c>
      <c r="Q28" s="288"/>
    </row>
    <row r="29" spans="1:25" s="77" customFormat="1" ht="12" customHeight="1">
      <c r="A29" s="130">
        <v>24</v>
      </c>
      <c r="B29" s="290"/>
      <c r="C29" s="191">
        <f t="shared" si="0"/>
        <v>6</v>
      </c>
      <c r="D29" s="210" t="s">
        <v>233</v>
      </c>
      <c r="E29" s="201">
        <v>10</v>
      </c>
      <c r="F29" s="202">
        <v>10.9</v>
      </c>
      <c r="G29" s="202">
        <v>10.9</v>
      </c>
      <c r="H29" s="202">
        <v>11</v>
      </c>
      <c r="I29" s="202">
        <v>10.7</v>
      </c>
      <c r="J29" s="202">
        <v>9.6</v>
      </c>
      <c r="K29" s="202">
        <v>9.1999999999999993</v>
      </c>
      <c r="L29" s="202">
        <v>8.5</v>
      </c>
      <c r="M29" s="202">
        <v>8.1</v>
      </c>
      <c r="N29" s="202">
        <v>8.8000000000000007</v>
      </c>
      <c r="O29" s="202">
        <v>9.5</v>
      </c>
      <c r="P29" s="202">
        <v>8.8000000000000007</v>
      </c>
      <c r="Q29" s="288"/>
    </row>
    <row r="30" spans="1:25" s="77" customFormat="1" ht="12" customHeight="1">
      <c r="A30" s="130">
        <v>25</v>
      </c>
      <c r="B30" s="290"/>
      <c r="C30" s="191">
        <f t="shared" si="0"/>
        <v>7</v>
      </c>
      <c r="D30" s="210" t="s">
        <v>233</v>
      </c>
      <c r="E30" s="201">
        <v>9.9</v>
      </c>
      <c r="F30" s="202">
        <v>10.9</v>
      </c>
      <c r="G30" s="202">
        <v>10.8</v>
      </c>
      <c r="H30" s="202">
        <v>11</v>
      </c>
      <c r="I30" s="202">
        <v>10.7</v>
      </c>
      <c r="J30" s="202">
        <v>9.6</v>
      </c>
      <c r="K30" s="202">
        <v>9.1999999999999993</v>
      </c>
      <c r="L30" s="202">
        <v>8.5</v>
      </c>
      <c r="M30" s="202">
        <v>8</v>
      </c>
      <c r="N30" s="202">
        <v>8.8000000000000007</v>
      </c>
      <c r="O30" s="202">
        <v>9.5</v>
      </c>
      <c r="P30" s="202">
        <v>8.8000000000000007</v>
      </c>
      <c r="Q30" s="288"/>
    </row>
    <row r="31" spans="1:25" s="77" customFormat="1" ht="12" customHeight="1">
      <c r="A31" s="130">
        <v>26</v>
      </c>
      <c r="B31" s="290"/>
      <c r="C31" s="191">
        <f t="shared" si="0"/>
        <v>8</v>
      </c>
      <c r="D31" s="210" t="s">
        <v>233</v>
      </c>
      <c r="E31" s="201">
        <v>9.9</v>
      </c>
      <c r="F31" s="202">
        <v>10.9</v>
      </c>
      <c r="G31" s="202">
        <v>10.8</v>
      </c>
      <c r="H31" s="202">
        <v>10.9</v>
      </c>
      <c r="I31" s="202">
        <v>10.7</v>
      </c>
      <c r="J31" s="202">
        <v>9.6</v>
      </c>
      <c r="K31" s="202">
        <v>9.1</v>
      </c>
      <c r="L31" s="202">
        <v>8.4</v>
      </c>
      <c r="M31" s="202">
        <v>8</v>
      </c>
      <c r="N31" s="202">
        <v>8.6999999999999993</v>
      </c>
      <c r="O31" s="202">
        <v>9.5</v>
      </c>
      <c r="P31" s="202">
        <v>8.8000000000000007</v>
      </c>
      <c r="Q31" s="288"/>
    </row>
    <row r="32" spans="1:25" s="77" customFormat="1" ht="12" customHeight="1">
      <c r="A32" s="130">
        <v>27</v>
      </c>
      <c r="B32" s="290"/>
      <c r="C32" s="191">
        <f t="shared" si="0"/>
        <v>9</v>
      </c>
      <c r="D32" s="210" t="s">
        <v>233</v>
      </c>
      <c r="E32" s="201">
        <v>10</v>
      </c>
      <c r="F32" s="202">
        <v>10.9</v>
      </c>
      <c r="G32" s="202">
        <v>10.8</v>
      </c>
      <c r="H32" s="202">
        <v>10.9</v>
      </c>
      <c r="I32" s="202">
        <v>10.7</v>
      </c>
      <c r="J32" s="202">
        <v>9.6</v>
      </c>
      <c r="K32" s="202">
        <v>9.1</v>
      </c>
      <c r="L32" s="202">
        <v>8.4</v>
      </c>
      <c r="M32" s="202">
        <v>7.9</v>
      </c>
      <c r="N32" s="202">
        <v>8.6999999999999993</v>
      </c>
      <c r="O32" s="202">
        <v>9.5</v>
      </c>
      <c r="P32" s="202">
        <v>8.8000000000000007</v>
      </c>
      <c r="Q32" s="288"/>
    </row>
    <row r="33" spans="1:17" s="77" customFormat="1" ht="12" customHeight="1">
      <c r="A33" s="130">
        <v>28</v>
      </c>
      <c r="B33" s="290"/>
      <c r="C33" s="191">
        <f t="shared" si="0"/>
        <v>10</v>
      </c>
      <c r="D33" s="210" t="s">
        <v>233</v>
      </c>
      <c r="E33" s="201">
        <v>9.9</v>
      </c>
      <c r="F33" s="202">
        <v>10.9</v>
      </c>
      <c r="G33" s="202">
        <v>10.8</v>
      </c>
      <c r="H33" s="202">
        <v>10.9</v>
      </c>
      <c r="I33" s="202">
        <v>10.7</v>
      </c>
      <c r="J33" s="202">
        <v>9.5</v>
      </c>
      <c r="K33" s="202">
        <v>8.9</v>
      </c>
      <c r="L33" s="202">
        <v>8.4</v>
      </c>
      <c r="M33" s="202">
        <v>8</v>
      </c>
      <c r="N33" s="202">
        <v>8.6999999999999993</v>
      </c>
      <c r="O33" s="202">
        <v>9.5</v>
      </c>
      <c r="P33" s="202">
        <v>8.8000000000000007</v>
      </c>
      <c r="Q33" s="288"/>
    </row>
    <row r="34" spans="1:17" s="77" customFormat="1" ht="12" customHeight="1">
      <c r="A34" s="130">
        <v>29</v>
      </c>
      <c r="B34" s="290"/>
      <c r="C34" s="191">
        <f t="shared" si="0"/>
        <v>11</v>
      </c>
      <c r="D34" s="210" t="s">
        <v>233</v>
      </c>
      <c r="E34" s="201">
        <v>9.9</v>
      </c>
      <c r="F34" s="202">
        <v>10.9</v>
      </c>
      <c r="G34" s="202">
        <v>10.8</v>
      </c>
      <c r="H34" s="202">
        <v>10.9</v>
      </c>
      <c r="I34" s="202">
        <v>10.7</v>
      </c>
      <c r="J34" s="202">
        <v>9.5</v>
      </c>
      <c r="K34" s="202">
        <v>8.8000000000000007</v>
      </c>
      <c r="L34" s="202">
        <v>8.3000000000000007</v>
      </c>
      <c r="M34" s="202">
        <v>7.9</v>
      </c>
      <c r="N34" s="202">
        <v>8.6999999999999993</v>
      </c>
      <c r="O34" s="202">
        <v>9.5</v>
      </c>
      <c r="P34" s="202">
        <v>8.8000000000000007</v>
      </c>
      <c r="Q34" s="288"/>
    </row>
    <row r="35" spans="1:17" s="77" customFormat="1" ht="12" customHeight="1">
      <c r="A35" s="130">
        <v>30</v>
      </c>
      <c r="B35" s="290"/>
      <c r="C35" s="191">
        <f t="shared" si="0"/>
        <v>12</v>
      </c>
      <c r="D35" s="210" t="s">
        <v>233</v>
      </c>
      <c r="E35" s="201">
        <v>10</v>
      </c>
      <c r="F35" s="202">
        <v>10.9</v>
      </c>
      <c r="G35" s="202">
        <v>10.8</v>
      </c>
      <c r="H35" s="202">
        <v>10.9</v>
      </c>
      <c r="I35" s="202">
        <v>10.6</v>
      </c>
      <c r="J35" s="202">
        <v>9.5</v>
      </c>
      <c r="K35" s="202">
        <v>8.8000000000000007</v>
      </c>
      <c r="L35" s="202">
        <v>8.3000000000000007</v>
      </c>
      <c r="M35" s="202">
        <v>7.9</v>
      </c>
      <c r="N35" s="202">
        <v>8.6</v>
      </c>
      <c r="O35" s="202">
        <v>9.5</v>
      </c>
      <c r="P35" s="202">
        <v>8.8000000000000007</v>
      </c>
      <c r="Q35" s="288"/>
    </row>
    <row r="36" spans="1:17" s="77" customFormat="1" ht="12" customHeight="1">
      <c r="A36" s="130">
        <v>31</v>
      </c>
      <c r="B36" s="290"/>
      <c r="C36" s="191">
        <f t="shared" si="0"/>
        <v>13</v>
      </c>
      <c r="D36" s="210" t="s">
        <v>233</v>
      </c>
      <c r="E36" s="201">
        <v>10</v>
      </c>
      <c r="F36" s="202">
        <v>10.9</v>
      </c>
      <c r="G36" s="202">
        <v>10.8</v>
      </c>
      <c r="H36" s="202">
        <v>10.9</v>
      </c>
      <c r="I36" s="202">
        <v>10.5</v>
      </c>
      <c r="J36" s="202">
        <v>9.4</v>
      </c>
      <c r="K36" s="202">
        <v>8.8000000000000007</v>
      </c>
      <c r="L36" s="202">
        <v>8.1999999999999993</v>
      </c>
      <c r="M36" s="202">
        <v>7.9</v>
      </c>
      <c r="N36" s="202">
        <v>8.6</v>
      </c>
      <c r="O36" s="202">
        <v>9.5</v>
      </c>
      <c r="P36" s="202">
        <v>8.8000000000000007</v>
      </c>
      <c r="Q36" s="288"/>
    </row>
    <row r="37" spans="1:17" s="77" customFormat="1" ht="12" customHeight="1">
      <c r="A37" s="130">
        <v>32</v>
      </c>
      <c r="B37" s="290"/>
      <c r="C37" s="191">
        <f t="shared" si="0"/>
        <v>14</v>
      </c>
      <c r="D37" s="210" t="s">
        <v>233</v>
      </c>
      <c r="E37" s="201">
        <v>9.9</v>
      </c>
      <c r="F37" s="202">
        <v>10.9</v>
      </c>
      <c r="G37" s="202">
        <v>10.7</v>
      </c>
      <c r="H37" s="202">
        <v>11</v>
      </c>
      <c r="I37" s="202">
        <v>10.4</v>
      </c>
      <c r="J37" s="202">
        <v>9.4</v>
      </c>
      <c r="K37" s="202">
        <v>8.6999999999999993</v>
      </c>
      <c r="L37" s="202">
        <v>8.1999999999999993</v>
      </c>
      <c r="M37" s="202">
        <v>8</v>
      </c>
      <c r="N37" s="202">
        <v>8.6</v>
      </c>
      <c r="O37" s="202">
        <v>9.5</v>
      </c>
      <c r="P37" s="202">
        <v>8.8000000000000007</v>
      </c>
      <c r="Q37" s="288"/>
    </row>
    <row r="38" spans="1:17" s="77" customFormat="1" ht="12" customHeight="1">
      <c r="A38" s="130">
        <v>33</v>
      </c>
      <c r="B38" s="290"/>
      <c r="C38" s="191">
        <f t="shared" si="0"/>
        <v>15</v>
      </c>
      <c r="D38" s="210" t="s">
        <v>233</v>
      </c>
      <c r="E38" s="201">
        <v>9.9</v>
      </c>
      <c r="F38" s="202">
        <v>10.9</v>
      </c>
      <c r="G38" s="202">
        <v>10.7</v>
      </c>
      <c r="H38" s="202">
        <v>10.9</v>
      </c>
      <c r="I38" s="202">
        <v>10.3</v>
      </c>
      <c r="J38" s="202">
        <v>9.4</v>
      </c>
      <c r="K38" s="202">
        <v>8.8000000000000007</v>
      </c>
      <c r="L38" s="202">
        <v>8.1</v>
      </c>
      <c r="M38" s="202">
        <v>8.1</v>
      </c>
      <c r="N38" s="202">
        <v>8.5</v>
      </c>
      <c r="O38" s="202">
        <v>9.5</v>
      </c>
      <c r="P38" s="202">
        <v>8.8000000000000007</v>
      </c>
      <c r="Q38" s="288"/>
    </row>
    <row r="39" spans="1:17" s="77" customFormat="1" ht="12" customHeight="1">
      <c r="A39" s="130">
        <v>34</v>
      </c>
      <c r="B39" s="290"/>
      <c r="C39" s="191">
        <f t="shared" si="0"/>
        <v>16</v>
      </c>
      <c r="D39" s="210" t="s">
        <v>233</v>
      </c>
      <c r="E39" s="201">
        <v>9.9</v>
      </c>
      <c r="F39" s="202">
        <v>10.9</v>
      </c>
      <c r="G39" s="202">
        <v>10.7</v>
      </c>
      <c r="H39" s="202">
        <v>10.9</v>
      </c>
      <c r="I39" s="202">
        <v>10.3</v>
      </c>
      <c r="J39" s="202">
        <v>9.3000000000000007</v>
      </c>
      <c r="K39" s="202">
        <v>8.6999999999999993</v>
      </c>
      <c r="L39" s="202">
        <v>8.1999999999999993</v>
      </c>
      <c r="M39" s="202">
        <v>8.1999999999999993</v>
      </c>
      <c r="N39" s="202">
        <v>8.5</v>
      </c>
      <c r="O39" s="202">
        <v>9.5</v>
      </c>
      <c r="P39" s="202">
        <v>8.8000000000000007</v>
      </c>
      <c r="Q39" s="288"/>
    </row>
    <row r="40" spans="1:17" s="77" customFormat="1" ht="12" customHeight="1">
      <c r="A40" s="130">
        <v>35</v>
      </c>
      <c r="B40" s="290"/>
      <c r="C40" s="191">
        <f t="shared" si="0"/>
        <v>17</v>
      </c>
      <c r="D40" s="210" t="s">
        <v>233</v>
      </c>
      <c r="E40" s="201">
        <v>9.9</v>
      </c>
      <c r="F40" s="202">
        <v>10.9</v>
      </c>
      <c r="G40" s="202">
        <v>10.6</v>
      </c>
      <c r="H40" s="202">
        <v>10.9</v>
      </c>
      <c r="I40" s="202">
        <v>10.3</v>
      </c>
      <c r="J40" s="202">
        <v>9.3000000000000007</v>
      </c>
      <c r="K40" s="202">
        <v>8.6999999999999993</v>
      </c>
      <c r="L40" s="202">
        <v>8.3000000000000007</v>
      </c>
      <c r="M40" s="202">
        <v>8.1</v>
      </c>
      <c r="N40" s="202">
        <v>8.5</v>
      </c>
      <c r="O40" s="202">
        <v>9.5</v>
      </c>
      <c r="P40" s="202">
        <v>8.8000000000000007</v>
      </c>
      <c r="Q40" s="288"/>
    </row>
    <row r="41" spans="1:17" s="77" customFormat="1" ht="12" customHeight="1">
      <c r="A41" s="130">
        <v>36</v>
      </c>
      <c r="B41" s="290"/>
      <c r="C41" s="191">
        <f t="shared" si="0"/>
        <v>18</v>
      </c>
      <c r="D41" s="210" t="s">
        <v>233</v>
      </c>
      <c r="E41" s="201">
        <v>9.9</v>
      </c>
      <c r="F41" s="202">
        <v>10.9</v>
      </c>
      <c r="G41" s="202">
        <v>10.6</v>
      </c>
      <c r="H41" s="202">
        <v>10.9</v>
      </c>
      <c r="I41" s="202">
        <v>10.4</v>
      </c>
      <c r="J41" s="202">
        <v>9.1999999999999993</v>
      </c>
      <c r="K41" s="202">
        <v>8.6999999999999993</v>
      </c>
      <c r="L41" s="202">
        <v>8.3000000000000007</v>
      </c>
      <c r="M41" s="202">
        <v>8.1</v>
      </c>
      <c r="N41" s="202">
        <v>8.6</v>
      </c>
      <c r="O41" s="202">
        <v>9.5</v>
      </c>
      <c r="P41" s="202">
        <v>8.8000000000000007</v>
      </c>
      <c r="Q41" s="288"/>
    </row>
    <row r="42" spans="1:17" s="77" customFormat="1" ht="12" customHeight="1">
      <c r="A42" s="130">
        <v>37</v>
      </c>
      <c r="B42" s="290"/>
      <c r="C42" s="191">
        <f t="shared" si="0"/>
        <v>19</v>
      </c>
      <c r="D42" s="210" t="s">
        <v>233</v>
      </c>
      <c r="E42" s="201">
        <v>9.9</v>
      </c>
      <c r="F42" s="202">
        <v>10.9</v>
      </c>
      <c r="G42" s="202">
        <v>10.6</v>
      </c>
      <c r="H42" s="202">
        <v>10.8</v>
      </c>
      <c r="I42" s="202">
        <v>10.3</v>
      </c>
      <c r="J42" s="202">
        <v>9</v>
      </c>
      <c r="K42" s="202">
        <v>8.8000000000000007</v>
      </c>
      <c r="L42" s="202">
        <v>8.1999999999999993</v>
      </c>
      <c r="M42" s="202">
        <v>8.1</v>
      </c>
      <c r="N42" s="202">
        <v>8.6</v>
      </c>
      <c r="O42" s="202">
        <v>9.5</v>
      </c>
      <c r="P42" s="202">
        <v>8.8000000000000007</v>
      </c>
      <c r="Q42" s="288"/>
    </row>
    <row r="43" spans="1:17" s="77" customFormat="1" ht="12" customHeight="1">
      <c r="A43" s="130">
        <v>38</v>
      </c>
      <c r="B43" s="290"/>
      <c r="C43" s="191">
        <f t="shared" si="0"/>
        <v>20</v>
      </c>
      <c r="D43" s="210" t="s">
        <v>240</v>
      </c>
      <c r="E43" s="201">
        <v>9.9</v>
      </c>
      <c r="F43" s="202">
        <v>10.9</v>
      </c>
      <c r="G43" s="202">
        <v>10.6</v>
      </c>
      <c r="H43" s="202">
        <v>10.4</v>
      </c>
      <c r="I43" s="202">
        <v>10.1</v>
      </c>
      <c r="J43" s="202">
        <v>8.6999999999999993</v>
      </c>
      <c r="K43" s="202">
        <v>8.8000000000000007</v>
      </c>
      <c r="L43" s="202">
        <v>8.1999999999999993</v>
      </c>
      <c r="M43" s="202">
        <v>8.1</v>
      </c>
      <c r="N43" s="202">
        <v>8.6</v>
      </c>
      <c r="O43" s="202">
        <v>9.5</v>
      </c>
      <c r="P43" s="202">
        <v>8.8000000000000007</v>
      </c>
      <c r="Q43" s="288"/>
    </row>
    <row r="44" spans="1:17" s="77" customFormat="1" ht="12" customHeight="1">
      <c r="A44" s="130">
        <v>39</v>
      </c>
      <c r="B44" s="290"/>
      <c r="C44" s="191">
        <f t="shared" si="0"/>
        <v>21</v>
      </c>
      <c r="D44" s="210" t="s">
        <v>233</v>
      </c>
      <c r="E44" s="201">
        <v>9.9</v>
      </c>
      <c r="F44" s="202">
        <v>10.9</v>
      </c>
      <c r="G44" s="202">
        <v>10.5</v>
      </c>
      <c r="H44" s="202">
        <v>9.9</v>
      </c>
      <c r="I44" s="202">
        <v>10</v>
      </c>
      <c r="J44" s="202">
        <v>8.6</v>
      </c>
      <c r="K44" s="202">
        <v>8.6999999999999993</v>
      </c>
      <c r="L44" s="202">
        <v>8.1999999999999993</v>
      </c>
      <c r="M44" s="202">
        <v>8.1</v>
      </c>
      <c r="N44" s="202">
        <v>8.6</v>
      </c>
      <c r="O44" s="202">
        <v>9.5</v>
      </c>
      <c r="P44" s="202">
        <v>8.8000000000000007</v>
      </c>
      <c r="Q44" s="288"/>
    </row>
    <row r="45" spans="1:17" s="77" customFormat="1" ht="12" customHeight="1">
      <c r="A45" s="130">
        <v>40</v>
      </c>
      <c r="B45" s="290"/>
      <c r="C45" s="191">
        <f t="shared" si="0"/>
        <v>22</v>
      </c>
      <c r="D45" s="210" t="s">
        <v>233</v>
      </c>
      <c r="E45" s="201">
        <v>9.9</v>
      </c>
      <c r="F45" s="202">
        <v>10.9</v>
      </c>
      <c r="G45" s="202">
        <v>10.5</v>
      </c>
      <c r="H45" s="202">
        <v>9</v>
      </c>
      <c r="I45" s="202">
        <v>9.9</v>
      </c>
      <c r="J45" s="202">
        <v>8.6999999999999993</v>
      </c>
      <c r="K45" s="202">
        <v>8.6999999999999993</v>
      </c>
      <c r="L45" s="202">
        <v>8.1999999999999993</v>
      </c>
      <c r="M45" s="202">
        <v>8.1</v>
      </c>
      <c r="N45" s="202">
        <v>8.6</v>
      </c>
      <c r="O45" s="202">
        <v>9.5</v>
      </c>
      <c r="P45" s="202">
        <v>8.8000000000000007</v>
      </c>
      <c r="Q45" s="288"/>
    </row>
    <row r="46" spans="1:17" s="77" customFormat="1" ht="12" customHeight="1">
      <c r="A46" s="130">
        <v>41</v>
      </c>
      <c r="B46" s="290"/>
      <c r="C46" s="191">
        <f t="shared" si="0"/>
        <v>23</v>
      </c>
      <c r="D46" s="210" t="s">
        <v>233</v>
      </c>
      <c r="E46" s="201">
        <v>9.9</v>
      </c>
      <c r="F46" s="202">
        <v>10.9</v>
      </c>
      <c r="G46" s="202">
        <v>10.5</v>
      </c>
      <c r="H46" s="202">
        <v>8.8000000000000007</v>
      </c>
      <c r="I46" s="202">
        <v>10</v>
      </c>
      <c r="J46" s="202">
        <v>8.6999999999999993</v>
      </c>
      <c r="K46" s="202">
        <v>8.6</v>
      </c>
      <c r="L46" s="202">
        <v>8.1999999999999993</v>
      </c>
      <c r="M46" s="202">
        <v>8.1</v>
      </c>
      <c r="N46" s="202">
        <v>8.6</v>
      </c>
      <c r="O46" s="202">
        <v>9.5</v>
      </c>
      <c r="P46" s="202">
        <v>8.8000000000000007</v>
      </c>
      <c r="Q46" s="288"/>
    </row>
    <row r="47" spans="1:17" s="77" customFormat="1" ht="12" customHeight="1">
      <c r="A47" s="130">
        <v>42</v>
      </c>
      <c r="B47" s="290"/>
      <c r="C47" s="191">
        <f t="shared" si="0"/>
        <v>24</v>
      </c>
      <c r="D47" s="210" t="s">
        <v>233</v>
      </c>
      <c r="E47" s="201">
        <v>9.9</v>
      </c>
      <c r="F47" s="202">
        <v>10.9</v>
      </c>
      <c r="G47" s="202" t="s">
        <v>213</v>
      </c>
      <c r="H47" s="202">
        <v>8.8000000000000007</v>
      </c>
      <c r="I47" s="202">
        <v>9.9</v>
      </c>
      <c r="J47" s="202">
        <v>8.6999999999999993</v>
      </c>
      <c r="K47" s="202">
        <v>8.5</v>
      </c>
      <c r="L47" s="202">
        <v>8</v>
      </c>
      <c r="M47" s="202">
        <v>8.1999999999999993</v>
      </c>
      <c r="N47" s="202">
        <v>8.6</v>
      </c>
      <c r="O47" s="202">
        <v>9.5</v>
      </c>
      <c r="P47" s="202">
        <v>8.8000000000000007</v>
      </c>
      <c r="Q47" s="288"/>
    </row>
    <row r="48" spans="1:17" s="77" customFormat="1" ht="12" customHeight="1">
      <c r="A48" s="130">
        <v>43</v>
      </c>
      <c r="B48" s="290"/>
      <c r="C48" s="191">
        <f t="shared" si="0"/>
        <v>25</v>
      </c>
      <c r="D48" s="210" t="s">
        <v>240</v>
      </c>
      <c r="E48" s="201">
        <v>9.9</v>
      </c>
      <c r="F48" s="202">
        <v>10.9</v>
      </c>
      <c r="G48" s="202" t="s">
        <v>213</v>
      </c>
      <c r="H48" s="202" t="s">
        <v>213</v>
      </c>
      <c r="I48" s="202">
        <v>9.8000000000000007</v>
      </c>
      <c r="J48" s="202">
        <v>8.4</v>
      </c>
      <c r="K48" s="202">
        <v>8.1</v>
      </c>
      <c r="L48" s="202">
        <v>7.6</v>
      </c>
      <c r="M48" s="202">
        <v>8.1999999999999993</v>
      </c>
      <c r="N48" s="202">
        <v>8.6999999999999993</v>
      </c>
      <c r="O48" s="202">
        <v>9.4</v>
      </c>
      <c r="P48" s="202">
        <v>8.8000000000000007</v>
      </c>
      <c r="Q48" s="288"/>
    </row>
    <row r="49" spans="1:17" s="77" customFormat="1" ht="12" customHeight="1">
      <c r="A49" s="130">
        <v>44</v>
      </c>
      <c r="B49" s="290"/>
      <c r="C49" s="191">
        <f t="shared" si="0"/>
        <v>26</v>
      </c>
      <c r="D49" s="210" t="s">
        <v>233</v>
      </c>
      <c r="E49" s="201">
        <v>10</v>
      </c>
      <c r="F49" s="202">
        <v>10.9</v>
      </c>
      <c r="G49" s="202" t="s">
        <v>213</v>
      </c>
      <c r="H49" s="202" t="s">
        <v>213</v>
      </c>
      <c r="I49" s="202">
        <v>9.6999999999999993</v>
      </c>
      <c r="J49" s="202">
        <v>7.9</v>
      </c>
      <c r="K49" s="202">
        <v>7.9</v>
      </c>
      <c r="L49" s="202">
        <v>7.4</v>
      </c>
      <c r="M49" s="202">
        <v>8.1</v>
      </c>
      <c r="N49" s="202">
        <v>8.6999999999999993</v>
      </c>
      <c r="O49" s="202">
        <v>9.5</v>
      </c>
      <c r="P49" s="202">
        <v>8.8000000000000007</v>
      </c>
      <c r="Q49" s="288"/>
    </row>
    <row r="50" spans="1:17" s="77" customFormat="1" ht="12" customHeight="1">
      <c r="A50" s="130">
        <v>45</v>
      </c>
      <c r="B50" s="290"/>
      <c r="C50" s="191">
        <f t="shared" si="0"/>
        <v>27</v>
      </c>
      <c r="D50" s="210" t="s">
        <v>232</v>
      </c>
      <c r="E50" s="201">
        <v>9.9</v>
      </c>
      <c r="F50" s="202">
        <v>10.9</v>
      </c>
      <c r="G50" s="202" t="s">
        <v>213</v>
      </c>
      <c r="H50" s="202" t="s">
        <v>213</v>
      </c>
      <c r="I50" s="202">
        <v>9.3000000000000007</v>
      </c>
      <c r="J50" s="202">
        <v>7.9</v>
      </c>
      <c r="K50" s="202">
        <v>7.6</v>
      </c>
      <c r="L50" s="202">
        <v>6.1</v>
      </c>
      <c r="M50" s="202">
        <v>7.9</v>
      </c>
      <c r="N50" s="202">
        <v>8.6999999999999993</v>
      </c>
      <c r="O50" s="202">
        <v>9.5</v>
      </c>
      <c r="P50" s="202">
        <v>8.8000000000000007</v>
      </c>
      <c r="Q50" s="288"/>
    </row>
    <row r="51" spans="1:17" s="77" customFormat="1" ht="12" customHeight="1">
      <c r="A51" s="130">
        <v>46</v>
      </c>
      <c r="B51" s="290"/>
      <c r="C51" s="191">
        <f t="shared" si="0"/>
        <v>28</v>
      </c>
      <c r="D51" s="210" t="s">
        <v>232</v>
      </c>
      <c r="E51" s="201">
        <v>9.9</v>
      </c>
      <c r="F51" s="202">
        <v>10.9</v>
      </c>
      <c r="G51" s="202" t="s">
        <v>213</v>
      </c>
      <c r="H51" s="202" t="s">
        <v>213</v>
      </c>
      <c r="I51" s="202">
        <v>9</v>
      </c>
      <c r="J51" s="202">
        <v>7.6</v>
      </c>
      <c r="K51" s="202">
        <v>6.5</v>
      </c>
      <c r="L51" s="202">
        <v>6.4</v>
      </c>
      <c r="M51" s="202" t="s">
        <v>213</v>
      </c>
      <c r="N51" s="202">
        <v>8.6999999999999993</v>
      </c>
      <c r="O51" s="202">
        <v>9.5</v>
      </c>
      <c r="P51" s="202">
        <v>8.8000000000000007</v>
      </c>
      <c r="Q51" s="288"/>
    </row>
    <row r="52" spans="1:17" s="77" customFormat="1" ht="12" customHeight="1">
      <c r="A52" s="130">
        <v>47</v>
      </c>
      <c r="B52" s="290"/>
      <c r="C52" s="191">
        <f t="shared" si="0"/>
        <v>29</v>
      </c>
      <c r="D52" s="210" t="s">
        <v>240</v>
      </c>
      <c r="E52" s="201">
        <v>9.9</v>
      </c>
      <c r="F52" s="202" t="s">
        <v>213</v>
      </c>
      <c r="G52" s="202" t="s">
        <v>213</v>
      </c>
      <c r="H52" s="202" t="s">
        <v>213</v>
      </c>
      <c r="I52" s="202" t="s">
        <v>213</v>
      </c>
      <c r="J52" s="202">
        <v>7.4</v>
      </c>
      <c r="K52" s="202">
        <v>4.5</v>
      </c>
      <c r="L52" s="202">
        <v>3.7</v>
      </c>
      <c r="M52" s="202" t="s">
        <v>213</v>
      </c>
      <c r="N52" s="202">
        <v>8.6</v>
      </c>
      <c r="O52" s="202">
        <v>9.5</v>
      </c>
      <c r="P52" s="202">
        <v>8.8000000000000007</v>
      </c>
      <c r="Q52" s="288"/>
    </row>
    <row r="53" spans="1:17" s="77" customFormat="1" ht="12" customHeight="1">
      <c r="A53" s="130">
        <v>48</v>
      </c>
      <c r="B53" s="290"/>
      <c r="C53" s="191">
        <f t="shared" si="0"/>
        <v>30</v>
      </c>
      <c r="D53" s="210" t="s">
        <v>232</v>
      </c>
      <c r="E53" s="201">
        <v>10</v>
      </c>
      <c r="F53" s="202" t="s">
        <v>213</v>
      </c>
      <c r="G53" s="202" t="s">
        <v>213</v>
      </c>
      <c r="H53" s="202" t="s">
        <v>213</v>
      </c>
      <c r="I53" s="202" t="s">
        <v>213</v>
      </c>
      <c r="J53" s="202">
        <v>7.7</v>
      </c>
      <c r="K53" s="202">
        <v>4.8</v>
      </c>
      <c r="L53" s="202">
        <v>3.8</v>
      </c>
      <c r="M53" s="202" t="s">
        <v>213</v>
      </c>
      <c r="N53" s="202">
        <v>8.4</v>
      </c>
      <c r="O53" s="202">
        <v>9.5</v>
      </c>
      <c r="P53" s="202" t="s">
        <v>213</v>
      </c>
      <c r="Q53" s="288"/>
    </row>
    <row r="54" spans="1:17" s="77" customFormat="1" ht="12" customHeight="1">
      <c r="A54" s="130">
        <v>49</v>
      </c>
      <c r="B54" s="290"/>
      <c r="C54" s="191">
        <f t="shared" si="0"/>
        <v>31</v>
      </c>
      <c r="D54" s="210" t="s">
        <v>233</v>
      </c>
      <c r="E54" s="201">
        <v>10</v>
      </c>
      <c r="F54" s="202" t="s">
        <v>213</v>
      </c>
      <c r="G54" s="202" t="s">
        <v>213</v>
      </c>
      <c r="H54" s="202" t="s">
        <v>213</v>
      </c>
      <c r="I54" s="202" t="s">
        <v>213</v>
      </c>
      <c r="J54" s="202">
        <v>8</v>
      </c>
      <c r="K54" s="202">
        <v>5.5</v>
      </c>
      <c r="L54" s="202">
        <v>4</v>
      </c>
      <c r="M54" s="202" t="s">
        <v>213</v>
      </c>
      <c r="N54" s="202" t="s">
        <v>213</v>
      </c>
      <c r="O54" s="202">
        <v>9.5</v>
      </c>
      <c r="P54" s="202" t="s">
        <v>213</v>
      </c>
      <c r="Q54" s="288"/>
    </row>
    <row r="55" spans="1:17" s="77" customFormat="1" ht="12" customHeight="1">
      <c r="A55" s="130">
        <v>50</v>
      </c>
      <c r="B55" s="290"/>
      <c r="C55" s="191">
        <f t="shared" si="0"/>
        <v>32</v>
      </c>
      <c r="D55" s="210" t="s">
        <v>233</v>
      </c>
      <c r="E55" s="201">
        <v>10</v>
      </c>
      <c r="F55" s="202" t="s">
        <v>213</v>
      </c>
      <c r="G55" s="202" t="s">
        <v>213</v>
      </c>
      <c r="H55" s="202" t="s">
        <v>213</v>
      </c>
      <c r="I55" s="202" t="s">
        <v>213</v>
      </c>
      <c r="J55" s="202">
        <v>8</v>
      </c>
      <c r="K55" s="202">
        <v>5.4</v>
      </c>
      <c r="L55" s="202" t="s">
        <v>213</v>
      </c>
      <c r="M55" s="202" t="s">
        <v>213</v>
      </c>
      <c r="N55" s="202" t="s">
        <v>213</v>
      </c>
      <c r="O55" s="202">
        <v>9.5</v>
      </c>
      <c r="P55" s="202" t="s">
        <v>213</v>
      </c>
      <c r="Q55" s="288"/>
    </row>
    <row r="56" spans="1:17" s="77" customFormat="1" ht="12" customHeight="1">
      <c r="A56" s="130">
        <v>51</v>
      </c>
      <c r="B56" s="290"/>
      <c r="C56" s="191">
        <f t="shared" si="0"/>
        <v>33</v>
      </c>
      <c r="D56" s="210" t="s">
        <v>232</v>
      </c>
      <c r="E56" s="201" t="s">
        <v>213</v>
      </c>
      <c r="F56" s="202" t="s">
        <v>213</v>
      </c>
      <c r="G56" s="202" t="s">
        <v>213</v>
      </c>
      <c r="H56" s="202" t="s">
        <v>213</v>
      </c>
      <c r="I56" s="202" t="s">
        <v>213</v>
      </c>
      <c r="J56" s="202">
        <v>7.7</v>
      </c>
      <c r="K56" s="202">
        <v>5.4</v>
      </c>
      <c r="L56" s="202" t="s">
        <v>213</v>
      </c>
      <c r="M56" s="202" t="s">
        <v>213</v>
      </c>
      <c r="N56" s="202" t="s">
        <v>213</v>
      </c>
      <c r="O56" s="202">
        <v>9.6</v>
      </c>
      <c r="P56" s="202" t="s">
        <v>213</v>
      </c>
      <c r="Q56" s="288"/>
    </row>
    <row r="57" spans="1:17" s="77" customFormat="1" ht="12" customHeight="1">
      <c r="A57" s="130">
        <v>52</v>
      </c>
      <c r="B57" s="290"/>
      <c r="C57" s="191">
        <f t="shared" si="0"/>
        <v>34</v>
      </c>
      <c r="D57" s="210" t="s">
        <v>233</v>
      </c>
      <c r="E57" s="201" t="s">
        <v>213</v>
      </c>
      <c r="F57" s="202" t="s">
        <v>213</v>
      </c>
      <c r="G57" s="202" t="s">
        <v>213</v>
      </c>
      <c r="H57" s="202" t="s">
        <v>213</v>
      </c>
      <c r="I57" s="202" t="s">
        <v>213</v>
      </c>
      <c r="J57" s="202">
        <v>7</v>
      </c>
      <c r="K57" s="202" t="s">
        <v>213</v>
      </c>
      <c r="L57" s="202" t="s">
        <v>213</v>
      </c>
      <c r="M57" s="202" t="s">
        <v>213</v>
      </c>
      <c r="N57" s="202" t="s">
        <v>213</v>
      </c>
      <c r="O57" s="202">
        <v>9.6</v>
      </c>
      <c r="P57" s="202" t="s">
        <v>213</v>
      </c>
      <c r="Q57" s="288"/>
    </row>
    <row r="58" spans="1:17" s="77" customFormat="1" ht="12" customHeight="1">
      <c r="A58" s="130">
        <v>53</v>
      </c>
      <c r="B58" s="290"/>
      <c r="C58" s="191">
        <f t="shared" si="0"/>
        <v>35</v>
      </c>
      <c r="D58" s="210" t="s">
        <v>233</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90"/>
      <c r="C59" s="191">
        <f t="shared" si="0"/>
        <v>36</v>
      </c>
      <c r="D59" s="210" t="s">
        <v>233</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90"/>
      <c r="C60" s="191">
        <f t="shared" si="0"/>
        <v>37</v>
      </c>
      <c r="D60" s="210" t="s">
        <v>232</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90"/>
      <c r="C61" s="191">
        <f t="shared" si="0"/>
        <v>38</v>
      </c>
      <c r="D61" s="210" t="s">
        <v>232</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90"/>
      <c r="C62" s="191">
        <f t="shared" si="0"/>
        <v>39</v>
      </c>
      <c r="D62" s="210" t="s">
        <v>233</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90"/>
      <c r="C63" s="191">
        <f t="shared" si="0"/>
        <v>40</v>
      </c>
      <c r="D63" s="210" t="s">
        <v>232</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90"/>
      <c r="C64" s="191">
        <f t="shared" si="0"/>
        <v>41</v>
      </c>
      <c r="D64" s="210" t="s">
        <v>233</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90"/>
      <c r="C65" s="191">
        <f t="shared" si="0"/>
        <v>42</v>
      </c>
      <c r="D65" s="210" t="s">
        <v>233</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90"/>
      <c r="C66" s="191">
        <f t="shared" si="0"/>
        <v>43</v>
      </c>
      <c r="D66" s="210" t="s">
        <v>233</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90"/>
      <c r="C67" s="191">
        <f t="shared" si="0"/>
        <v>44</v>
      </c>
      <c r="D67" s="210" t="s">
        <v>233</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90"/>
      <c r="C68" s="191">
        <f t="shared" si="0"/>
        <v>45</v>
      </c>
      <c r="D68" s="210" t="s">
        <v>233</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90"/>
      <c r="C69" s="191">
        <f t="shared" si="0"/>
        <v>46</v>
      </c>
      <c r="D69" s="210" t="s">
        <v>233</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90"/>
      <c r="C70" s="191">
        <f t="shared" si="0"/>
        <v>47</v>
      </c>
      <c r="D70" s="210" t="s">
        <v>232</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90"/>
      <c r="C71" s="191">
        <f t="shared" si="0"/>
        <v>48</v>
      </c>
      <c r="D71" s="210" t="s">
        <v>232</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90"/>
      <c r="C72" s="191">
        <f t="shared" si="0"/>
        <v>49</v>
      </c>
      <c r="D72" s="210" t="s">
        <v>233</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232</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233</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233</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233</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233</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233</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233</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233</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233</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232</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232</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232</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233</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233</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233</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233</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233</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233</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233</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233</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233</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232</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233</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232</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232</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233</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232</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240</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233</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232</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233</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232</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233</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232</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233</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233</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233</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232</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232</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233</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233</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233</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233</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232</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233</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232</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240</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233</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233</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233</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240</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232</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233</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232</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233</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233</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240</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233</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233</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233</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233</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233</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233</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233</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232</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240</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232</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233</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233</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232</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233</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214</v>
      </c>
      <c r="D144" s="210" t="s">
        <v>233</v>
      </c>
      <c r="E144" s="201">
        <v>10</v>
      </c>
      <c r="F144" s="202">
        <v>10.9</v>
      </c>
      <c r="G144" s="202">
        <v>10.5</v>
      </c>
      <c r="H144" s="202">
        <v>8.8000000000000007</v>
      </c>
      <c r="I144" s="202">
        <v>8.8000000000000007</v>
      </c>
      <c r="J144" s="202">
        <v>6.9</v>
      </c>
      <c r="K144" s="202">
        <v>5.5</v>
      </c>
      <c r="L144" s="202">
        <v>4.0999999999999996</v>
      </c>
      <c r="M144" s="202">
        <v>7.9</v>
      </c>
      <c r="N144" s="202">
        <v>8.1999999999999993</v>
      </c>
      <c r="O144" s="202">
        <v>9.5</v>
      </c>
      <c r="P144" s="202">
        <v>8.8000000000000007</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34" zoomScale="98" zoomScaleNormal="100" zoomScaleSheetLayoutView="98"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242</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203</v>
      </c>
      <c r="F10" s="13">
        <v>203</v>
      </c>
      <c r="G10" s="13">
        <v>203</v>
      </c>
      <c r="H10" s="13">
        <v>203</v>
      </c>
      <c r="I10" s="13">
        <v>203</v>
      </c>
      <c r="J10" s="13">
        <v>203</v>
      </c>
      <c r="K10" s="13">
        <v>203</v>
      </c>
      <c r="L10" s="13">
        <v>203</v>
      </c>
      <c r="M10" s="13">
        <v>203</v>
      </c>
      <c r="N10" s="13">
        <v>203</v>
      </c>
      <c r="O10" s="13">
        <v>203</v>
      </c>
      <c r="P10" s="13">
        <v>203</v>
      </c>
      <c r="Q10" s="172" t="s">
        <v>32</v>
      </c>
      <c r="V10" s="4"/>
      <c r="W10" s="4"/>
      <c r="X10" s="4"/>
      <c r="Y10" s="4"/>
    </row>
    <row r="11" spans="1:25" ht="12" customHeight="1">
      <c r="A11" s="13">
        <v>6</v>
      </c>
      <c r="B11" s="171" t="s">
        <v>33</v>
      </c>
      <c r="C11" s="174"/>
      <c r="D11" s="20" t="s">
        <v>22</v>
      </c>
      <c r="E11" s="175">
        <v>0.4069444444444445</v>
      </c>
      <c r="F11" s="175">
        <v>0.39305555555555555</v>
      </c>
      <c r="G11" s="175">
        <v>0.3979166666666667</v>
      </c>
      <c r="H11" s="175">
        <v>0.40972222222222227</v>
      </c>
      <c r="I11" s="175">
        <v>0.41319444444444442</v>
      </c>
      <c r="J11" s="175">
        <v>0.4236111111111111</v>
      </c>
      <c r="K11" s="175">
        <v>0.44444444444444442</v>
      </c>
      <c r="L11" s="175">
        <v>0.40625</v>
      </c>
      <c r="M11" s="175">
        <v>0.40138888888888885</v>
      </c>
      <c r="N11" s="175">
        <v>0.40972222222222227</v>
      </c>
      <c r="O11" s="175">
        <v>0.40625</v>
      </c>
      <c r="P11" s="175">
        <v>0.39999999999999997</v>
      </c>
      <c r="Q11" s="172" t="s">
        <v>34</v>
      </c>
      <c r="V11" s="4"/>
      <c r="W11" s="4"/>
      <c r="X11" s="4"/>
      <c r="Y11" s="4"/>
    </row>
    <row r="12" spans="1:25" ht="12" customHeight="1">
      <c r="A12" s="13">
        <v>7</v>
      </c>
      <c r="B12" s="171" t="s">
        <v>35</v>
      </c>
      <c r="C12" s="174"/>
      <c r="D12" s="20" t="s">
        <v>22</v>
      </c>
      <c r="E12" s="173" t="s">
        <v>193</v>
      </c>
      <c r="F12" s="173" t="s">
        <v>37</v>
      </c>
      <c r="G12" s="173" t="s">
        <v>36</v>
      </c>
      <c r="H12" s="173" t="s">
        <v>37</v>
      </c>
      <c r="I12" s="173" t="s">
        <v>37</v>
      </c>
      <c r="J12" s="173" t="s">
        <v>36</v>
      </c>
      <c r="K12" s="173" t="s">
        <v>37</v>
      </c>
      <c r="L12" s="173" t="s">
        <v>36</v>
      </c>
      <c r="M12" s="173" t="s">
        <v>37</v>
      </c>
      <c r="N12" s="173" t="s">
        <v>36</v>
      </c>
      <c r="O12" s="173" t="s">
        <v>36</v>
      </c>
      <c r="P12" s="173" t="s">
        <v>36</v>
      </c>
      <c r="Q12" s="172" t="s">
        <v>38</v>
      </c>
      <c r="V12" s="4"/>
      <c r="W12" s="4"/>
      <c r="X12" s="4"/>
      <c r="Y12" s="4"/>
    </row>
    <row r="13" spans="1:25" ht="12" customHeight="1">
      <c r="A13" s="13">
        <v>8</v>
      </c>
      <c r="B13" s="171" t="s">
        <v>39</v>
      </c>
      <c r="C13" s="174"/>
      <c r="D13" s="20" t="s">
        <v>40</v>
      </c>
      <c r="E13" s="179">
        <v>1.5</v>
      </c>
      <c r="F13" s="179">
        <v>3.3</v>
      </c>
      <c r="G13" s="179">
        <v>3.6</v>
      </c>
      <c r="H13" s="179">
        <v>16</v>
      </c>
      <c r="I13" s="179">
        <v>16.3</v>
      </c>
      <c r="J13" s="179">
        <v>21.5</v>
      </c>
      <c r="K13" s="179">
        <v>31.4</v>
      </c>
      <c r="L13" s="179">
        <v>27.2</v>
      </c>
      <c r="M13" s="179">
        <v>29.4</v>
      </c>
      <c r="N13" s="179">
        <v>22.1</v>
      </c>
      <c r="O13" s="179">
        <v>13</v>
      </c>
      <c r="P13" s="179">
        <v>9</v>
      </c>
      <c r="Q13" s="172" t="s">
        <v>41</v>
      </c>
      <c r="V13" s="4"/>
      <c r="W13" s="4"/>
      <c r="X13" s="4"/>
      <c r="Y13" s="4"/>
    </row>
    <row r="14" spans="1:25" ht="12" customHeight="1">
      <c r="A14" s="13">
        <v>9</v>
      </c>
      <c r="B14" s="171" t="s">
        <v>42</v>
      </c>
      <c r="C14" s="174"/>
      <c r="D14" s="20" t="s">
        <v>43</v>
      </c>
      <c r="E14" s="179">
        <v>33.6</v>
      </c>
      <c r="F14" s="179">
        <v>32</v>
      </c>
      <c r="G14" s="179">
        <v>27.4</v>
      </c>
      <c r="H14" s="179">
        <v>26.5</v>
      </c>
      <c r="I14" s="179">
        <v>30.9</v>
      </c>
      <c r="J14" s="179">
        <v>32.200000000000003</v>
      </c>
      <c r="K14" s="179">
        <v>32.200000000000003</v>
      </c>
      <c r="L14" s="179">
        <v>30.4</v>
      </c>
      <c r="M14" s="179">
        <v>32.200000000000003</v>
      </c>
      <c r="N14" s="179">
        <v>30.2</v>
      </c>
      <c r="O14" s="179">
        <v>33.200000000000003</v>
      </c>
      <c r="P14" s="179">
        <v>31.6</v>
      </c>
      <c r="Q14" s="172" t="s">
        <v>44</v>
      </c>
      <c r="V14" s="4"/>
      <c r="W14" s="4"/>
      <c r="X14" s="4"/>
      <c r="Y14" s="4"/>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c r="V15" s="4"/>
      <c r="W15" s="4"/>
      <c r="X15" s="4"/>
      <c r="Y15" s="4"/>
    </row>
    <row r="16" spans="1:25" ht="12" customHeight="1">
      <c r="A16" s="13">
        <v>11</v>
      </c>
      <c r="B16" s="171" t="s">
        <v>48</v>
      </c>
      <c r="C16" s="174"/>
      <c r="D16" s="20" t="s">
        <v>43</v>
      </c>
      <c r="E16" s="179">
        <v>2.5</v>
      </c>
      <c r="F16" s="179">
        <v>3.3</v>
      </c>
      <c r="G16" s="179">
        <v>2.9</v>
      </c>
      <c r="H16" s="179">
        <v>1.6</v>
      </c>
      <c r="I16" s="179">
        <v>1.5</v>
      </c>
      <c r="J16" s="179">
        <v>3.6</v>
      </c>
      <c r="K16" s="179">
        <v>1.7</v>
      </c>
      <c r="L16" s="179">
        <v>2.8</v>
      </c>
      <c r="M16" s="179">
        <v>1.8</v>
      </c>
      <c r="N16" s="179">
        <v>2</v>
      </c>
      <c r="O16" s="179">
        <v>2.4</v>
      </c>
      <c r="P16" s="179">
        <v>3</v>
      </c>
      <c r="Q16" s="172" t="s">
        <v>49</v>
      </c>
      <c r="V16" s="4"/>
      <c r="W16" s="4"/>
      <c r="X16" s="4"/>
      <c r="Y16" s="4"/>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14</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400.89</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4.25</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172" t="s">
        <v>56</v>
      </c>
      <c r="V21" s="4"/>
      <c r="W21" s="4"/>
      <c r="X21" s="4"/>
      <c r="Y21" s="4"/>
    </row>
    <row r="22" spans="1:25" s="77" customFormat="1" ht="12" customHeight="1">
      <c r="A22" s="13">
        <v>17</v>
      </c>
      <c r="B22" s="284" t="s">
        <v>236</v>
      </c>
      <c r="C22" s="191" t="s">
        <v>210</v>
      </c>
      <c r="D22" s="210" t="s">
        <v>233</v>
      </c>
      <c r="E22" s="201">
        <v>10.3</v>
      </c>
      <c r="F22" s="202">
        <v>10.9</v>
      </c>
      <c r="G22" s="202">
        <v>11.3</v>
      </c>
      <c r="H22" s="202">
        <v>11.6</v>
      </c>
      <c r="I22" s="202">
        <v>11.2</v>
      </c>
      <c r="J22" s="202">
        <v>9.5</v>
      </c>
      <c r="K22" s="202">
        <v>9.9</v>
      </c>
      <c r="L22" s="202">
        <v>9.4</v>
      </c>
      <c r="M22" s="202">
        <v>8.8000000000000007</v>
      </c>
      <c r="N22" s="202">
        <v>9.4</v>
      </c>
      <c r="O22" s="202">
        <v>9.8000000000000007</v>
      </c>
      <c r="P22" s="202">
        <v>9</v>
      </c>
      <c r="Q22" s="287" t="s">
        <v>212</v>
      </c>
    </row>
    <row r="23" spans="1:25" s="77" customFormat="1" ht="12" customHeight="1">
      <c r="A23" s="130">
        <v>18</v>
      </c>
      <c r="B23" s="290"/>
      <c r="C23" s="191">
        <v>0.5</v>
      </c>
      <c r="D23" s="210" t="s">
        <v>233</v>
      </c>
      <c r="E23" s="201">
        <v>10.1</v>
      </c>
      <c r="F23" s="202">
        <v>10.9</v>
      </c>
      <c r="G23" s="202">
        <v>11.3</v>
      </c>
      <c r="H23" s="202">
        <v>11.6</v>
      </c>
      <c r="I23" s="202">
        <v>11.3</v>
      </c>
      <c r="J23" s="202">
        <v>9.4</v>
      </c>
      <c r="K23" s="202">
        <v>10</v>
      </c>
      <c r="L23" s="202">
        <v>9.1999999999999993</v>
      </c>
      <c r="M23" s="202">
        <v>8.8000000000000007</v>
      </c>
      <c r="N23" s="202">
        <v>9.4</v>
      </c>
      <c r="O23" s="202">
        <v>9.8000000000000007</v>
      </c>
      <c r="P23" s="202">
        <v>9</v>
      </c>
      <c r="Q23" s="288"/>
    </row>
    <row r="24" spans="1:25" s="77" customFormat="1" ht="12" customHeight="1">
      <c r="A24" s="130">
        <v>19</v>
      </c>
      <c r="B24" s="290"/>
      <c r="C24" s="191">
        <v>1</v>
      </c>
      <c r="D24" s="210" t="s">
        <v>233</v>
      </c>
      <c r="E24" s="201">
        <v>10.1</v>
      </c>
      <c r="F24" s="202">
        <v>10.9</v>
      </c>
      <c r="G24" s="202">
        <v>11.2</v>
      </c>
      <c r="H24" s="202">
        <v>11.7</v>
      </c>
      <c r="I24" s="202">
        <v>11.4</v>
      </c>
      <c r="J24" s="202">
        <v>9.6</v>
      </c>
      <c r="K24" s="202">
        <v>10</v>
      </c>
      <c r="L24" s="202">
        <v>9.1</v>
      </c>
      <c r="M24" s="202">
        <v>8.8000000000000007</v>
      </c>
      <c r="N24" s="202">
        <v>9.1999999999999993</v>
      </c>
      <c r="O24" s="202">
        <v>9.8000000000000007</v>
      </c>
      <c r="P24" s="202">
        <v>9</v>
      </c>
      <c r="Q24" s="288"/>
    </row>
    <row r="25" spans="1:25" s="77" customFormat="1" ht="12" customHeight="1">
      <c r="A25" s="130">
        <v>20</v>
      </c>
      <c r="B25" s="290"/>
      <c r="C25" s="191">
        <f t="shared" ref="C25:C88" si="0">C24+1</f>
        <v>2</v>
      </c>
      <c r="D25" s="210" t="s">
        <v>233</v>
      </c>
      <c r="E25" s="201">
        <v>10.1</v>
      </c>
      <c r="F25" s="202">
        <v>10.8</v>
      </c>
      <c r="G25" s="202">
        <v>11.2</v>
      </c>
      <c r="H25" s="202">
        <v>11.4</v>
      </c>
      <c r="I25" s="202">
        <v>11.4</v>
      </c>
      <c r="J25" s="202">
        <v>9.4</v>
      </c>
      <c r="K25" s="202">
        <v>9.8000000000000007</v>
      </c>
      <c r="L25" s="202">
        <v>8.6999999999999993</v>
      </c>
      <c r="M25" s="202">
        <v>8.6999999999999993</v>
      </c>
      <c r="N25" s="202">
        <v>9</v>
      </c>
      <c r="O25" s="202">
        <v>9.8000000000000007</v>
      </c>
      <c r="P25" s="202">
        <v>9</v>
      </c>
      <c r="Q25" s="288"/>
    </row>
    <row r="26" spans="1:25" s="77" customFormat="1" ht="12" customHeight="1">
      <c r="A26" s="130">
        <v>21</v>
      </c>
      <c r="B26" s="290"/>
      <c r="C26" s="191">
        <f t="shared" si="0"/>
        <v>3</v>
      </c>
      <c r="D26" s="210" t="s">
        <v>233</v>
      </c>
      <c r="E26" s="201">
        <v>10.1</v>
      </c>
      <c r="F26" s="202">
        <v>10.8</v>
      </c>
      <c r="G26" s="202">
        <v>11.2</v>
      </c>
      <c r="H26" s="202">
        <v>11.1</v>
      </c>
      <c r="I26" s="202">
        <v>11.1</v>
      </c>
      <c r="J26" s="202">
        <v>9.3000000000000007</v>
      </c>
      <c r="K26" s="202">
        <v>9.3000000000000007</v>
      </c>
      <c r="L26" s="202">
        <v>8.5</v>
      </c>
      <c r="M26" s="202">
        <v>8.5</v>
      </c>
      <c r="N26" s="202">
        <v>8.9</v>
      </c>
      <c r="O26" s="202">
        <v>9.8000000000000007</v>
      </c>
      <c r="P26" s="202">
        <v>9</v>
      </c>
      <c r="Q26" s="288"/>
    </row>
    <row r="27" spans="1:25" s="77" customFormat="1" ht="12" customHeight="1">
      <c r="A27" s="130">
        <v>22</v>
      </c>
      <c r="B27" s="290"/>
      <c r="C27" s="191">
        <f t="shared" si="0"/>
        <v>4</v>
      </c>
      <c r="D27" s="210" t="s">
        <v>244</v>
      </c>
      <c r="E27" s="201">
        <v>10.1</v>
      </c>
      <c r="F27" s="202">
        <v>10.8</v>
      </c>
      <c r="G27" s="202">
        <v>11.1</v>
      </c>
      <c r="H27" s="202">
        <v>10.9</v>
      </c>
      <c r="I27" s="202">
        <v>11</v>
      </c>
      <c r="J27" s="202">
        <v>9.1999999999999993</v>
      </c>
      <c r="K27" s="202">
        <v>9.1</v>
      </c>
      <c r="L27" s="202">
        <v>8.5</v>
      </c>
      <c r="M27" s="202">
        <v>8.3000000000000007</v>
      </c>
      <c r="N27" s="202">
        <v>8.8000000000000007</v>
      </c>
      <c r="O27" s="202">
        <v>9.8000000000000007</v>
      </c>
      <c r="P27" s="202">
        <v>8.9</v>
      </c>
      <c r="Q27" s="288"/>
    </row>
    <row r="28" spans="1:25" s="77" customFormat="1" ht="12" customHeight="1">
      <c r="A28" s="130">
        <v>23</v>
      </c>
      <c r="B28" s="290"/>
      <c r="C28" s="191">
        <f t="shared" si="0"/>
        <v>5</v>
      </c>
      <c r="D28" s="210" t="s">
        <v>233</v>
      </c>
      <c r="E28" s="201">
        <v>10</v>
      </c>
      <c r="F28" s="202">
        <v>10.8</v>
      </c>
      <c r="G28" s="202">
        <v>11.1</v>
      </c>
      <c r="H28" s="202">
        <v>10.8</v>
      </c>
      <c r="I28" s="202">
        <v>10.8</v>
      </c>
      <c r="J28" s="202">
        <v>9.1999999999999993</v>
      </c>
      <c r="K28" s="202">
        <v>9</v>
      </c>
      <c r="L28" s="202">
        <v>8.5</v>
      </c>
      <c r="M28" s="202">
        <v>8.1999999999999993</v>
      </c>
      <c r="N28" s="202">
        <v>8.8000000000000007</v>
      </c>
      <c r="O28" s="202">
        <v>9.8000000000000007</v>
      </c>
      <c r="P28" s="202">
        <v>8.9</v>
      </c>
      <c r="Q28" s="288"/>
    </row>
    <row r="29" spans="1:25" s="77" customFormat="1" ht="12" customHeight="1">
      <c r="A29" s="130">
        <v>24</v>
      </c>
      <c r="B29" s="290"/>
      <c r="C29" s="191">
        <f t="shared" si="0"/>
        <v>6</v>
      </c>
      <c r="D29" s="210" t="s">
        <v>233</v>
      </c>
      <c r="E29" s="201">
        <v>10</v>
      </c>
      <c r="F29" s="202">
        <v>10.8</v>
      </c>
      <c r="G29" s="202">
        <v>11.1</v>
      </c>
      <c r="H29" s="202">
        <v>10.8</v>
      </c>
      <c r="I29" s="202">
        <v>10.7</v>
      </c>
      <c r="J29" s="202">
        <v>9.1999999999999993</v>
      </c>
      <c r="K29" s="202">
        <v>9</v>
      </c>
      <c r="L29" s="202">
        <v>8.5</v>
      </c>
      <c r="M29" s="202">
        <v>8.1999999999999993</v>
      </c>
      <c r="N29" s="202">
        <v>8.8000000000000007</v>
      </c>
      <c r="O29" s="202">
        <v>9.8000000000000007</v>
      </c>
      <c r="P29" s="202">
        <v>8.9</v>
      </c>
      <c r="Q29" s="288"/>
    </row>
    <row r="30" spans="1:25" s="77" customFormat="1" ht="12" customHeight="1">
      <c r="A30" s="130">
        <v>25</v>
      </c>
      <c r="B30" s="290"/>
      <c r="C30" s="191">
        <f t="shared" si="0"/>
        <v>7</v>
      </c>
      <c r="D30" s="210" t="s">
        <v>245</v>
      </c>
      <c r="E30" s="201">
        <v>10</v>
      </c>
      <c r="F30" s="202">
        <v>10.8</v>
      </c>
      <c r="G30" s="202">
        <v>11</v>
      </c>
      <c r="H30" s="202">
        <v>10.8</v>
      </c>
      <c r="I30" s="202">
        <v>10.7</v>
      </c>
      <c r="J30" s="202">
        <v>9.1</v>
      </c>
      <c r="K30" s="202">
        <v>9</v>
      </c>
      <c r="L30" s="202">
        <v>8.5</v>
      </c>
      <c r="M30" s="202">
        <v>8.1</v>
      </c>
      <c r="N30" s="202">
        <v>8.8000000000000007</v>
      </c>
      <c r="O30" s="202">
        <v>9.8000000000000007</v>
      </c>
      <c r="P30" s="202">
        <v>8.9</v>
      </c>
      <c r="Q30" s="288"/>
    </row>
    <row r="31" spans="1:25" s="77" customFormat="1" ht="12" customHeight="1">
      <c r="A31" s="130">
        <v>26</v>
      </c>
      <c r="B31" s="290"/>
      <c r="C31" s="191">
        <f t="shared" si="0"/>
        <v>8</v>
      </c>
      <c r="D31" s="210" t="s">
        <v>233</v>
      </c>
      <c r="E31" s="201">
        <v>10</v>
      </c>
      <c r="F31" s="202">
        <v>10.8</v>
      </c>
      <c r="G31" s="202">
        <v>11</v>
      </c>
      <c r="H31" s="202">
        <v>10.8</v>
      </c>
      <c r="I31" s="202">
        <v>10.7</v>
      </c>
      <c r="J31" s="202">
        <v>9.1</v>
      </c>
      <c r="K31" s="202">
        <v>9</v>
      </c>
      <c r="L31" s="202">
        <v>8.5</v>
      </c>
      <c r="M31" s="202">
        <v>8.1</v>
      </c>
      <c r="N31" s="202">
        <v>8.8000000000000007</v>
      </c>
      <c r="O31" s="202">
        <v>9.8000000000000007</v>
      </c>
      <c r="P31" s="202">
        <v>8.9</v>
      </c>
      <c r="Q31" s="288"/>
    </row>
    <row r="32" spans="1:25" s="77" customFormat="1" ht="12" customHeight="1">
      <c r="A32" s="130">
        <v>27</v>
      </c>
      <c r="B32" s="290"/>
      <c r="C32" s="191">
        <f t="shared" si="0"/>
        <v>9</v>
      </c>
      <c r="D32" s="210" t="s">
        <v>233</v>
      </c>
      <c r="E32" s="201">
        <v>10</v>
      </c>
      <c r="F32" s="202">
        <v>10.8</v>
      </c>
      <c r="G32" s="202">
        <v>11</v>
      </c>
      <c r="H32" s="202">
        <v>10.8</v>
      </c>
      <c r="I32" s="202">
        <v>10.7</v>
      </c>
      <c r="J32" s="202">
        <v>9.1</v>
      </c>
      <c r="K32" s="202">
        <v>9</v>
      </c>
      <c r="L32" s="202">
        <v>8.5</v>
      </c>
      <c r="M32" s="202">
        <v>8.1</v>
      </c>
      <c r="N32" s="202">
        <v>8.8000000000000007</v>
      </c>
      <c r="O32" s="202">
        <v>9.8000000000000007</v>
      </c>
      <c r="P32" s="202">
        <v>8.9</v>
      </c>
      <c r="Q32" s="288"/>
    </row>
    <row r="33" spans="1:17" s="77" customFormat="1" ht="12" customHeight="1">
      <c r="A33" s="130">
        <v>28</v>
      </c>
      <c r="B33" s="290"/>
      <c r="C33" s="191">
        <f t="shared" si="0"/>
        <v>10</v>
      </c>
      <c r="D33" s="210" t="s">
        <v>245</v>
      </c>
      <c r="E33" s="201">
        <v>10</v>
      </c>
      <c r="F33" s="202">
        <v>10.8</v>
      </c>
      <c r="G33" s="202">
        <v>11</v>
      </c>
      <c r="H33" s="202">
        <v>10.8</v>
      </c>
      <c r="I33" s="202">
        <v>10.8</v>
      </c>
      <c r="J33" s="202">
        <v>9.1999999999999993</v>
      </c>
      <c r="K33" s="202">
        <v>8.9</v>
      </c>
      <c r="L33" s="202">
        <v>8.5</v>
      </c>
      <c r="M33" s="202">
        <v>8.1</v>
      </c>
      <c r="N33" s="202">
        <v>8.6999999999999993</v>
      </c>
      <c r="O33" s="202">
        <v>9.8000000000000007</v>
      </c>
      <c r="P33" s="202">
        <v>8.9</v>
      </c>
      <c r="Q33" s="288"/>
    </row>
    <row r="34" spans="1:17" s="77" customFormat="1" ht="12" customHeight="1">
      <c r="A34" s="130">
        <v>29</v>
      </c>
      <c r="B34" s="290"/>
      <c r="C34" s="191">
        <f t="shared" si="0"/>
        <v>11</v>
      </c>
      <c r="D34" s="210" t="s">
        <v>233</v>
      </c>
      <c r="E34" s="201">
        <v>10</v>
      </c>
      <c r="F34" s="202">
        <v>10.8</v>
      </c>
      <c r="G34" s="202">
        <v>10.9</v>
      </c>
      <c r="H34" s="202">
        <v>10.8</v>
      </c>
      <c r="I34" s="202">
        <v>10.8</v>
      </c>
      <c r="J34" s="202">
        <v>9.1999999999999993</v>
      </c>
      <c r="K34" s="202">
        <v>8.9</v>
      </c>
      <c r="L34" s="202">
        <v>8.5</v>
      </c>
      <c r="M34" s="202">
        <v>8.1</v>
      </c>
      <c r="N34" s="202">
        <v>8.8000000000000007</v>
      </c>
      <c r="O34" s="202">
        <v>9.8000000000000007</v>
      </c>
      <c r="P34" s="202">
        <v>8.9</v>
      </c>
      <c r="Q34" s="288"/>
    </row>
    <row r="35" spans="1:17" s="77" customFormat="1" ht="12" customHeight="1">
      <c r="A35" s="130">
        <v>30</v>
      </c>
      <c r="B35" s="290"/>
      <c r="C35" s="191">
        <f t="shared" si="0"/>
        <v>12</v>
      </c>
      <c r="D35" s="210" t="s">
        <v>244</v>
      </c>
      <c r="E35" s="201">
        <v>10</v>
      </c>
      <c r="F35" s="202">
        <v>10.8</v>
      </c>
      <c r="G35" s="202">
        <v>10.9</v>
      </c>
      <c r="H35" s="202">
        <v>10.8</v>
      </c>
      <c r="I35" s="202">
        <v>10.8</v>
      </c>
      <c r="J35" s="202">
        <v>9.1999999999999993</v>
      </c>
      <c r="K35" s="202">
        <v>8.8000000000000007</v>
      </c>
      <c r="L35" s="202">
        <v>8.5</v>
      </c>
      <c r="M35" s="202">
        <v>8.1</v>
      </c>
      <c r="N35" s="202">
        <v>8.8000000000000007</v>
      </c>
      <c r="O35" s="202">
        <v>9.8000000000000007</v>
      </c>
      <c r="P35" s="202">
        <v>8.9</v>
      </c>
      <c r="Q35" s="288"/>
    </row>
    <row r="36" spans="1:17" s="77" customFormat="1" ht="12" customHeight="1">
      <c r="A36" s="130">
        <v>31</v>
      </c>
      <c r="B36" s="290"/>
      <c r="C36" s="191">
        <f t="shared" si="0"/>
        <v>13</v>
      </c>
      <c r="D36" s="210" t="s">
        <v>233</v>
      </c>
      <c r="E36" s="201">
        <v>10</v>
      </c>
      <c r="F36" s="202">
        <v>10.8</v>
      </c>
      <c r="G36" s="202">
        <v>10.9</v>
      </c>
      <c r="H36" s="202">
        <v>10.7</v>
      </c>
      <c r="I36" s="202">
        <v>10.8</v>
      </c>
      <c r="J36" s="202">
        <v>9.1999999999999993</v>
      </c>
      <c r="K36" s="202">
        <v>8.6</v>
      </c>
      <c r="L36" s="202">
        <v>8.5</v>
      </c>
      <c r="M36" s="202">
        <v>8.1</v>
      </c>
      <c r="N36" s="202">
        <v>8.8000000000000007</v>
      </c>
      <c r="O36" s="202">
        <v>9.8000000000000007</v>
      </c>
      <c r="P36" s="202">
        <v>8.9</v>
      </c>
      <c r="Q36" s="288"/>
    </row>
    <row r="37" spans="1:17" s="77" customFormat="1" ht="12" customHeight="1">
      <c r="A37" s="130">
        <v>32</v>
      </c>
      <c r="B37" s="290"/>
      <c r="C37" s="191">
        <f t="shared" si="0"/>
        <v>14</v>
      </c>
      <c r="D37" s="210" t="s">
        <v>233</v>
      </c>
      <c r="E37" s="201">
        <v>10</v>
      </c>
      <c r="F37" s="202">
        <v>10.8</v>
      </c>
      <c r="G37" s="202">
        <v>10.9</v>
      </c>
      <c r="H37" s="202">
        <v>10.5</v>
      </c>
      <c r="I37" s="202">
        <v>10.8</v>
      </c>
      <c r="J37" s="202">
        <v>9.1999999999999993</v>
      </c>
      <c r="K37" s="202">
        <v>8.5</v>
      </c>
      <c r="L37" s="202">
        <v>8.5</v>
      </c>
      <c r="M37" s="202">
        <v>8.1</v>
      </c>
      <c r="N37" s="202">
        <v>8.8000000000000007</v>
      </c>
      <c r="O37" s="202">
        <v>9.8000000000000007</v>
      </c>
      <c r="P37" s="202">
        <v>8.9</v>
      </c>
      <c r="Q37" s="288"/>
    </row>
    <row r="38" spans="1:17" s="77" customFormat="1" ht="12" customHeight="1">
      <c r="A38" s="130">
        <v>33</v>
      </c>
      <c r="B38" s="290"/>
      <c r="C38" s="191">
        <f t="shared" si="0"/>
        <v>15</v>
      </c>
      <c r="D38" s="210" t="s">
        <v>245</v>
      </c>
      <c r="E38" s="201">
        <v>10</v>
      </c>
      <c r="F38" s="202">
        <v>10.8</v>
      </c>
      <c r="G38" s="202">
        <v>10.9</v>
      </c>
      <c r="H38" s="202">
        <v>10.4</v>
      </c>
      <c r="I38" s="202">
        <v>10.8</v>
      </c>
      <c r="J38" s="202">
        <v>9.1999999999999993</v>
      </c>
      <c r="K38" s="202">
        <v>8.3000000000000007</v>
      </c>
      <c r="L38" s="202">
        <v>8.6</v>
      </c>
      <c r="M38" s="202">
        <v>8</v>
      </c>
      <c r="N38" s="202">
        <v>8.8000000000000007</v>
      </c>
      <c r="O38" s="202">
        <v>9.8000000000000007</v>
      </c>
      <c r="P38" s="202">
        <v>8.9</v>
      </c>
      <c r="Q38" s="288"/>
    </row>
    <row r="39" spans="1:17" s="77" customFormat="1" ht="12" customHeight="1">
      <c r="A39" s="130">
        <v>34</v>
      </c>
      <c r="B39" s="290"/>
      <c r="C39" s="191">
        <f t="shared" si="0"/>
        <v>16</v>
      </c>
      <c r="D39" s="210" t="s">
        <v>234</v>
      </c>
      <c r="E39" s="201">
        <v>10</v>
      </c>
      <c r="F39" s="202">
        <v>10.8</v>
      </c>
      <c r="G39" s="202">
        <v>10.9</v>
      </c>
      <c r="H39" s="202">
        <v>10.3</v>
      </c>
      <c r="I39" s="202">
        <v>10.8</v>
      </c>
      <c r="J39" s="202">
        <v>9.1999999999999993</v>
      </c>
      <c r="K39" s="202">
        <v>8.3000000000000007</v>
      </c>
      <c r="L39" s="202">
        <v>8.5</v>
      </c>
      <c r="M39" s="202">
        <v>7.7</v>
      </c>
      <c r="N39" s="202">
        <v>8.8000000000000007</v>
      </c>
      <c r="O39" s="202">
        <v>9.8000000000000007</v>
      </c>
      <c r="P39" s="202">
        <v>8.9</v>
      </c>
      <c r="Q39" s="288"/>
    </row>
    <row r="40" spans="1:17" s="77" customFormat="1" ht="12" customHeight="1">
      <c r="A40" s="130">
        <v>35</v>
      </c>
      <c r="B40" s="290"/>
      <c r="C40" s="191">
        <f t="shared" si="0"/>
        <v>17</v>
      </c>
      <c r="D40" s="210" t="s">
        <v>233</v>
      </c>
      <c r="E40" s="201">
        <v>10</v>
      </c>
      <c r="F40" s="202">
        <v>10.8</v>
      </c>
      <c r="G40" s="202">
        <v>10.8</v>
      </c>
      <c r="H40" s="202">
        <v>10.3</v>
      </c>
      <c r="I40" s="202">
        <v>10.8</v>
      </c>
      <c r="J40" s="202">
        <v>9.1</v>
      </c>
      <c r="K40" s="202">
        <v>8.1999999999999993</v>
      </c>
      <c r="L40" s="202">
        <v>8.3000000000000007</v>
      </c>
      <c r="M40" s="202">
        <v>7.7</v>
      </c>
      <c r="N40" s="202">
        <v>8.8000000000000007</v>
      </c>
      <c r="O40" s="202">
        <v>9.8000000000000007</v>
      </c>
      <c r="P40" s="202">
        <v>8.9</v>
      </c>
      <c r="Q40" s="288"/>
    </row>
    <row r="41" spans="1:17" s="77" customFormat="1" ht="12" customHeight="1">
      <c r="A41" s="130">
        <v>36</v>
      </c>
      <c r="B41" s="290"/>
      <c r="C41" s="191">
        <f t="shared" si="0"/>
        <v>18</v>
      </c>
      <c r="D41" s="210" t="s">
        <v>234</v>
      </c>
      <c r="E41" s="201">
        <v>10</v>
      </c>
      <c r="F41" s="202">
        <v>10.8</v>
      </c>
      <c r="G41" s="202">
        <v>10.8</v>
      </c>
      <c r="H41" s="202">
        <v>10.199999999999999</v>
      </c>
      <c r="I41" s="202">
        <v>10.8</v>
      </c>
      <c r="J41" s="202">
        <v>9.1</v>
      </c>
      <c r="K41" s="202">
        <v>8.1999999999999993</v>
      </c>
      <c r="L41" s="202">
        <v>8</v>
      </c>
      <c r="M41" s="202">
        <v>7.6</v>
      </c>
      <c r="N41" s="202">
        <v>8.8000000000000007</v>
      </c>
      <c r="O41" s="202">
        <v>9.8000000000000007</v>
      </c>
      <c r="P41" s="202">
        <v>8.9</v>
      </c>
      <c r="Q41" s="288"/>
    </row>
    <row r="42" spans="1:17" s="77" customFormat="1" ht="12" customHeight="1">
      <c r="A42" s="130">
        <v>37</v>
      </c>
      <c r="B42" s="290"/>
      <c r="C42" s="191">
        <f t="shared" si="0"/>
        <v>19</v>
      </c>
      <c r="D42" s="210" t="s">
        <v>233</v>
      </c>
      <c r="E42" s="201">
        <v>10</v>
      </c>
      <c r="F42" s="202">
        <v>10.9</v>
      </c>
      <c r="G42" s="202">
        <v>10.8</v>
      </c>
      <c r="H42" s="202">
        <v>10</v>
      </c>
      <c r="I42" s="202">
        <v>10.7</v>
      </c>
      <c r="J42" s="202">
        <v>9</v>
      </c>
      <c r="K42" s="202">
        <v>8.1999999999999993</v>
      </c>
      <c r="L42" s="202">
        <v>7.9</v>
      </c>
      <c r="M42" s="202">
        <v>7.6</v>
      </c>
      <c r="N42" s="202">
        <v>8.6999999999999993</v>
      </c>
      <c r="O42" s="202">
        <v>9.8000000000000007</v>
      </c>
      <c r="P42" s="202">
        <v>8.9</v>
      </c>
      <c r="Q42" s="288"/>
    </row>
    <row r="43" spans="1:17" s="77" customFormat="1" ht="12" customHeight="1">
      <c r="A43" s="130">
        <v>38</v>
      </c>
      <c r="B43" s="290"/>
      <c r="C43" s="191">
        <f t="shared" si="0"/>
        <v>20</v>
      </c>
      <c r="D43" s="210" t="s">
        <v>244</v>
      </c>
      <c r="E43" s="201">
        <v>10</v>
      </c>
      <c r="F43" s="202">
        <v>10.9</v>
      </c>
      <c r="G43" s="202">
        <v>10.8</v>
      </c>
      <c r="H43" s="202">
        <v>9.4</v>
      </c>
      <c r="I43" s="202">
        <v>10.7</v>
      </c>
      <c r="J43" s="202">
        <v>8.9</v>
      </c>
      <c r="K43" s="202">
        <v>8</v>
      </c>
      <c r="L43" s="202">
        <v>7.8</v>
      </c>
      <c r="M43" s="202">
        <v>7.5</v>
      </c>
      <c r="N43" s="202">
        <v>8.6999999999999993</v>
      </c>
      <c r="O43" s="202">
        <v>9.8000000000000007</v>
      </c>
      <c r="P43" s="202">
        <v>8.9</v>
      </c>
      <c r="Q43" s="288"/>
    </row>
    <row r="44" spans="1:17" s="77" customFormat="1" ht="12" customHeight="1">
      <c r="A44" s="130">
        <v>39</v>
      </c>
      <c r="B44" s="290"/>
      <c r="C44" s="191">
        <f t="shared" si="0"/>
        <v>21</v>
      </c>
      <c r="D44" s="210" t="s">
        <v>245</v>
      </c>
      <c r="E44" s="201">
        <v>10</v>
      </c>
      <c r="F44" s="202">
        <v>10.9</v>
      </c>
      <c r="G44" s="202">
        <v>10.8</v>
      </c>
      <c r="H44" s="202">
        <v>8.6999999999999993</v>
      </c>
      <c r="I44" s="202">
        <v>10.5</v>
      </c>
      <c r="J44" s="202">
        <v>8.6999999999999993</v>
      </c>
      <c r="K44" s="202">
        <v>7.9</v>
      </c>
      <c r="L44" s="202">
        <v>7.7</v>
      </c>
      <c r="M44" s="202">
        <v>7.6</v>
      </c>
      <c r="N44" s="202">
        <v>8.4</v>
      </c>
      <c r="O44" s="202">
        <v>9.8000000000000007</v>
      </c>
      <c r="P44" s="202">
        <v>8.9</v>
      </c>
      <c r="Q44" s="288"/>
    </row>
    <row r="45" spans="1:17" s="77" customFormat="1" ht="12" customHeight="1">
      <c r="A45" s="130">
        <v>40</v>
      </c>
      <c r="B45" s="290"/>
      <c r="C45" s="191">
        <f t="shared" si="0"/>
        <v>22</v>
      </c>
      <c r="D45" s="210" t="s">
        <v>233</v>
      </c>
      <c r="E45" s="201">
        <v>10</v>
      </c>
      <c r="F45" s="202">
        <v>10.9</v>
      </c>
      <c r="G45" s="202">
        <v>10.8</v>
      </c>
      <c r="H45" s="202">
        <v>8.4</v>
      </c>
      <c r="I45" s="202">
        <v>10.3</v>
      </c>
      <c r="J45" s="202">
        <v>8.6999999999999993</v>
      </c>
      <c r="K45" s="202">
        <v>7.9</v>
      </c>
      <c r="L45" s="202">
        <v>7.6</v>
      </c>
      <c r="M45" s="202">
        <v>7.7</v>
      </c>
      <c r="N45" s="202">
        <v>8.1999999999999993</v>
      </c>
      <c r="O45" s="202">
        <v>9.8000000000000007</v>
      </c>
      <c r="P45" s="202">
        <v>8.9</v>
      </c>
      <c r="Q45" s="288"/>
    </row>
    <row r="46" spans="1:17" s="77" customFormat="1" ht="12" customHeight="1">
      <c r="A46" s="130">
        <v>41</v>
      </c>
      <c r="B46" s="290"/>
      <c r="C46" s="191">
        <f t="shared" si="0"/>
        <v>23</v>
      </c>
      <c r="D46" s="210" t="s">
        <v>233</v>
      </c>
      <c r="E46" s="201">
        <v>10</v>
      </c>
      <c r="F46" s="202">
        <v>10.9</v>
      </c>
      <c r="G46" s="202">
        <v>10.8</v>
      </c>
      <c r="H46" s="202">
        <v>8.4</v>
      </c>
      <c r="I46" s="202">
        <v>10</v>
      </c>
      <c r="J46" s="202">
        <v>8.6999999999999993</v>
      </c>
      <c r="K46" s="202">
        <v>7.8</v>
      </c>
      <c r="L46" s="202">
        <v>7.8</v>
      </c>
      <c r="M46" s="202">
        <v>7.8</v>
      </c>
      <c r="N46" s="202">
        <v>8.1999999999999993</v>
      </c>
      <c r="O46" s="202">
        <v>9.9</v>
      </c>
      <c r="P46" s="202">
        <v>8.9</v>
      </c>
      <c r="Q46" s="288"/>
    </row>
    <row r="47" spans="1:17" s="77" customFormat="1" ht="12" customHeight="1">
      <c r="A47" s="130">
        <v>42</v>
      </c>
      <c r="B47" s="290"/>
      <c r="C47" s="191">
        <f t="shared" si="0"/>
        <v>24</v>
      </c>
      <c r="D47" s="210" t="s">
        <v>233</v>
      </c>
      <c r="E47" s="201">
        <v>10</v>
      </c>
      <c r="F47" s="202">
        <v>10.9</v>
      </c>
      <c r="G47" s="202">
        <v>10.8</v>
      </c>
      <c r="H47" s="202">
        <v>8.4</v>
      </c>
      <c r="I47" s="202">
        <v>9.9</v>
      </c>
      <c r="J47" s="202">
        <v>8.8000000000000007</v>
      </c>
      <c r="K47" s="202">
        <v>8</v>
      </c>
      <c r="L47" s="202">
        <v>7.6</v>
      </c>
      <c r="M47" s="202">
        <v>7.8</v>
      </c>
      <c r="N47" s="202">
        <v>8.1999999999999993</v>
      </c>
      <c r="O47" s="202">
        <v>9.9</v>
      </c>
      <c r="P47" s="202">
        <v>8.9</v>
      </c>
      <c r="Q47" s="288"/>
    </row>
    <row r="48" spans="1:17" s="77" customFormat="1" ht="12" customHeight="1">
      <c r="A48" s="130">
        <v>43</v>
      </c>
      <c r="B48" s="290"/>
      <c r="C48" s="191">
        <f t="shared" si="0"/>
        <v>25</v>
      </c>
      <c r="D48" s="210" t="s">
        <v>233</v>
      </c>
      <c r="E48" s="201">
        <v>10.1</v>
      </c>
      <c r="F48" s="202">
        <v>10.9</v>
      </c>
      <c r="G48" s="202">
        <v>10.8</v>
      </c>
      <c r="H48" s="202">
        <v>8.5</v>
      </c>
      <c r="I48" s="202">
        <v>9.8000000000000007</v>
      </c>
      <c r="J48" s="202">
        <v>8.8000000000000007</v>
      </c>
      <c r="K48" s="202">
        <v>7.8</v>
      </c>
      <c r="L48" s="202">
        <v>7.2</v>
      </c>
      <c r="M48" s="202">
        <v>7.8</v>
      </c>
      <c r="N48" s="202">
        <v>8.1999999999999993</v>
      </c>
      <c r="O48" s="202">
        <v>9.9</v>
      </c>
      <c r="P48" s="202">
        <v>8.9</v>
      </c>
      <c r="Q48" s="288"/>
    </row>
    <row r="49" spans="1:17" s="77" customFormat="1" ht="12" customHeight="1">
      <c r="A49" s="130">
        <v>44</v>
      </c>
      <c r="B49" s="290"/>
      <c r="C49" s="191">
        <f t="shared" si="0"/>
        <v>26</v>
      </c>
      <c r="D49" s="210" t="s">
        <v>233</v>
      </c>
      <c r="E49" s="201">
        <v>10.1</v>
      </c>
      <c r="F49" s="202">
        <v>10.9</v>
      </c>
      <c r="G49" s="202">
        <v>10.9</v>
      </c>
      <c r="H49" s="202" t="s">
        <v>213</v>
      </c>
      <c r="I49" s="202">
        <v>9.6999999999999993</v>
      </c>
      <c r="J49" s="202">
        <v>8.6999999999999993</v>
      </c>
      <c r="K49" s="202">
        <v>7.4</v>
      </c>
      <c r="L49" s="202">
        <v>6.8</v>
      </c>
      <c r="M49" s="202">
        <v>7.6</v>
      </c>
      <c r="N49" s="202">
        <v>8.1</v>
      </c>
      <c r="O49" s="202">
        <v>9.9</v>
      </c>
      <c r="P49" s="202">
        <v>8.9</v>
      </c>
      <c r="Q49" s="288"/>
    </row>
    <row r="50" spans="1:17" s="77" customFormat="1" ht="12" customHeight="1">
      <c r="A50" s="130">
        <v>45</v>
      </c>
      <c r="B50" s="290"/>
      <c r="C50" s="191">
        <f t="shared" si="0"/>
        <v>27</v>
      </c>
      <c r="D50" s="210" t="s">
        <v>233</v>
      </c>
      <c r="E50" s="201">
        <v>10.1</v>
      </c>
      <c r="F50" s="202">
        <v>11</v>
      </c>
      <c r="G50" s="202" t="s">
        <v>213</v>
      </c>
      <c r="H50" s="202" t="s">
        <v>213</v>
      </c>
      <c r="I50" s="202">
        <v>9.8000000000000007</v>
      </c>
      <c r="J50" s="202">
        <v>8.6999999999999993</v>
      </c>
      <c r="K50" s="202">
        <v>7</v>
      </c>
      <c r="L50" s="202">
        <v>6.1</v>
      </c>
      <c r="M50" s="202">
        <v>7.4</v>
      </c>
      <c r="N50" s="202">
        <v>8.1</v>
      </c>
      <c r="O50" s="202">
        <v>9.9</v>
      </c>
      <c r="P50" s="202">
        <v>8.9</v>
      </c>
      <c r="Q50" s="288"/>
    </row>
    <row r="51" spans="1:17" s="77" customFormat="1" ht="12" customHeight="1">
      <c r="A51" s="130">
        <v>46</v>
      </c>
      <c r="B51" s="290"/>
      <c r="C51" s="191">
        <f t="shared" si="0"/>
        <v>28</v>
      </c>
      <c r="D51" s="210" t="s">
        <v>245</v>
      </c>
      <c r="E51" s="201">
        <v>10.199999999999999</v>
      </c>
      <c r="F51" s="202">
        <v>11</v>
      </c>
      <c r="G51" s="202" t="s">
        <v>213</v>
      </c>
      <c r="H51" s="202" t="s">
        <v>213</v>
      </c>
      <c r="I51" s="202">
        <v>9.6999999999999993</v>
      </c>
      <c r="J51" s="202">
        <v>8.4</v>
      </c>
      <c r="K51" s="202">
        <v>6.9</v>
      </c>
      <c r="L51" s="202">
        <v>5.0999999999999996</v>
      </c>
      <c r="M51" s="202">
        <v>7.2</v>
      </c>
      <c r="N51" s="202">
        <v>7.9</v>
      </c>
      <c r="O51" s="202">
        <v>9.9</v>
      </c>
      <c r="P51" s="202">
        <v>9</v>
      </c>
      <c r="Q51" s="288"/>
    </row>
    <row r="52" spans="1:17" s="77" customFormat="1" ht="12" customHeight="1">
      <c r="A52" s="130">
        <v>47</v>
      </c>
      <c r="B52" s="290"/>
      <c r="C52" s="191">
        <f t="shared" si="0"/>
        <v>29</v>
      </c>
      <c r="D52" s="210" t="s">
        <v>233</v>
      </c>
      <c r="E52" s="201">
        <v>10.199999999999999</v>
      </c>
      <c r="F52" s="202">
        <v>11</v>
      </c>
      <c r="G52" s="202" t="s">
        <v>213</v>
      </c>
      <c r="H52" s="202" t="s">
        <v>213</v>
      </c>
      <c r="I52" s="202">
        <v>9.6</v>
      </c>
      <c r="J52" s="202">
        <v>7.9</v>
      </c>
      <c r="K52" s="202">
        <v>6.3</v>
      </c>
      <c r="L52" s="202">
        <v>4.5</v>
      </c>
      <c r="M52" s="202">
        <v>5.3</v>
      </c>
      <c r="N52" s="202">
        <v>7.7</v>
      </c>
      <c r="O52" s="202">
        <v>9.9</v>
      </c>
      <c r="P52" s="202">
        <v>9</v>
      </c>
      <c r="Q52" s="288"/>
    </row>
    <row r="53" spans="1:17" s="77" customFormat="1" ht="12" customHeight="1">
      <c r="A53" s="130">
        <v>48</v>
      </c>
      <c r="B53" s="290"/>
      <c r="C53" s="191">
        <f t="shared" si="0"/>
        <v>30</v>
      </c>
      <c r="D53" s="210" t="s">
        <v>233</v>
      </c>
      <c r="E53" s="201">
        <v>10.199999999999999</v>
      </c>
      <c r="F53" s="202">
        <v>11.1</v>
      </c>
      <c r="G53" s="202" t="s">
        <v>213</v>
      </c>
      <c r="H53" s="202" t="s">
        <v>213</v>
      </c>
      <c r="I53" s="202" t="s">
        <v>213</v>
      </c>
      <c r="J53" s="202">
        <v>7.1</v>
      </c>
      <c r="K53" s="202">
        <v>5.5</v>
      </c>
      <c r="L53" s="202" t="s">
        <v>213</v>
      </c>
      <c r="M53" s="202">
        <v>2.5</v>
      </c>
      <c r="N53" s="202" t="s">
        <v>213</v>
      </c>
      <c r="O53" s="202">
        <v>9.8000000000000007</v>
      </c>
      <c r="P53" s="202">
        <v>9</v>
      </c>
      <c r="Q53" s="288"/>
    </row>
    <row r="54" spans="1:17" s="77" customFormat="1" ht="12" customHeight="1">
      <c r="A54" s="130">
        <v>49</v>
      </c>
      <c r="B54" s="290"/>
      <c r="C54" s="191">
        <f t="shared" si="0"/>
        <v>31</v>
      </c>
      <c r="D54" s="210" t="s">
        <v>233</v>
      </c>
      <c r="E54" s="201">
        <v>10.199999999999999</v>
      </c>
      <c r="F54" s="202" t="s">
        <v>213</v>
      </c>
      <c r="G54" s="202" t="s">
        <v>213</v>
      </c>
      <c r="H54" s="202" t="s">
        <v>213</v>
      </c>
      <c r="I54" s="202" t="s">
        <v>213</v>
      </c>
      <c r="J54" s="202">
        <v>6.4</v>
      </c>
      <c r="K54" s="202">
        <v>4</v>
      </c>
      <c r="L54" s="202" t="s">
        <v>213</v>
      </c>
      <c r="M54" s="202">
        <v>0.6</v>
      </c>
      <c r="N54" s="202" t="s">
        <v>213</v>
      </c>
      <c r="O54" s="202">
        <v>9.8000000000000007</v>
      </c>
      <c r="P54" s="202" t="s">
        <v>213</v>
      </c>
      <c r="Q54" s="288"/>
    </row>
    <row r="55" spans="1:17" s="77" customFormat="1" ht="12" customHeight="1">
      <c r="A55" s="130">
        <v>50</v>
      </c>
      <c r="B55" s="290"/>
      <c r="C55" s="191">
        <f t="shared" si="0"/>
        <v>32</v>
      </c>
      <c r="D55" s="210" t="s">
        <v>233</v>
      </c>
      <c r="E55" s="201">
        <v>10.199999999999999</v>
      </c>
      <c r="F55" s="202" t="s">
        <v>213</v>
      </c>
      <c r="G55" s="202" t="s">
        <v>213</v>
      </c>
      <c r="H55" s="202" t="s">
        <v>213</v>
      </c>
      <c r="I55" s="202" t="s">
        <v>213</v>
      </c>
      <c r="J55" s="202" t="s">
        <v>213</v>
      </c>
      <c r="K55" s="202" t="s">
        <v>213</v>
      </c>
      <c r="L55" s="202" t="s">
        <v>213</v>
      </c>
      <c r="M55" s="202" t="s">
        <v>213</v>
      </c>
      <c r="N55" s="202" t="s">
        <v>213</v>
      </c>
      <c r="O55" s="202">
        <v>9.8000000000000007</v>
      </c>
      <c r="P55" s="202" t="s">
        <v>213</v>
      </c>
      <c r="Q55" s="288"/>
    </row>
    <row r="56" spans="1:17" s="77" customFormat="1" ht="12" customHeight="1">
      <c r="A56" s="130">
        <v>51</v>
      </c>
      <c r="B56" s="290"/>
      <c r="C56" s="191">
        <f t="shared" si="0"/>
        <v>33</v>
      </c>
      <c r="D56" s="210" t="s">
        <v>234</v>
      </c>
      <c r="E56" s="201" t="s">
        <v>213</v>
      </c>
      <c r="F56" s="202" t="s">
        <v>213</v>
      </c>
      <c r="G56" s="202" t="s">
        <v>213</v>
      </c>
      <c r="H56" s="202" t="s">
        <v>213</v>
      </c>
      <c r="I56" s="202" t="s">
        <v>213</v>
      </c>
      <c r="J56" s="202" t="s">
        <v>213</v>
      </c>
      <c r="K56" s="202" t="s">
        <v>213</v>
      </c>
      <c r="L56" s="202" t="s">
        <v>213</v>
      </c>
      <c r="M56" s="202" t="s">
        <v>213</v>
      </c>
      <c r="N56" s="202" t="s">
        <v>213</v>
      </c>
      <c r="O56" s="202" t="s">
        <v>213</v>
      </c>
      <c r="P56" s="202" t="s">
        <v>213</v>
      </c>
      <c r="Q56" s="288"/>
    </row>
    <row r="57" spans="1:17" s="77" customFormat="1" ht="12" customHeight="1">
      <c r="A57" s="130">
        <v>52</v>
      </c>
      <c r="B57" s="290"/>
      <c r="C57" s="191">
        <f t="shared" si="0"/>
        <v>34</v>
      </c>
      <c r="D57" s="210" t="s">
        <v>233</v>
      </c>
      <c r="E57" s="201" t="s">
        <v>213</v>
      </c>
      <c r="F57" s="202" t="s">
        <v>213</v>
      </c>
      <c r="G57" s="202" t="s">
        <v>213</v>
      </c>
      <c r="H57" s="202" t="s">
        <v>213</v>
      </c>
      <c r="I57" s="202" t="s">
        <v>213</v>
      </c>
      <c r="J57" s="202" t="s">
        <v>213</v>
      </c>
      <c r="K57" s="202" t="s">
        <v>213</v>
      </c>
      <c r="L57" s="202" t="s">
        <v>213</v>
      </c>
      <c r="M57" s="202" t="s">
        <v>213</v>
      </c>
      <c r="N57" s="202" t="s">
        <v>213</v>
      </c>
      <c r="O57" s="202" t="s">
        <v>213</v>
      </c>
      <c r="P57" s="202" t="s">
        <v>213</v>
      </c>
      <c r="Q57" s="288"/>
    </row>
    <row r="58" spans="1:17" s="77" customFormat="1" ht="12" customHeight="1">
      <c r="A58" s="130">
        <v>53</v>
      </c>
      <c r="B58" s="290"/>
      <c r="C58" s="191">
        <f t="shared" si="0"/>
        <v>35</v>
      </c>
      <c r="D58" s="210" t="s">
        <v>244</v>
      </c>
      <c r="E58" s="201" t="s">
        <v>213</v>
      </c>
      <c r="F58" s="202" t="s">
        <v>213</v>
      </c>
      <c r="G58" s="202" t="s">
        <v>213</v>
      </c>
      <c r="H58" s="202"/>
      <c r="I58" s="202"/>
      <c r="J58" s="202" t="s">
        <v>213</v>
      </c>
      <c r="K58" s="202" t="s">
        <v>213</v>
      </c>
      <c r="L58" s="202" t="s">
        <v>213</v>
      </c>
      <c r="M58" s="202" t="s">
        <v>213</v>
      </c>
      <c r="N58" s="202" t="s">
        <v>213</v>
      </c>
      <c r="O58" s="202" t="s">
        <v>213</v>
      </c>
      <c r="P58" s="202" t="s">
        <v>213</v>
      </c>
      <c r="Q58" s="288"/>
    </row>
    <row r="59" spans="1:17" s="77" customFormat="1" ht="12" customHeight="1">
      <c r="A59" s="130">
        <v>54</v>
      </c>
      <c r="B59" s="290"/>
      <c r="C59" s="191">
        <f t="shared" si="0"/>
        <v>36</v>
      </c>
      <c r="D59" s="210" t="s">
        <v>245</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90"/>
      <c r="C60" s="191">
        <f t="shared" si="0"/>
        <v>37</v>
      </c>
      <c r="D60" s="210" t="s">
        <v>233</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90"/>
      <c r="C61" s="191">
        <f t="shared" si="0"/>
        <v>38</v>
      </c>
      <c r="D61" s="210" t="s">
        <v>233</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90"/>
      <c r="C62" s="191">
        <f t="shared" si="0"/>
        <v>39</v>
      </c>
      <c r="D62" s="210" t="s">
        <v>233</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90"/>
      <c r="C63" s="191">
        <f t="shared" si="0"/>
        <v>40</v>
      </c>
      <c r="D63" s="210" t="s">
        <v>233</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90"/>
      <c r="C64" s="191">
        <f t="shared" si="0"/>
        <v>41</v>
      </c>
      <c r="D64" s="210" t="s">
        <v>233</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90"/>
      <c r="C65" s="191">
        <f t="shared" si="0"/>
        <v>42</v>
      </c>
      <c r="D65" s="210" t="s">
        <v>233</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90"/>
      <c r="C66" s="191">
        <f t="shared" si="0"/>
        <v>43</v>
      </c>
      <c r="D66" s="210" t="s">
        <v>245</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90"/>
      <c r="C67" s="191">
        <f t="shared" si="0"/>
        <v>44</v>
      </c>
      <c r="D67" s="210" t="s">
        <v>233</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90"/>
      <c r="C68" s="191">
        <f t="shared" si="0"/>
        <v>45</v>
      </c>
      <c r="D68" s="210" t="s">
        <v>233</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90"/>
      <c r="C69" s="191">
        <f t="shared" si="0"/>
        <v>46</v>
      </c>
      <c r="D69" s="210" t="s">
        <v>233</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90"/>
      <c r="C70" s="191">
        <f t="shared" si="0"/>
        <v>47</v>
      </c>
      <c r="D70" s="210" t="s">
        <v>233</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90"/>
      <c r="C71" s="191">
        <f t="shared" si="0"/>
        <v>48</v>
      </c>
      <c r="D71" s="210" t="s">
        <v>233</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90"/>
      <c r="C72" s="191">
        <f t="shared" si="0"/>
        <v>49</v>
      </c>
      <c r="D72" s="210" t="s">
        <v>246</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244</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233</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233</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233</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233</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233</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245</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233</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233</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233</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245</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233</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233</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233</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233</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244</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233</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233</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233</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233</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233</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245</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233</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233</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234</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233</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233</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233</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247</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233</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233</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244</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245</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247</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233</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245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233</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233</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233</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244</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233</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233</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233</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233</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233</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233</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233</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233</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233</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233</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233</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233</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233</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233</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233</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244</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233</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245</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233</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233</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233</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245</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233</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233</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233</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234</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233</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233</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233</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233</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233</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214</v>
      </c>
      <c r="D144" s="210" t="s">
        <v>233</v>
      </c>
      <c r="E144" s="201">
        <v>10.199999999999999</v>
      </c>
      <c r="F144" s="202">
        <v>11.1</v>
      </c>
      <c r="G144" s="202">
        <v>10.8</v>
      </c>
      <c r="H144" s="202">
        <v>8.5</v>
      </c>
      <c r="I144" s="202">
        <v>9.5</v>
      </c>
      <c r="J144" s="202">
        <v>6.3</v>
      </c>
      <c r="K144" s="202">
        <v>3.3</v>
      </c>
      <c r="L144" s="202">
        <v>4.3</v>
      </c>
      <c r="M144" s="202">
        <v>0.7</v>
      </c>
      <c r="N144" s="202">
        <v>7.6</v>
      </c>
      <c r="O144" s="202">
        <v>9.6999999999999993</v>
      </c>
      <c r="P144" s="202">
        <v>9</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37" zoomScale="124" zoomScaleNormal="100" zoomScaleSheetLayoutView="124"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248</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204</v>
      </c>
      <c r="F10" s="13">
        <v>204</v>
      </c>
      <c r="G10" s="13">
        <v>204</v>
      </c>
      <c r="H10" s="13">
        <v>204</v>
      </c>
      <c r="I10" s="13">
        <v>204</v>
      </c>
      <c r="J10" s="13">
        <v>204</v>
      </c>
      <c r="K10" s="13">
        <v>204</v>
      </c>
      <c r="L10" s="13">
        <v>204</v>
      </c>
      <c r="M10" s="13">
        <v>204</v>
      </c>
      <c r="N10" s="13">
        <v>204</v>
      </c>
      <c r="O10" s="13">
        <v>204</v>
      </c>
      <c r="P10" s="13">
        <v>204</v>
      </c>
      <c r="Q10" s="172" t="s">
        <v>32</v>
      </c>
      <c r="V10" s="4"/>
      <c r="W10" s="4"/>
      <c r="X10" s="4"/>
      <c r="Y10" s="4"/>
    </row>
    <row r="11" spans="1:25" ht="12" customHeight="1">
      <c r="A11" s="13">
        <v>6</v>
      </c>
      <c r="B11" s="171" t="s">
        <v>33</v>
      </c>
      <c r="C11" s="174"/>
      <c r="D11" s="20" t="s">
        <v>22</v>
      </c>
      <c r="E11" s="175">
        <v>0.43124999999999997</v>
      </c>
      <c r="F11" s="175">
        <v>0.40972222222222227</v>
      </c>
      <c r="G11" s="175">
        <v>0.41180555555555554</v>
      </c>
      <c r="H11" s="175">
        <v>0.4236111111111111</v>
      </c>
      <c r="I11" s="175">
        <v>0.42499999999999999</v>
      </c>
      <c r="J11" s="175">
        <v>0.4381944444444445</v>
      </c>
      <c r="K11" s="175">
        <v>0.45347222222222222</v>
      </c>
      <c r="L11" s="175">
        <v>0.4145833333333333</v>
      </c>
      <c r="M11" s="175">
        <v>0.41736111111111113</v>
      </c>
      <c r="N11" s="175">
        <v>0.42430555555555555</v>
      </c>
      <c r="O11" s="175">
        <v>0.41805555555555557</v>
      </c>
      <c r="P11" s="175">
        <v>0.41319444444444442</v>
      </c>
      <c r="Q11" s="172" t="s">
        <v>34</v>
      </c>
      <c r="V11" s="4"/>
      <c r="W11" s="4"/>
      <c r="X11" s="4"/>
      <c r="Y11" s="4"/>
    </row>
    <row r="12" spans="1:25" ht="12" customHeight="1">
      <c r="A12" s="13">
        <v>7</v>
      </c>
      <c r="B12" s="171" t="s">
        <v>35</v>
      </c>
      <c r="C12" s="174"/>
      <c r="D12" s="20" t="s">
        <v>22</v>
      </c>
      <c r="E12" s="173" t="s">
        <v>193</v>
      </c>
      <c r="F12" s="173" t="s">
        <v>37</v>
      </c>
      <c r="G12" s="173" t="s">
        <v>36</v>
      </c>
      <c r="H12" s="173" t="s">
        <v>37</v>
      </c>
      <c r="I12" s="173" t="s">
        <v>36</v>
      </c>
      <c r="J12" s="173" t="s">
        <v>36</v>
      </c>
      <c r="K12" s="173" t="s">
        <v>37</v>
      </c>
      <c r="L12" s="173" t="s">
        <v>36</v>
      </c>
      <c r="M12" s="173" t="s">
        <v>37</v>
      </c>
      <c r="N12" s="173" t="s">
        <v>37</v>
      </c>
      <c r="O12" s="173" t="s">
        <v>205</v>
      </c>
      <c r="P12" s="173" t="s">
        <v>36</v>
      </c>
      <c r="Q12" s="172" t="s">
        <v>38</v>
      </c>
      <c r="V12" s="4"/>
      <c r="W12" s="4"/>
      <c r="X12" s="4"/>
      <c r="Y12" s="4"/>
    </row>
    <row r="13" spans="1:25" ht="12" customHeight="1">
      <c r="A13" s="13">
        <v>8</v>
      </c>
      <c r="B13" s="171" t="s">
        <v>39</v>
      </c>
      <c r="C13" s="174"/>
      <c r="D13" s="20" t="s">
        <v>40</v>
      </c>
      <c r="E13" s="179">
        <v>1.2</v>
      </c>
      <c r="F13" s="179">
        <v>5</v>
      </c>
      <c r="G13" s="179">
        <v>3.7</v>
      </c>
      <c r="H13" s="179">
        <v>16.3</v>
      </c>
      <c r="I13" s="179">
        <v>18.399999999999999</v>
      </c>
      <c r="J13" s="179">
        <v>22.3</v>
      </c>
      <c r="K13" s="179">
        <v>32</v>
      </c>
      <c r="L13" s="179">
        <v>27.5</v>
      </c>
      <c r="M13" s="179">
        <v>31.2</v>
      </c>
      <c r="N13" s="179">
        <v>23.4</v>
      </c>
      <c r="O13" s="179">
        <v>13.5</v>
      </c>
      <c r="P13" s="179">
        <v>9</v>
      </c>
      <c r="Q13" s="172" t="s">
        <v>41</v>
      </c>
      <c r="V13" s="4"/>
      <c r="W13" s="4"/>
      <c r="X13" s="4"/>
      <c r="Y13" s="4"/>
    </row>
    <row r="14" spans="1:25" ht="12" customHeight="1">
      <c r="A14" s="13">
        <v>9</v>
      </c>
      <c r="B14" s="171" t="s">
        <v>42</v>
      </c>
      <c r="C14" s="174"/>
      <c r="D14" s="20" t="s">
        <v>43</v>
      </c>
      <c r="E14" s="179">
        <v>19.8</v>
      </c>
      <c r="F14" s="179">
        <v>17</v>
      </c>
      <c r="G14" s="179">
        <v>15</v>
      </c>
      <c r="H14" s="179">
        <v>12.8</v>
      </c>
      <c r="I14" s="179">
        <v>20.5</v>
      </c>
      <c r="J14" s="179">
        <v>22.5</v>
      </c>
      <c r="K14" s="179">
        <v>20</v>
      </c>
      <c r="L14" s="179">
        <v>21.6</v>
      </c>
      <c r="M14" s="179">
        <v>27.4</v>
      </c>
      <c r="N14" s="179">
        <v>21.5</v>
      </c>
      <c r="O14" s="179">
        <v>19.8</v>
      </c>
      <c r="P14" s="179">
        <v>18.399999999999999</v>
      </c>
      <c r="Q14" s="172" t="s">
        <v>44</v>
      </c>
      <c r="V14" s="4"/>
      <c r="W14" s="4"/>
      <c r="X14" s="4"/>
      <c r="Y14" s="4"/>
    </row>
    <row r="15" spans="1:25" ht="12" customHeight="1">
      <c r="A15" s="13">
        <v>10</v>
      </c>
      <c r="B15" s="171" t="s">
        <v>45</v>
      </c>
      <c r="C15" s="174"/>
      <c r="D15" s="20" t="s">
        <v>46</v>
      </c>
      <c r="E15" s="179"/>
      <c r="F15" s="179"/>
      <c r="G15" s="179"/>
      <c r="H15" s="179"/>
      <c r="I15" s="179"/>
      <c r="J15" s="179"/>
      <c r="K15" s="179"/>
      <c r="L15" s="179"/>
      <c r="M15" s="179"/>
      <c r="N15" s="179"/>
      <c r="O15" s="179"/>
      <c r="P15" s="179"/>
      <c r="Q15" s="172" t="s">
        <v>47</v>
      </c>
      <c r="V15" s="4"/>
      <c r="W15" s="4"/>
      <c r="X15" s="4"/>
      <c r="Y15" s="4"/>
    </row>
    <row r="16" spans="1:25" ht="12" customHeight="1">
      <c r="A16" s="13">
        <v>11</v>
      </c>
      <c r="B16" s="171" t="s">
        <v>48</v>
      </c>
      <c r="C16" s="174"/>
      <c r="D16" s="20" t="s">
        <v>43</v>
      </c>
      <c r="E16" s="179">
        <v>2.8</v>
      </c>
      <c r="F16" s="179">
        <v>3</v>
      </c>
      <c r="G16" s="179">
        <v>2.8</v>
      </c>
      <c r="H16" s="179">
        <v>1.6</v>
      </c>
      <c r="I16" s="179">
        <v>1.5</v>
      </c>
      <c r="J16" s="179">
        <v>3.4</v>
      </c>
      <c r="K16" s="179">
        <v>1.6</v>
      </c>
      <c r="L16" s="179">
        <v>2.6</v>
      </c>
      <c r="M16" s="179">
        <v>1.6</v>
      </c>
      <c r="N16" s="179">
        <v>1.8</v>
      </c>
      <c r="O16" s="179">
        <v>2.8</v>
      </c>
      <c r="P16" s="179">
        <v>3</v>
      </c>
      <c r="Q16" s="172" t="s">
        <v>49</v>
      </c>
      <c r="V16" s="4"/>
      <c r="W16" s="4"/>
      <c r="X16" s="4"/>
      <c r="Y16" s="4"/>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14</v>
      </c>
      <c r="N17" s="184">
        <v>14</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4.25</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172" t="s">
        <v>56</v>
      </c>
      <c r="V21" s="4"/>
      <c r="W21" s="4"/>
      <c r="X21" s="4"/>
      <c r="Y21" s="4"/>
    </row>
    <row r="22" spans="1:25" s="77" customFormat="1" ht="12" customHeight="1">
      <c r="A22" s="13">
        <v>17</v>
      </c>
      <c r="B22" s="284" t="s">
        <v>236</v>
      </c>
      <c r="C22" s="191" t="s">
        <v>210</v>
      </c>
      <c r="D22" s="210" t="s">
        <v>241</v>
      </c>
      <c r="E22" s="201">
        <v>10.1</v>
      </c>
      <c r="F22" s="202">
        <v>10.6</v>
      </c>
      <c r="G22" s="202">
        <v>11.2</v>
      </c>
      <c r="H22" s="202">
        <v>11.5</v>
      </c>
      <c r="I22" s="202">
        <v>11.1</v>
      </c>
      <c r="J22" s="202">
        <v>9.8000000000000007</v>
      </c>
      <c r="K22" s="202">
        <v>9.5</v>
      </c>
      <c r="L22" s="202">
        <v>9.1999999999999993</v>
      </c>
      <c r="M22" s="202">
        <v>8.8000000000000007</v>
      </c>
      <c r="N22" s="202">
        <v>9.4</v>
      </c>
      <c r="O22" s="202">
        <v>9.6999999999999993</v>
      </c>
      <c r="P22" s="202">
        <v>8.9</v>
      </c>
      <c r="Q22" s="287" t="s">
        <v>212</v>
      </c>
    </row>
    <row r="23" spans="1:25" s="77" customFormat="1" ht="12" customHeight="1">
      <c r="A23" s="130">
        <v>18</v>
      </c>
      <c r="B23" s="290"/>
      <c r="C23" s="191">
        <v>0.5</v>
      </c>
      <c r="D23" s="210" t="s">
        <v>232</v>
      </c>
      <c r="E23" s="201">
        <v>10.1</v>
      </c>
      <c r="F23" s="202">
        <v>10.6</v>
      </c>
      <c r="G23" s="202">
        <v>11.1</v>
      </c>
      <c r="H23" s="202">
        <v>11.5</v>
      </c>
      <c r="I23" s="202">
        <v>11.2</v>
      </c>
      <c r="J23" s="202">
        <v>9.8000000000000007</v>
      </c>
      <c r="K23" s="202">
        <v>9.6999999999999993</v>
      </c>
      <c r="L23" s="202">
        <v>9.1999999999999993</v>
      </c>
      <c r="M23" s="202">
        <v>8.6999999999999993</v>
      </c>
      <c r="N23" s="202">
        <v>9.4</v>
      </c>
      <c r="O23" s="202">
        <v>9.6999999999999993</v>
      </c>
      <c r="P23" s="202">
        <v>8.9</v>
      </c>
      <c r="Q23" s="288"/>
    </row>
    <row r="24" spans="1:25" s="77" customFormat="1" ht="12" customHeight="1">
      <c r="A24" s="130">
        <v>19</v>
      </c>
      <c r="B24" s="290"/>
      <c r="C24" s="191">
        <v>1</v>
      </c>
      <c r="D24" s="210" t="s">
        <v>233</v>
      </c>
      <c r="E24" s="201">
        <v>10</v>
      </c>
      <c r="F24" s="202">
        <v>10.6</v>
      </c>
      <c r="G24" s="202">
        <v>11.1</v>
      </c>
      <c r="H24" s="202">
        <v>11.5</v>
      </c>
      <c r="I24" s="202">
        <v>11.3</v>
      </c>
      <c r="J24" s="202">
        <v>9.9</v>
      </c>
      <c r="K24" s="202">
        <v>9.8000000000000007</v>
      </c>
      <c r="L24" s="202">
        <v>9.1999999999999993</v>
      </c>
      <c r="M24" s="202">
        <v>8.6999999999999993</v>
      </c>
      <c r="N24" s="202">
        <v>9.1999999999999993</v>
      </c>
      <c r="O24" s="202">
        <v>9.6999999999999993</v>
      </c>
      <c r="P24" s="202">
        <v>8.9</v>
      </c>
      <c r="Q24" s="288"/>
    </row>
    <row r="25" spans="1:25" s="77" customFormat="1" ht="12" customHeight="1">
      <c r="A25" s="130">
        <v>20</v>
      </c>
      <c r="B25" s="290"/>
      <c r="C25" s="191">
        <f t="shared" ref="C25:C88" si="0">C24+1</f>
        <v>2</v>
      </c>
      <c r="D25" s="210" t="s">
        <v>233</v>
      </c>
      <c r="E25" s="201">
        <v>10</v>
      </c>
      <c r="F25" s="202">
        <v>10.6</v>
      </c>
      <c r="G25" s="202">
        <v>11.2</v>
      </c>
      <c r="H25" s="202">
        <v>11.3</v>
      </c>
      <c r="I25" s="202">
        <v>11.3</v>
      </c>
      <c r="J25" s="202">
        <v>9.8000000000000007</v>
      </c>
      <c r="K25" s="202">
        <v>9.6999999999999993</v>
      </c>
      <c r="L25" s="202">
        <v>9.1</v>
      </c>
      <c r="M25" s="202">
        <v>8.5</v>
      </c>
      <c r="N25" s="202">
        <v>8.9</v>
      </c>
      <c r="O25" s="202">
        <v>9.6999999999999993</v>
      </c>
      <c r="P25" s="202">
        <v>8.9</v>
      </c>
      <c r="Q25" s="288"/>
    </row>
    <row r="26" spans="1:25" s="77" customFormat="1" ht="12" customHeight="1">
      <c r="A26" s="130">
        <v>21</v>
      </c>
      <c r="B26" s="290"/>
      <c r="C26" s="191">
        <f t="shared" si="0"/>
        <v>3</v>
      </c>
      <c r="D26" s="210" t="s">
        <v>249</v>
      </c>
      <c r="E26" s="201">
        <v>10</v>
      </c>
      <c r="F26" s="202">
        <v>10.5</v>
      </c>
      <c r="G26" s="202">
        <v>11.2</v>
      </c>
      <c r="H26" s="202">
        <v>11.2</v>
      </c>
      <c r="I26" s="202">
        <v>11.1</v>
      </c>
      <c r="J26" s="202">
        <v>9.6999999999999993</v>
      </c>
      <c r="K26" s="202">
        <v>9.3000000000000007</v>
      </c>
      <c r="L26" s="202">
        <v>8.9</v>
      </c>
      <c r="M26" s="202">
        <v>8.4</v>
      </c>
      <c r="N26" s="202">
        <v>8.8000000000000007</v>
      </c>
      <c r="O26" s="202">
        <v>9.6999999999999993</v>
      </c>
      <c r="P26" s="202">
        <v>8.9</v>
      </c>
      <c r="Q26" s="288"/>
    </row>
    <row r="27" spans="1:25" s="77" customFormat="1" ht="12" customHeight="1">
      <c r="A27" s="130">
        <v>22</v>
      </c>
      <c r="B27" s="290"/>
      <c r="C27" s="191">
        <f t="shared" si="0"/>
        <v>4</v>
      </c>
      <c r="D27" s="210" t="s">
        <v>233</v>
      </c>
      <c r="E27" s="201">
        <v>10</v>
      </c>
      <c r="F27" s="202">
        <v>10.5</v>
      </c>
      <c r="G27" s="202">
        <v>11.2</v>
      </c>
      <c r="H27" s="202">
        <v>11</v>
      </c>
      <c r="I27" s="202">
        <v>10.9</v>
      </c>
      <c r="J27" s="202">
        <v>9.6</v>
      </c>
      <c r="K27" s="202">
        <v>8.9</v>
      </c>
      <c r="L27" s="202">
        <v>8.6</v>
      </c>
      <c r="M27" s="202">
        <v>8.4</v>
      </c>
      <c r="N27" s="202">
        <v>8.8000000000000007</v>
      </c>
      <c r="O27" s="202">
        <v>9.6</v>
      </c>
      <c r="P27" s="202">
        <v>8.9</v>
      </c>
      <c r="Q27" s="288"/>
    </row>
    <row r="28" spans="1:25" s="77" customFormat="1" ht="12" customHeight="1">
      <c r="A28" s="130">
        <v>23</v>
      </c>
      <c r="B28" s="290"/>
      <c r="C28" s="191">
        <f t="shared" si="0"/>
        <v>5</v>
      </c>
      <c r="D28" s="210" t="s">
        <v>233</v>
      </c>
      <c r="E28" s="201">
        <v>10</v>
      </c>
      <c r="F28" s="202">
        <v>10.5</v>
      </c>
      <c r="G28" s="202">
        <v>11.3</v>
      </c>
      <c r="H28" s="202">
        <v>10.9</v>
      </c>
      <c r="I28" s="202">
        <v>10.8</v>
      </c>
      <c r="J28" s="202">
        <v>9.6</v>
      </c>
      <c r="K28" s="202">
        <v>8.6999999999999993</v>
      </c>
      <c r="L28" s="202">
        <v>8.6</v>
      </c>
      <c r="M28" s="202">
        <v>8.1999999999999993</v>
      </c>
      <c r="N28" s="202">
        <v>8.8000000000000007</v>
      </c>
      <c r="O28" s="202">
        <v>9.6</v>
      </c>
      <c r="P28" s="202">
        <v>8.9</v>
      </c>
      <c r="Q28" s="288"/>
    </row>
    <row r="29" spans="1:25" s="77" customFormat="1" ht="12" customHeight="1">
      <c r="A29" s="130">
        <v>24</v>
      </c>
      <c r="B29" s="290"/>
      <c r="C29" s="191">
        <f t="shared" si="0"/>
        <v>6</v>
      </c>
      <c r="D29" s="210" t="s">
        <v>241</v>
      </c>
      <c r="E29" s="201">
        <v>10</v>
      </c>
      <c r="F29" s="202">
        <v>10.5</v>
      </c>
      <c r="G29" s="202">
        <v>11.3</v>
      </c>
      <c r="H29" s="202">
        <v>10.9</v>
      </c>
      <c r="I29" s="202">
        <v>10.7</v>
      </c>
      <c r="J29" s="202">
        <v>9.5</v>
      </c>
      <c r="K29" s="202">
        <v>8.6</v>
      </c>
      <c r="L29" s="202">
        <v>8.6</v>
      </c>
      <c r="M29" s="202">
        <v>8.1999999999999993</v>
      </c>
      <c r="N29" s="202">
        <v>8.8000000000000007</v>
      </c>
      <c r="O29" s="202">
        <v>9.6</v>
      </c>
      <c r="P29" s="202">
        <v>8.9</v>
      </c>
      <c r="Q29" s="288"/>
    </row>
    <row r="30" spans="1:25" s="77" customFormat="1" ht="12" customHeight="1">
      <c r="A30" s="130">
        <v>25</v>
      </c>
      <c r="B30" s="290"/>
      <c r="C30" s="191">
        <f t="shared" si="0"/>
        <v>7</v>
      </c>
      <c r="D30" s="210" t="s">
        <v>241</v>
      </c>
      <c r="E30" s="201">
        <v>10</v>
      </c>
      <c r="F30" s="202">
        <v>10.5</v>
      </c>
      <c r="G30" s="202">
        <v>11.4</v>
      </c>
      <c r="H30" s="202">
        <v>10.9</v>
      </c>
      <c r="I30" s="202">
        <v>10.7</v>
      </c>
      <c r="J30" s="202">
        <v>9.5</v>
      </c>
      <c r="K30" s="202">
        <v>8.6</v>
      </c>
      <c r="L30" s="202">
        <v>8.6</v>
      </c>
      <c r="M30" s="202">
        <v>8.1999999999999993</v>
      </c>
      <c r="N30" s="202">
        <v>8.6999999999999993</v>
      </c>
      <c r="O30" s="202">
        <v>9.6</v>
      </c>
      <c r="P30" s="202">
        <v>8.9</v>
      </c>
      <c r="Q30" s="288"/>
    </row>
    <row r="31" spans="1:25" s="77" customFormat="1" ht="12" customHeight="1">
      <c r="A31" s="130">
        <v>26</v>
      </c>
      <c r="B31" s="290"/>
      <c r="C31" s="191">
        <f t="shared" si="0"/>
        <v>8</v>
      </c>
      <c r="D31" s="210" t="s">
        <v>233</v>
      </c>
      <c r="E31" s="201">
        <v>10</v>
      </c>
      <c r="F31" s="202">
        <v>10.5</v>
      </c>
      <c r="G31" s="202">
        <v>11.4</v>
      </c>
      <c r="H31" s="202">
        <v>10.8</v>
      </c>
      <c r="I31" s="202">
        <v>10.7</v>
      </c>
      <c r="J31" s="202">
        <v>9.5</v>
      </c>
      <c r="K31" s="202">
        <v>8.6</v>
      </c>
      <c r="L31" s="202">
        <v>8.6</v>
      </c>
      <c r="M31" s="202">
        <v>8.1999999999999993</v>
      </c>
      <c r="N31" s="202">
        <v>8.6999999999999993</v>
      </c>
      <c r="O31" s="202">
        <v>9.6</v>
      </c>
      <c r="P31" s="202">
        <v>8.9</v>
      </c>
      <c r="Q31" s="288"/>
    </row>
    <row r="32" spans="1:25" s="77" customFormat="1" ht="12" customHeight="1">
      <c r="A32" s="130">
        <v>27</v>
      </c>
      <c r="B32" s="290"/>
      <c r="C32" s="191">
        <f t="shared" si="0"/>
        <v>9</v>
      </c>
      <c r="D32" s="210" t="s">
        <v>233</v>
      </c>
      <c r="E32" s="201">
        <v>10</v>
      </c>
      <c r="F32" s="202">
        <v>10.5</v>
      </c>
      <c r="G32" s="202">
        <v>11.5</v>
      </c>
      <c r="H32" s="202">
        <v>10.8</v>
      </c>
      <c r="I32" s="202">
        <v>10.7</v>
      </c>
      <c r="J32" s="202">
        <v>9.4</v>
      </c>
      <c r="K32" s="202">
        <v>8.6</v>
      </c>
      <c r="L32" s="202">
        <v>8.6</v>
      </c>
      <c r="M32" s="202">
        <v>8.1999999999999993</v>
      </c>
      <c r="N32" s="202">
        <v>8.6999999999999993</v>
      </c>
      <c r="O32" s="202">
        <v>9.6999999999999993</v>
      </c>
      <c r="P32" s="202">
        <v>8.9</v>
      </c>
      <c r="Q32" s="288"/>
    </row>
    <row r="33" spans="1:17" s="77" customFormat="1" ht="12" customHeight="1">
      <c r="A33" s="130">
        <v>28</v>
      </c>
      <c r="B33" s="290"/>
      <c r="C33" s="191">
        <f t="shared" si="0"/>
        <v>10</v>
      </c>
      <c r="D33" s="210" t="s">
        <v>235</v>
      </c>
      <c r="E33" s="201">
        <v>10</v>
      </c>
      <c r="F33" s="202">
        <v>10.5</v>
      </c>
      <c r="G33" s="202">
        <v>11.5</v>
      </c>
      <c r="H33" s="202">
        <v>10.8</v>
      </c>
      <c r="I33" s="202">
        <v>10.7</v>
      </c>
      <c r="J33" s="202">
        <v>9.5</v>
      </c>
      <c r="K33" s="202">
        <v>8.5</v>
      </c>
      <c r="L33" s="202">
        <v>8.6</v>
      </c>
      <c r="M33" s="202">
        <v>8</v>
      </c>
      <c r="N33" s="202">
        <v>8.6999999999999993</v>
      </c>
      <c r="O33" s="202">
        <v>9.6</v>
      </c>
      <c r="P33" s="202">
        <v>8.9</v>
      </c>
      <c r="Q33" s="288"/>
    </row>
    <row r="34" spans="1:17" s="77" customFormat="1" ht="12" customHeight="1">
      <c r="A34" s="130">
        <v>29</v>
      </c>
      <c r="B34" s="290"/>
      <c r="C34" s="191">
        <f t="shared" si="0"/>
        <v>11</v>
      </c>
      <c r="D34" s="210" t="s">
        <v>233</v>
      </c>
      <c r="E34" s="201">
        <v>10</v>
      </c>
      <c r="F34" s="202">
        <v>10.5</v>
      </c>
      <c r="G34" s="202">
        <v>11.6</v>
      </c>
      <c r="H34" s="202">
        <v>10.8</v>
      </c>
      <c r="I34" s="202">
        <v>10.7</v>
      </c>
      <c r="J34" s="202">
        <v>9.5</v>
      </c>
      <c r="K34" s="202">
        <v>8.5</v>
      </c>
      <c r="L34" s="202">
        <v>8.6</v>
      </c>
      <c r="M34" s="202">
        <v>7.9</v>
      </c>
      <c r="N34" s="202">
        <v>8.6999999999999993</v>
      </c>
      <c r="O34" s="202">
        <v>9.6</v>
      </c>
      <c r="P34" s="202">
        <v>8.9</v>
      </c>
      <c r="Q34" s="288"/>
    </row>
    <row r="35" spans="1:17" s="77" customFormat="1" ht="12" customHeight="1">
      <c r="A35" s="130">
        <v>30</v>
      </c>
      <c r="B35" s="290"/>
      <c r="C35" s="191">
        <f t="shared" si="0"/>
        <v>12</v>
      </c>
      <c r="D35" s="210" t="s">
        <v>233</v>
      </c>
      <c r="E35" s="201">
        <v>10</v>
      </c>
      <c r="F35" s="202">
        <v>10.5</v>
      </c>
      <c r="G35" s="202">
        <v>11.6</v>
      </c>
      <c r="H35" s="202" t="s">
        <v>213</v>
      </c>
      <c r="I35" s="202">
        <v>10.7</v>
      </c>
      <c r="J35" s="202">
        <v>9.5</v>
      </c>
      <c r="K35" s="202">
        <v>8.4</v>
      </c>
      <c r="L35" s="202">
        <v>8.6</v>
      </c>
      <c r="M35" s="202">
        <v>8</v>
      </c>
      <c r="N35" s="202">
        <v>8.6999999999999993</v>
      </c>
      <c r="O35" s="202">
        <v>9.6</v>
      </c>
      <c r="P35" s="202">
        <v>8.9</v>
      </c>
      <c r="Q35" s="288"/>
    </row>
    <row r="36" spans="1:17" s="77" customFormat="1" ht="12" customHeight="1">
      <c r="A36" s="130">
        <v>31</v>
      </c>
      <c r="B36" s="290"/>
      <c r="C36" s="191">
        <f t="shared" si="0"/>
        <v>13</v>
      </c>
      <c r="D36" s="210" t="s">
        <v>233</v>
      </c>
      <c r="E36" s="201">
        <v>10</v>
      </c>
      <c r="F36" s="202">
        <v>10.5</v>
      </c>
      <c r="G36" s="202">
        <v>11.8</v>
      </c>
      <c r="H36" s="202" t="s">
        <v>213</v>
      </c>
      <c r="I36" s="202">
        <v>10.7</v>
      </c>
      <c r="J36" s="202">
        <v>9.5</v>
      </c>
      <c r="K36" s="202">
        <v>8.3000000000000007</v>
      </c>
      <c r="L36" s="202">
        <v>8.6</v>
      </c>
      <c r="M36" s="202">
        <v>8</v>
      </c>
      <c r="N36" s="202">
        <v>8.6</v>
      </c>
      <c r="O36" s="202">
        <v>9.6</v>
      </c>
      <c r="P36" s="202">
        <v>8.9</v>
      </c>
      <c r="Q36" s="288"/>
    </row>
    <row r="37" spans="1:17" s="77" customFormat="1" ht="12" customHeight="1">
      <c r="A37" s="130">
        <v>32</v>
      </c>
      <c r="B37" s="290"/>
      <c r="C37" s="191">
        <f t="shared" si="0"/>
        <v>14</v>
      </c>
      <c r="D37" s="210" t="s">
        <v>233</v>
      </c>
      <c r="E37" s="201">
        <v>10</v>
      </c>
      <c r="F37" s="202">
        <v>10.5</v>
      </c>
      <c r="G37" s="202" t="s">
        <v>213</v>
      </c>
      <c r="H37" s="202" t="s">
        <v>213</v>
      </c>
      <c r="I37" s="202">
        <v>10.7</v>
      </c>
      <c r="J37" s="202">
        <v>9.4</v>
      </c>
      <c r="K37" s="202">
        <v>8</v>
      </c>
      <c r="L37" s="202">
        <v>8.5</v>
      </c>
      <c r="M37" s="202">
        <v>8</v>
      </c>
      <c r="N37" s="202">
        <v>8.6</v>
      </c>
      <c r="O37" s="202">
        <v>9.6999999999999993</v>
      </c>
      <c r="P37" s="202">
        <v>8.9</v>
      </c>
      <c r="Q37" s="288"/>
    </row>
    <row r="38" spans="1:17" s="77" customFormat="1" ht="12" customHeight="1">
      <c r="A38" s="130">
        <v>33</v>
      </c>
      <c r="B38" s="290"/>
      <c r="C38" s="191">
        <f t="shared" si="0"/>
        <v>15</v>
      </c>
      <c r="D38" s="210" t="s">
        <v>233</v>
      </c>
      <c r="E38" s="201">
        <v>10</v>
      </c>
      <c r="F38" s="202">
        <v>10.5</v>
      </c>
      <c r="G38" s="202" t="s">
        <v>213</v>
      </c>
      <c r="H38" s="202" t="s">
        <v>213</v>
      </c>
      <c r="I38" s="202">
        <v>10.7</v>
      </c>
      <c r="J38" s="202">
        <v>9.4</v>
      </c>
      <c r="K38" s="202">
        <v>7.9</v>
      </c>
      <c r="L38" s="202">
        <v>8.5</v>
      </c>
      <c r="M38" s="202">
        <v>7.9</v>
      </c>
      <c r="N38" s="202">
        <v>8.6</v>
      </c>
      <c r="O38" s="202">
        <v>9.6</v>
      </c>
      <c r="P38" s="202">
        <v>8.9</v>
      </c>
      <c r="Q38" s="288"/>
    </row>
    <row r="39" spans="1:17" s="77" customFormat="1" ht="12" customHeight="1">
      <c r="A39" s="130">
        <v>34</v>
      </c>
      <c r="B39" s="290"/>
      <c r="C39" s="191">
        <f t="shared" si="0"/>
        <v>16</v>
      </c>
      <c r="D39" s="210" t="s">
        <v>233</v>
      </c>
      <c r="E39" s="201">
        <v>10</v>
      </c>
      <c r="F39" s="202">
        <v>10.5</v>
      </c>
      <c r="G39" s="202" t="s">
        <v>213</v>
      </c>
      <c r="H39" s="202" t="s">
        <v>213</v>
      </c>
      <c r="I39" s="202">
        <v>10.7</v>
      </c>
      <c r="J39" s="202">
        <v>9.3000000000000007</v>
      </c>
      <c r="K39" s="202">
        <v>7.8</v>
      </c>
      <c r="L39" s="202">
        <v>8.4</v>
      </c>
      <c r="M39" s="202">
        <v>7.7</v>
      </c>
      <c r="N39" s="202">
        <v>8.6</v>
      </c>
      <c r="O39" s="202">
        <v>9.6</v>
      </c>
      <c r="P39" s="202">
        <v>8.9</v>
      </c>
      <c r="Q39" s="288"/>
    </row>
    <row r="40" spans="1:17" s="77" customFormat="1" ht="12" customHeight="1">
      <c r="A40" s="130">
        <v>35</v>
      </c>
      <c r="B40" s="290"/>
      <c r="C40" s="191">
        <f t="shared" si="0"/>
        <v>17</v>
      </c>
      <c r="D40" s="210" t="s">
        <v>235</v>
      </c>
      <c r="E40" s="201">
        <v>10</v>
      </c>
      <c r="F40" s="202" t="s">
        <v>213</v>
      </c>
      <c r="G40" s="202" t="s">
        <v>213</v>
      </c>
      <c r="H40" s="202" t="s">
        <v>213</v>
      </c>
      <c r="I40" s="202">
        <v>10.7</v>
      </c>
      <c r="J40" s="202">
        <v>9.3000000000000007</v>
      </c>
      <c r="K40" s="202">
        <v>7.6</v>
      </c>
      <c r="L40" s="202">
        <v>7.9</v>
      </c>
      <c r="M40" s="202">
        <v>7.6</v>
      </c>
      <c r="N40" s="202">
        <v>8.6</v>
      </c>
      <c r="O40" s="202">
        <v>9.6</v>
      </c>
      <c r="P40" s="202">
        <v>8.9</v>
      </c>
      <c r="Q40" s="288"/>
    </row>
    <row r="41" spans="1:17" s="77" customFormat="1" ht="12" customHeight="1">
      <c r="A41" s="130">
        <v>36</v>
      </c>
      <c r="B41" s="290"/>
      <c r="C41" s="191">
        <f t="shared" si="0"/>
        <v>18</v>
      </c>
      <c r="D41" s="210" t="s">
        <v>233</v>
      </c>
      <c r="E41" s="201">
        <v>10</v>
      </c>
      <c r="F41" s="202" t="s">
        <v>213</v>
      </c>
      <c r="G41" s="202" t="s">
        <v>213</v>
      </c>
      <c r="H41" s="202" t="s">
        <v>213</v>
      </c>
      <c r="I41" s="202">
        <v>10.7</v>
      </c>
      <c r="J41" s="202">
        <v>9.4</v>
      </c>
      <c r="K41" s="202">
        <v>7.4</v>
      </c>
      <c r="L41" s="202">
        <v>7.7</v>
      </c>
      <c r="M41" s="202">
        <v>7.6</v>
      </c>
      <c r="N41" s="202">
        <v>8.6</v>
      </c>
      <c r="O41" s="202">
        <v>9.6</v>
      </c>
      <c r="P41" s="202" t="s">
        <v>213</v>
      </c>
      <c r="Q41" s="288"/>
    </row>
    <row r="42" spans="1:17" s="77" customFormat="1" ht="12" customHeight="1">
      <c r="A42" s="130">
        <v>37</v>
      </c>
      <c r="B42" s="290"/>
      <c r="C42" s="191">
        <f t="shared" si="0"/>
        <v>19</v>
      </c>
      <c r="D42" s="210" t="s">
        <v>233</v>
      </c>
      <c r="E42" s="201" t="s">
        <v>213</v>
      </c>
      <c r="F42" s="202" t="s">
        <v>213</v>
      </c>
      <c r="G42" s="202" t="s">
        <v>213</v>
      </c>
      <c r="H42" s="202" t="s">
        <v>213</v>
      </c>
      <c r="I42" s="202">
        <v>10.7</v>
      </c>
      <c r="J42" s="202">
        <v>9.1999999999999993</v>
      </c>
      <c r="K42" s="202" t="s">
        <v>213</v>
      </c>
      <c r="L42" s="202">
        <v>7.6</v>
      </c>
      <c r="M42" s="202">
        <v>7.6</v>
      </c>
      <c r="N42" s="202">
        <v>8.6</v>
      </c>
      <c r="O42" s="202" t="s">
        <v>213</v>
      </c>
      <c r="P42" s="202" t="s">
        <v>213</v>
      </c>
      <c r="Q42" s="288"/>
    </row>
    <row r="43" spans="1:17" s="77" customFormat="1" ht="12" customHeight="1">
      <c r="A43" s="130">
        <v>38</v>
      </c>
      <c r="B43" s="290"/>
      <c r="C43" s="191">
        <f t="shared" si="0"/>
        <v>20</v>
      </c>
      <c r="D43" s="210" t="s">
        <v>233</v>
      </c>
      <c r="E43" s="201" t="s">
        <v>213</v>
      </c>
      <c r="F43" s="202" t="s">
        <v>213</v>
      </c>
      <c r="G43" s="202" t="s">
        <v>213</v>
      </c>
      <c r="H43" s="202" t="s">
        <v>213</v>
      </c>
      <c r="I43" s="202" t="s">
        <v>213</v>
      </c>
      <c r="J43" s="202">
        <v>9</v>
      </c>
      <c r="K43" s="202" t="s">
        <v>213</v>
      </c>
      <c r="L43" s="202">
        <v>7.5</v>
      </c>
      <c r="M43" s="202">
        <v>7.5</v>
      </c>
      <c r="N43" s="202">
        <v>8.6</v>
      </c>
      <c r="O43" s="202" t="s">
        <v>213</v>
      </c>
      <c r="P43" s="202" t="s">
        <v>213</v>
      </c>
      <c r="Q43" s="288"/>
    </row>
    <row r="44" spans="1:17" s="77" customFormat="1" ht="12" customHeight="1">
      <c r="A44" s="130">
        <v>39</v>
      </c>
      <c r="B44" s="290"/>
      <c r="C44" s="191">
        <f t="shared" si="0"/>
        <v>21</v>
      </c>
      <c r="D44" s="210" t="s">
        <v>235</v>
      </c>
      <c r="E44" s="201" t="s">
        <v>213</v>
      </c>
      <c r="F44" s="202" t="s">
        <v>213</v>
      </c>
      <c r="G44" s="202" t="s">
        <v>213</v>
      </c>
      <c r="H44" s="202" t="s">
        <v>213</v>
      </c>
      <c r="I44" s="202" t="s">
        <v>213</v>
      </c>
      <c r="J44" s="202">
        <v>8.8000000000000007</v>
      </c>
      <c r="K44" s="202" t="s">
        <v>213</v>
      </c>
      <c r="L44" s="202" t="s">
        <v>213</v>
      </c>
      <c r="M44" s="202">
        <v>7.7</v>
      </c>
      <c r="N44" s="202" t="s">
        <v>213</v>
      </c>
      <c r="O44" s="202" t="s">
        <v>213</v>
      </c>
      <c r="P44" s="202" t="s">
        <v>213</v>
      </c>
      <c r="Q44" s="288"/>
    </row>
    <row r="45" spans="1:17" s="77" customFormat="1" ht="12" customHeight="1">
      <c r="A45" s="130">
        <v>40</v>
      </c>
      <c r="B45" s="290"/>
      <c r="C45" s="191">
        <f t="shared" si="0"/>
        <v>22</v>
      </c>
      <c r="D45" s="210" t="s">
        <v>233</v>
      </c>
      <c r="E45" s="201" t="s">
        <v>213</v>
      </c>
      <c r="F45" s="202" t="s">
        <v>213</v>
      </c>
      <c r="G45" s="202" t="s">
        <v>213</v>
      </c>
      <c r="H45" s="202" t="s">
        <v>213</v>
      </c>
      <c r="I45" s="202" t="s">
        <v>213</v>
      </c>
      <c r="J45" s="202" t="s">
        <v>213</v>
      </c>
      <c r="K45" s="202" t="s">
        <v>213</v>
      </c>
      <c r="L45" s="202" t="s">
        <v>213</v>
      </c>
      <c r="M45" s="202">
        <v>7.4</v>
      </c>
      <c r="N45" s="202" t="s">
        <v>213</v>
      </c>
      <c r="O45" s="202" t="s">
        <v>213</v>
      </c>
      <c r="P45" s="202" t="s">
        <v>213</v>
      </c>
      <c r="Q45" s="288"/>
    </row>
    <row r="46" spans="1:17" s="77" customFormat="1" ht="12" customHeight="1">
      <c r="A46" s="130">
        <v>41</v>
      </c>
      <c r="B46" s="290"/>
      <c r="C46" s="191">
        <f t="shared" si="0"/>
        <v>23</v>
      </c>
      <c r="D46" s="210" t="s">
        <v>233</v>
      </c>
      <c r="E46" s="201" t="s">
        <v>213</v>
      </c>
      <c r="F46" s="202" t="s">
        <v>213</v>
      </c>
      <c r="G46" s="202" t="s">
        <v>213</v>
      </c>
      <c r="H46" s="202" t="s">
        <v>213</v>
      </c>
      <c r="I46" s="202" t="s">
        <v>213</v>
      </c>
      <c r="J46" s="202" t="s">
        <v>213</v>
      </c>
      <c r="K46" s="202" t="s">
        <v>213</v>
      </c>
      <c r="L46" s="202" t="s">
        <v>213</v>
      </c>
      <c r="M46" s="202">
        <v>7.4</v>
      </c>
      <c r="N46" s="202" t="s">
        <v>213</v>
      </c>
      <c r="O46" s="202" t="s">
        <v>213</v>
      </c>
      <c r="P46" s="202" t="s">
        <v>213</v>
      </c>
      <c r="Q46" s="288"/>
    </row>
    <row r="47" spans="1:17" s="77" customFormat="1" ht="12" customHeight="1">
      <c r="A47" s="130">
        <v>42</v>
      </c>
      <c r="B47" s="290"/>
      <c r="C47" s="191">
        <f t="shared" si="0"/>
        <v>24</v>
      </c>
      <c r="D47" s="210" t="s">
        <v>233</v>
      </c>
      <c r="E47" s="201" t="s">
        <v>213</v>
      </c>
      <c r="F47" s="202" t="s">
        <v>213</v>
      </c>
      <c r="G47" s="202" t="s">
        <v>213</v>
      </c>
      <c r="H47" s="202" t="s">
        <v>213</v>
      </c>
      <c r="I47" s="202" t="s">
        <v>213</v>
      </c>
      <c r="J47" s="202" t="s">
        <v>213</v>
      </c>
      <c r="K47" s="202" t="s">
        <v>213</v>
      </c>
      <c r="L47" s="202" t="s">
        <v>213</v>
      </c>
      <c r="M47" s="202">
        <v>7.2</v>
      </c>
      <c r="N47" s="202" t="s">
        <v>213</v>
      </c>
      <c r="O47" s="202" t="s">
        <v>213</v>
      </c>
      <c r="P47" s="202" t="s">
        <v>213</v>
      </c>
      <c r="Q47" s="288"/>
    </row>
    <row r="48" spans="1:17" s="77" customFormat="1" ht="12" customHeight="1">
      <c r="A48" s="130">
        <v>43</v>
      </c>
      <c r="B48" s="290"/>
      <c r="C48" s="191">
        <f t="shared" si="0"/>
        <v>25</v>
      </c>
      <c r="D48" s="210" t="s">
        <v>241</v>
      </c>
      <c r="E48" s="201" t="s">
        <v>213</v>
      </c>
      <c r="F48" s="202" t="s">
        <v>213</v>
      </c>
      <c r="G48" s="202" t="s">
        <v>213</v>
      </c>
      <c r="H48" s="202" t="s">
        <v>213</v>
      </c>
      <c r="I48" s="202" t="s">
        <v>213</v>
      </c>
      <c r="J48" s="202" t="s">
        <v>213</v>
      </c>
      <c r="K48" s="202" t="s">
        <v>213</v>
      </c>
      <c r="L48" s="202" t="s">
        <v>213</v>
      </c>
      <c r="M48" s="202">
        <v>6.8</v>
      </c>
      <c r="N48" s="202" t="s">
        <v>213</v>
      </c>
      <c r="O48" s="202" t="s">
        <v>213</v>
      </c>
      <c r="P48" s="202" t="s">
        <v>213</v>
      </c>
      <c r="Q48" s="288"/>
    </row>
    <row r="49" spans="1:17" s="77" customFormat="1" ht="12" customHeight="1">
      <c r="A49" s="130">
        <v>44</v>
      </c>
      <c r="B49" s="290"/>
      <c r="C49" s="191">
        <f t="shared" si="0"/>
        <v>26</v>
      </c>
      <c r="D49" s="210" t="s">
        <v>233</v>
      </c>
      <c r="E49" s="201" t="s">
        <v>213</v>
      </c>
      <c r="F49" s="202" t="s">
        <v>213</v>
      </c>
      <c r="G49" s="202" t="s">
        <v>213</v>
      </c>
      <c r="H49" s="202" t="s">
        <v>213</v>
      </c>
      <c r="I49" s="202" t="s">
        <v>213</v>
      </c>
      <c r="J49" s="202" t="s">
        <v>213</v>
      </c>
      <c r="K49" s="202" t="s">
        <v>213</v>
      </c>
      <c r="L49" s="202" t="s">
        <v>213</v>
      </c>
      <c r="M49" s="202">
        <v>6.3</v>
      </c>
      <c r="N49" s="202" t="s">
        <v>213</v>
      </c>
      <c r="O49" s="202" t="s">
        <v>213</v>
      </c>
      <c r="P49" s="202" t="s">
        <v>213</v>
      </c>
      <c r="Q49" s="288"/>
    </row>
    <row r="50" spans="1:17" s="77" customFormat="1" ht="12" customHeight="1">
      <c r="A50" s="130">
        <v>45</v>
      </c>
      <c r="B50" s="290"/>
      <c r="C50" s="191">
        <f t="shared" si="0"/>
        <v>27</v>
      </c>
      <c r="D50" s="210" t="s">
        <v>233</v>
      </c>
      <c r="E50" s="201" t="s">
        <v>213</v>
      </c>
      <c r="F50" s="202" t="s">
        <v>213</v>
      </c>
      <c r="G50" s="202" t="s">
        <v>213</v>
      </c>
      <c r="H50" s="202" t="s">
        <v>213</v>
      </c>
      <c r="I50" s="202" t="s">
        <v>213</v>
      </c>
      <c r="J50" s="202" t="s">
        <v>213</v>
      </c>
      <c r="K50" s="202" t="s">
        <v>213</v>
      </c>
      <c r="L50" s="202" t="s">
        <v>213</v>
      </c>
      <c r="M50" s="202" t="s">
        <v>213</v>
      </c>
      <c r="N50" s="202" t="s">
        <v>213</v>
      </c>
      <c r="O50" s="202" t="s">
        <v>213</v>
      </c>
      <c r="P50" s="202" t="s">
        <v>213</v>
      </c>
      <c r="Q50" s="288"/>
    </row>
    <row r="51" spans="1:17" s="77" customFormat="1" ht="12" customHeight="1">
      <c r="A51" s="130">
        <v>46</v>
      </c>
      <c r="B51" s="290"/>
      <c r="C51" s="191">
        <f t="shared" si="0"/>
        <v>28</v>
      </c>
      <c r="D51" s="210" t="s">
        <v>233</v>
      </c>
      <c r="E51" s="201" t="s">
        <v>213</v>
      </c>
      <c r="F51" s="202" t="s">
        <v>213</v>
      </c>
      <c r="G51" s="202" t="s">
        <v>213</v>
      </c>
      <c r="H51" s="202" t="s">
        <v>213</v>
      </c>
      <c r="I51" s="202" t="s">
        <v>213</v>
      </c>
      <c r="J51" s="202" t="s">
        <v>213</v>
      </c>
      <c r="K51" s="202" t="s">
        <v>213</v>
      </c>
      <c r="L51" s="202" t="s">
        <v>213</v>
      </c>
      <c r="M51" s="202" t="s">
        <v>213</v>
      </c>
      <c r="N51" s="202" t="s">
        <v>213</v>
      </c>
      <c r="O51" s="202" t="s">
        <v>213</v>
      </c>
      <c r="P51" s="202" t="s">
        <v>213</v>
      </c>
      <c r="Q51" s="288"/>
    </row>
    <row r="52" spans="1:17" s="77" customFormat="1" ht="12" customHeight="1">
      <c r="A52" s="130">
        <v>47</v>
      </c>
      <c r="B52" s="290"/>
      <c r="C52" s="191">
        <f t="shared" si="0"/>
        <v>29</v>
      </c>
      <c r="D52" s="210" t="s">
        <v>233</v>
      </c>
      <c r="E52" s="201" t="s">
        <v>213</v>
      </c>
      <c r="F52" s="202" t="s">
        <v>213</v>
      </c>
      <c r="G52" s="202" t="s">
        <v>213</v>
      </c>
      <c r="H52" s="202" t="s">
        <v>213</v>
      </c>
      <c r="I52" s="202" t="s">
        <v>213</v>
      </c>
      <c r="J52" s="202" t="s">
        <v>213</v>
      </c>
      <c r="K52" s="202" t="s">
        <v>213</v>
      </c>
      <c r="L52" s="202" t="s">
        <v>213</v>
      </c>
      <c r="M52" s="202" t="s">
        <v>213</v>
      </c>
      <c r="N52" s="202" t="s">
        <v>213</v>
      </c>
      <c r="O52" s="202" t="s">
        <v>213</v>
      </c>
      <c r="P52" s="202" t="s">
        <v>213</v>
      </c>
      <c r="Q52" s="288"/>
    </row>
    <row r="53" spans="1:17" s="77" customFormat="1" ht="12" customHeight="1">
      <c r="A53" s="130">
        <v>48</v>
      </c>
      <c r="B53" s="290"/>
      <c r="C53" s="191">
        <f t="shared" si="0"/>
        <v>30</v>
      </c>
      <c r="D53" s="210" t="s">
        <v>233</v>
      </c>
      <c r="E53" s="201" t="s">
        <v>213</v>
      </c>
      <c r="F53" s="202" t="s">
        <v>213</v>
      </c>
      <c r="G53" s="202" t="s">
        <v>213</v>
      </c>
      <c r="H53" s="202" t="s">
        <v>213</v>
      </c>
      <c r="I53" s="202" t="s">
        <v>213</v>
      </c>
      <c r="J53" s="202" t="s">
        <v>213</v>
      </c>
      <c r="K53" s="202" t="s">
        <v>213</v>
      </c>
      <c r="L53" s="202" t="s">
        <v>213</v>
      </c>
      <c r="M53" s="202" t="s">
        <v>213</v>
      </c>
      <c r="N53" s="202" t="s">
        <v>213</v>
      </c>
      <c r="O53" s="202" t="s">
        <v>213</v>
      </c>
      <c r="P53" s="202" t="s">
        <v>213</v>
      </c>
      <c r="Q53" s="288"/>
    </row>
    <row r="54" spans="1:17" s="77" customFormat="1" ht="12" customHeight="1">
      <c r="A54" s="130">
        <v>49</v>
      </c>
      <c r="B54" s="290"/>
      <c r="C54" s="191">
        <f t="shared" si="0"/>
        <v>31</v>
      </c>
      <c r="D54" s="210" t="s">
        <v>232</v>
      </c>
      <c r="E54" s="201" t="s">
        <v>213</v>
      </c>
      <c r="F54" s="202" t="s">
        <v>213</v>
      </c>
      <c r="G54" s="202" t="s">
        <v>213</v>
      </c>
      <c r="H54" s="202" t="s">
        <v>213</v>
      </c>
      <c r="I54" s="202" t="s">
        <v>213</v>
      </c>
      <c r="J54" s="202" t="s">
        <v>213</v>
      </c>
      <c r="K54" s="202" t="s">
        <v>213</v>
      </c>
      <c r="L54" s="202" t="s">
        <v>213</v>
      </c>
      <c r="M54" s="202" t="s">
        <v>213</v>
      </c>
      <c r="N54" s="202" t="s">
        <v>213</v>
      </c>
      <c r="O54" s="202" t="s">
        <v>213</v>
      </c>
      <c r="P54" s="202" t="s">
        <v>213</v>
      </c>
      <c r="Q54" s="288"/>
    </row>
    <row r="55" spans="1:17" s="77" customFormat="1" ht="12" customHeight="1">
      <c r="A55" s="130">
        <v>50</v>
      </c>
      <c r="B55" s="290"/>
      <c r="C55" s="191">
        <f t="shared" si="0"/>
        <v>32</v>
      </c>
      <c r="D55" s="210" t="s">
        <v>232</v>
      </c>
      <c r="E55" s="201" t="s">
        <v>213</v>
      </c>
      <c r="F55" s="202" t="s">
        <v>213</v>
      </c>
      <c r="G55" s="202" t="s">
        <v>213</v>
      </c>
      <c r="H55" s="202" t="s">
        <v>213</v>
      </c>
      <c r="I55" s="202" t="s">
        <v>213</v>
      </c>
      <c r="J55" s="202" t="s">
        <v>213</v>
      </c>
      <c r="K55" s="202" t="s">
        <v>213</v>
      </c>
      <c r="L55" s="202" t="s">
        <v>213</v>
      </c>
      <c r="M55" s="202" t="s">
        <v>213</v>
      </c>
      <c r="N55" s="202" t="s">
        <v>213</v>
      </c>
      <c r="O55" s="202" t="s">
        <v>213</v>
      </c>
      <c r="P55" s="202" t="s">
        <v>213</v>
      </c>
      <c r="Q55" s="288"/>
    </row>
    <row r="56" spans="1:17" s="77" customFormat="1" ht="12" customHeight="1">
      <c r="A56" s="130">
        <v>51</v>
      </c>
      <c r="B56" s="290"/>
      <c r="C56" s="191">
        <f t="shared" si="0"/>
        <v>33</v>
      </c>
      <c r="D56" s="210" t="s">
        <v>235</v>
      </c>
      <c r="E56" s="201" t="s">
        <v>213</v>
      </c>
      <c r="F56" s="202" t="s">
        <v>213</v>
      </c>
      <c r="G56" s="202" t="s">
        <v>213</v>
      </c>
      <c r="H56" s="202" t="s">
        <v>213</v>
      </c>
      <c r="I56" s="202" t="s">
        <v>213</v>
      </c>
      <c r="J56" s="202" t="s">
        <v>213</v>
      </c>
      <c r="K56" s="202" t="s">
        <v>213</v>
      </c>
      <c r="L56" s="202" t="s">
        <v>213</v>
      </c>
      <c r="M56" s="202" t="s">
        <v>213</v>
      </c>
      <c r="N56" s="202" t="s">
        <v>213</v>
      </c>
      <c r="O56" s="202" t="s">
        <v>213</v>
      </c>
      <c r="P56" s="202" t="s">
        <v>213</v>
      </c>
      <c r="Q56" s="288"/>
    </row>
    <row r="57" spans="1:17" s="77" customFormat="1" ht="12" customHeight="1">
      <c r="A57" s="130">
        <v>52</v>
      </c>
      <c r="B57" s="290"/>
      <c r="C57" s="191">
        <f t="shared" si="0"/>
        <v>34</v>
      </c>
      <c r="D57" s="210" t="s">
        <v>233</v>
      </c>
      <c r="E57" s="201" t="s">
        <v>213</v>
      </c>
      <c r="F57" s="202" t="s">
        <v>213</v>
      </c>
      <c r="G57" s="202" t="s">
        <v>213</v>
      </c>
      <c r="H57" s="202" t="s">
        <v>213</v>
      </c>
      <c r="I57" s="202" t="s">
        <v>213</v>
      </c>
      <c r="J57" s="202" t="s">
        <v>213</v>
      </c>
      <c r="K57" s="202" t="s">
        <v>213</v>
      </c>
      <c r="L57" s="202" t="s">
        <v>213</v>
      </c>
      <c r="M57" s="202" t="s">
        <v>213</v>
      </c>
      <c r="N57" s="202" t="s">
        <v>213</v>
      </c>
      <c r="O57" s="202" t="s">
        <v>213</v>
      </c>
      <c r="P57" s="202" t="s">
        <v>213</v>
      </c>
      <c r="Q57" s="288"/>
    </row>
    <row r="58" spans="1:17" s="77" customFormat="1" ht="12" customHeight="1">
      <c r="A58" s="130">
        <v>53</v>
      </c>
      <c r="B58" s="290"/>
      <c r="C58" s="191">
        <f t="shared" si="0"/>
        <v>35</v>
      </c>
      <c r="D58" s="210" t="s">
        <v>232</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90"/>
      <c r="C59" s="191">
        <f t="shared" si="0"/>
        <v>36</v>
      </c>
      <c r="D59" s="210" t="s">
        <v>233</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90"/>
      <c r="C60" s="191">
        <f t="shared" si="0"/>
        <v>37</v>
      </c>
      <c r="D60" s="210" t="s">
        <v>233</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90"/>
      <c r="C61" s="191">
        <f t="shared" si="0"/>
        <v>38</v>
      </c>
      <c r="D61" s="210" t="s">
        <v>233</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90"/>
      <c r="C62" s="191">
        <f t="shared" si="0"/>
        <v>39</v>
      </c>
      <c r="D62" s="210" t="s">
        <v>233</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90"/>
      <c r="C63" s="191">
        <f t="shared" si="0"/>
        <v>40</v>
      </c>
      <c r="D63" s="210" t="s">
        <v>233</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90"/>
      <c r="C64" s="191">
        <f t="shared" si="0"/>
        <v>41</v>
      </c>
      <c r="D64" s="210" t="s">
        <v>233</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90"/>
      <c r="C65" s="191">
        <f t="shared" si="0"/>
        <v>42</v>
      </c>
      <c r="D65" s="210" t="s">
        <v>249</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90"/>
      <c r="C66" s="191">
        <f t="shared" si="0"/>
        <v>43</v>
      </c>
      <c r="D66" s="210" t="s">
        <v>233</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90"/>
      <c r="C67" s="191">
        <f t="shared" si="0"/>
        <v>44</v>
      </c>
      <c r="D67" s="210" t="s">
        <v>233</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90"/>
      <c r="C68" s="191">
        <f t="shared" si="0"/>
        <v>45</v>
      </c>
      <c r="D68" s="210" t="s">
        <v>233</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90"/>
      <c r="C69" s="191">
        <f t="shared" si="0"/>
        <v>46</v>
      </c>
      <c r="D69" s="210" t="s">
        <v>233</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90"/>
      <c r="C70" s="191">
        <f t="shared" si="0"/>
        <v>47</v>
      </c>
      <c r="D70" s="210" t="s">
        <v>233</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90"/>
      <c r="C71" s="191">
        <f t="shared" si="0"/>
        <v>48</v>
      </c>
      <c r="D71" s="210" t="s">
        <v>233</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90"/>
      <c r="C72" s="191">
        <f t="shared" si="0"/>
        <v>49</v>
      </c>
      <c r="D72" s="210" t="s">
        <v>235</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233</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233</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233</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234</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233</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233</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249</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232</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233</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241</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233</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234</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235</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233</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233</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234</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249</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233</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234</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232</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233</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233</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233</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233</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232</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233</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241</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234</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233</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232</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249</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233</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233</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249</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233</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235</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233</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233</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235</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249</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233</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233</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233</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249</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234</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233</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241</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233</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233</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233</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233</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241</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233</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234</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233</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249</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233</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249</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232</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249</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233</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233</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233</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233</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233</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232</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232</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235</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233</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232</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233</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250</v>
      </c>
      <c r="D144" s="210" t="s">
        <v>232</v>
      </c>
      <c r="E144" s="201">
        <v>10</v>
      </c>
      <c r="F144" s="202">
        <v>10.5</v>
      </c>
      <c r="G144" s="202">
        <v>12.2</v>
      </c>
      <c r="H144" s="202">
        <v>10.8</v>
      </c>
      <c r="I144" s="202">
        <v>10.6</v>
      </c>
      <c r="J144" s="202">
        <v>8.8000000000000007</v>
      </c>
      <c r="K144" s="202">
        <v>7.2</v>
      </c>
      <c r="L144" s="202">
        <v>7.4</v>
      </c>
      <c r="M144" s="202">
        <v>6.2</v>
      </c>
      <c r="N144" s="202">
        <v>8.6</v>
      </c>
      <c r="O144" s="202">
        <v>9.5</v>
      </c>
      <c r="P144" s="202">
        <v>8.9</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52" zoomScale="95" zoomScaleNormal="100" zoomScaleSheetLayoutView="95"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215</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4</v>
      </c>
      <c r="F8" s="13" t="s">
        <v>4</v>
      </c>
      <c r="G8" s="13" t="s">
        <v>4</v>
      </c>
      <c r="H8" s="13" t="s">
        <v>4</v>
      </c>
      <c r="I8" s="13" t="s">
        <v>4</v>
      </c>
      <c r="J8" s="13" t="s">
        <v>4</v>
      </c>
      <c r="K8" s="13" t="s">
        <v>4</v>
      </c>
      <c r="L8" s="13" t="s">
        <v>4</v>
      </c>
      <c r="M8" s="13" t="s">
        <v>4</v>
      </c>
      <c r="N8" s="13" t="s">
        <v>4</v>
      </c>
      <c r="O8" s="13" t="s">
        <v>4</v>
      </c>
      <c r="P8" s="13" t="s">
        <v>4</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200</v>
      </c>
      <c r="F10" s="13">
        <v>200</v>
      </c>
      <c r="G10" s="13">
        <v>200</v>
      </c>
      <c r="H10" s="13">
        <v>200</v>
      </c>
      <c r="I10" s="13">
        <v>200</v>
      </c>
      <c r="J10" s="13">
        <v>200</v>
      </c>
      <c r="K10" s="13">
        <v>200</v>
      </c>
      <c r="L10" s="13">
        <v>200</v>
      </c>
      <c r="M10" s="13">
        <v>200</v>
      </c>
      <c r="N10" s="13">
        <v>200</v>
      </c>
      <c r="O10" s="13">
        <v>200</v>
      </c>
      <c r="P10" s="13">
        <v>200</v>
      </c>
      <c r="Q10" s="172" t="s">
        <v>32</v>
      </c>
      <c r="V10" s="4"/>
      <c r="W10" s="4"/>
      <c r="X10" s="4"/>
      <c r="Y10" s="4"/>
    </row>
    <row r="11" spans="1:25" ht="12" customHeight="1">
      <c r="A11" s="13">
        <v>6</v>
      </c>
      <c r="B11" s="171" t="s">
        <v>33</v>
      </c>
      <c r="C11" s="174"/>
      <c r="D11" s="20" t="s">
        <v>22</v>
      </c>
      <c r="E11" s="175">
        <v>0.44722222222222219</v>
      </c>
      <c r="F11" s="175">
        <v>0.4201388888888889</v>
      </c>
      <c r="G11" s="175">
        <v>0.42777777777777781</v>
      </c>
      <c r="H11" s="175">
        <v>0.4368055555555555</v>
      </c>
      <c r="I11" s="175">
        <v>0.44027777777777777</v>
      </c>
      <c r="J11" s="175">
        <v>0.45208333333333334</v>
      </c>
      <c r="K11" s="175">
        <v>0.47569444444444442</v>
      </c>
      <c r="L11" s="175">
        <v>0.42638888888888887</v>
      </c>
      <c r="M11" s="175">
        <v>0.4375</v>
      </c>
      <c r="N11" s="175">
        <v>0.43958333333333338</v>
      </c>
      <c r="O11" s="175">
        <v>0.43263888888888885</v>
      </c>
      <c r="P11" s="175">
        <v>0.4291666666666667</v>
      </c>
      <c r="Q11" s="172" t="s">
        <v>34</v>
      </c>
      <c r="V11" s="4"/>
      <c r="W11" s="4"/>
      <c r="X11" s="4"/>
      <c r="Y11" s="4"/>
    </row>
    <row r="12" spans="1:25" ht="12" customHeight="1">
      <c r="A12" s="13">
        <v>7</v>
      </c>
      <c r="B12" s="171" t="s">
        <v>35</v>
      </c>
      <c r="C12" s="174"/>
      <c r="D12" s="20" t="s">
        <v>22</v>
      </c>
      <c r="E12" s="173" t="s">
        <v>193</v>
      </c>
      <c r="F12" s="173" t="s">
        <v>37</v>
      </c>
      <c r="G12" s="173" t="s">
        <v>36</v>
      </c>
      <c r="H12" s="173" t="s">
        <v>37</v>
      </c>
      <c r="I12" s="173" t="s">
        <v>37</v>
      </c>
      <c r="J12" s="173" t="s">
        <v>36</v>
      </c>
      <c r="K12" s="173" t="s">
        <v>37</v>
      </c>
      <c r="L12" s="173" t="s">
        <v>36</v>
      </c>
      <c r="M12" s="173" t="s">
        <v>37</v>
      </c>
      <c r="N12" s="173" t="s">
        <v>37</v>
      </c>
      <c r="O12" s="173" t="s">
        <v>205</v>
      </c>
      <c r="P12" s="173" t="s">
        <v>36</v>
      </c>
      <c r="Q12" s="172" t="s">
        <v>38</v>
      </c>
      <c r="V12" s="4"/>
      <c r="W12" s="4"/>
      <c r="X12" s="4"/>
      <c r="Y12" s="4"/>
    </row>
    <row r="13" spans="1:25" ht="12" customHeight="1">
      <c r="A13" s="13">
        <v>8</v>
      </c>
      <c r="B13" s="171" t="s">
        <v>39</v>
      </c>
      <c r="C13" s="174"/>
      <c r="D13" s="20" t="s">
        <v>40</v>
      </c>
      <c r="E13" s="179">
        <v>1.5</v>
      </c>
      <c r="F13" s="179">
        <v>3</v>
      </c>
      <c r="G13" s="179">
        <v>4</v>
      </c>
      <c r="H13" s="179">
        <v>20.7</v>
      </c>
      <c r="I13" s="179">
        <v>20.399999999999999</v>
      </c>
      <c r="J13" s="179">
        <v>20.6</v>
      </c>
      <c r="K13" s="179">
        <v>35.5</v>
      </c>
      <c r="L13" s="179">
        <v>27.5</v>
      </c>
      <c r="M13" s="179">
        <v>29</v>
      </c>
      <c r="N13" s="179">
        <v>26.7</v>
      </c>
      <c r="O13" s="179">
        <v>13</v>
      </c>
      <c r="P13" s="179">
        <v>11.4</v>
      </c>
      <c r="Q13" s="172" t="s">
        <v>41</v>
      </c>
      <c r="V13" s="4"/>
      <c r="W13" s="4"/>
      <c r="X13" s="4"/>
      <c r="Y13" s="4"/>
    </row>
    <row r="14" spans="1:25" ht="12" customHeight="1">
      <c r="A14" s="13">
        <v>9</v>
      </c>
      <c r="B14" s="171" t="s">
        <v>42</v>
      </c>
      <c r="C14" s="174"/>
      <c r="D14" s="20" t="s">
        <v>43</v>
      </c>
      <c r="E14" s="179">
        <v>50.3</v>
      </c>
      <c r="F14" s="179">
        <v>48.8</v>
      </c>
      <c r="G14" s="179">
        <v>44.7</v>
      </c>
      <c r="H14" s="179">
        <v>45.4</v>
      </c>
      <c r="I14" s="179">
        <v>49.4</v>
      </c>
      <c r="J14" s="179">
        <v>49</v>
      </c>
      <c r="K14" s="179">
        <v>49</v>
      </c>
      <c r="L14" s="179">
        <v>49.6</v>
      </c>
      <c r="M14" s="179">
        <v>49.4</v>
      </c>
      <c r="N14" s="179">
        <v>49.5</v>
      </c>
      <c r="O14" s="179">
        <v>50</v>
      </c>
      <c r="P14" s="179">
        <v>48.4</v>
      </c>
      <c r="Q14" s="172" t="s">
        <v>44</v>
      </c>
      <c r="V14" s="4"/>
      <c r="W14" s="4"/>
      <c r="X14" s="4"/>
      <c r="Y14" s="4"/>
    </row>
    <row r="15" spans="1:25" ht="12" customHeight="1">
      <c r="A15" s="13">
        <v>10</v>
      </c>
      <c r="B15" s="171" t="s">
        <v>45</v>
      </c>
      <c r="C15" s="174"/>
      <c r="D15" s="20" t="s">
        <v>46</v>
      </c>
      <c r="E15" s="180"/>
      <c r="F15" s="180"/>
      <c r="G15" s="180"/>
      <c r="H15" s="180"/>
      <c r="I15" s="180"/>
      <c r="J15" s="180"/>
      <c r="K15" s="180"/>
      <c r="L15" s="180"/>
      <c r="M15" s="180"/>
      <c r="N15" s="180"/>
      <c r="O15" s="180"/>
      <c r="P15" s="180"/>
      <c r="Q15" s="172" t="s">
        <v>47</v>
      </c>
      <c r="V15" s="4"/>
      <c r="W15" s="4"/>
      <c r="X15" s="4"/>
      <c r="Y15" s="4"/>
    </row>
    <row r="16" spans="1:25" ht="12" customHeight="1">
      <c r="A16" s="13">
        <v>11</v>
      </c>
      <c r="B16" s="171" t="s">
        <v>48</v>
      </c>
      <c r="C16" s="174"/>
      <c r="D16" s="20" t="s">
        <v>43</v>
      </c>
      <c r="E16" s="179">
        <v>2.4</v>
      </c>
      <c r="F16" s="179">
        <v>3</v>
      </c>
      <c r="G16" s="179">
        <v>3</v>
      </c>
      <c r="H16" s="179">
        <v>1.6</v>
      </c>
      <c r="I16" s="179">
        <v>1.7</v>
      </c>
      <c r="J16" s="179">
        <v>3.4</v>
      </c>
      <c r="K16" s="179">
        <v>1.8</v>
      </c>
      <c r="L16" s="179">
        <v>3.5</v>
      </c>
      <c r="M16" s="179">
        <v>1.7</v>
      </c>
      <c r="N16" s="179">
        <v>2.2999999999999998</v>
      </c>
      <c r="O16" s="179">
        <v>3.7</v>
      </c>
      <c r="P16" s="179">
        <v>3.2</v>
      </c>
      <c r="Q16" s="172" t="s">
        <v>49</v>
      </c>
      <c r="V16" s="4"/>
      <c r="W16" s="4"/>
      <c r="X16" s="4"/>
      <c r="Y16" s="4"/>
    </row>
    <row r="17" spans="1:25" s="64" customFormat="1" ht="12" customHeight="1">
      <c r="A17" s="19">
        <v>12</v>
      </c>
      <c r="B17" s="181" t="s">
        <v>50</v>
      </c>
      <c r="C17" s="182"/>
      <c r="D17" s="183" t="s">
        <v>22</v>
      </c>
      <c r="E17" s="184">
        <v>13</v>
      </c>
      <c r="F17" s="184">
        <v>12</v>
      </c>
      <c r="G17" s="184">
        <v>12</v>
      </c>
      <c r="H17" s="184">
        <v>13</v>
      </c>
      <c r="I17" s="184">
        <v>13</v>
      </c>
      <c r="J17" s="184">
        <v>12</v>
      </c>
      <c r="K17" s="184">
        <v>12</v>
      </c>
      <c r="L17" s="184">
        <v>12</v>
      </c>
      <c r="M17" s="184">
        <v>14</v>
      </c>
      <c r="N17" s="184">
        <v>13</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3.81</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c r="V21" s="4"/>
      <c r="W21" s="4"/>
      <c r="X21" s="4"/>
      <c r="Y21" s="4"/>
    </row>
    <row r="22" spans="1:25" s="77" customFormat="1" ht="12" customHeight="1">
      <c r="A22" s="13">
        <v>17</v>
      </c>
      <c r="B22" s="284" t="s">
        <v>251</v>
      </c>
      <c r="C22" s="191" t="s">
        <v>210</v>
      </c>
      <c r="D22" s="210" t="s">
        <v>252</v>
      </c>
      <c r="E22" s="201">
        <v>4.5999999999999996</v>
      </c>
      <c r="F22" s="202">
        <v>5.6</v>
      </c>
      <c r="G22" s="202">
        <v>5.4</v>
      </c>
      <c r="H22" s="202">
        <v>5</v>
      </c>
      <c r="I22" s="202">
        <v>5.6</v>
      </c>
      <c r="J22" s="202">
        <v>5.4</v>
      </c>
      <c r="K22" s="202">
        <v>4.7</v>
      </c>
      <c r="L22" s="202">
        <v>4.8</v>
      </c>
      <c r="M22" s="202">
        <v>4.5999999999999996</v>
      </c>
      <c r="N22" s="202">
        <v>4.0999999999999996</v>
      </c>
      <c r="O22" s="202">
        <v>4.5</v>
      </c>
      <c r="P22" s="202">
        <v>4.8</v>
      </c>
      <c r="Q22" s="287" t="s">
        <v>212</v>
      </c>
    </row>
    <row r="23" spans="1:25" s="77" customFormat="1" ht="12" customHeight="1">
      <c r="A23" s="130">
        <v>18</v>
      </c>
      <c r="B23" s="290"/>
      <c r="C23" s="191">
        <v>0.5</v>
      </c>
      <c r="D23" s="210" t="s">
        <v>199</v>
      </c>
      <c r="E23" s="201">
        <v>4.5999999999999996</v>
      </c>
      <c r="F23" s="202">
        <v>5.6</v>
      </c>
      <c r="G23" s="202">
        <v>5.4</v>
      </c>
      <c r="H23" s="202">
        <v>5</v>
      </c>
      <c r="I23" s="202">
        <v>5.6</v>
      </c>
      <c r="J23" s="202">
        <v>5.4</v>
      </c>
      <c r="K23" s="202">
        <v>4.8</v>
      </c>
      <c r="L23" s="202">
        <v>4.8</v>
      </c>
      <c r="M23" s="202">
        <v>4.5999999999999996</v>
      </c>
      <c r="N23" s="202">
        <v>4.0999999999999996</v>
      </c>
      <c r="O23" s="202">
        <v>4.5</v>
      </c>
      <c r="P23" s="202">
        <v>4.8</v>
      </c>
      <c r="Q23" s="288"/>
    </row>
    <row r="24" spans="1:25" s="77" customFormat="1" ht="12" customHeight="1">
      <c r="A24" s="130">
        <v>19</v>
      </c>
      <c r="B24" s="290"/>
      <c r="C24" s="191">
        <v>1</v>
      </c>
      <c r="D24" s="210" t="s">
        <v>199</v>
      </c>
      <c r="E24" s="201">
        <v>4.5999999999999996</v>
      </c>
      <c r="F24" s="202">
        <v>5.6</v>
      </c>
      <c r="G24" s="202">
        <v>5.4</v>
      </c>
      <c r="H24" s="202">
        <v>5</v>
      </c>
      <c r="I24" s="202">
        <v>5.6</v>
      </c>
      <c r="J24" s="202">
        <v>5.4</v>
      </c>
      <c r="K24" s="202">
        <v>4.8</v>
      </c>
      <c r="L24" s="202">
        <v>4.8</v>
      </c>
      <c r="M24" s="202">
        <v>4.5999999999999996</v>
      </c>
      <c r="N24" s="202">
        <v>4.0999999999999996</v>
      </c>
      <c r="O24" s="202">
        <v>4.5</v>
      </c>
      <c r="P24" s="202">
        <v>4.8</v>
      </c>
      <c r="Q24" s="288"/>
    </row>
    <row r="25" spans="1:25" s="77" customFormat="1" ht="12" customHeight="1">
      <c r="A25" s="130">
        <v>20</v>
      </c>
      <c r="B25" s="290"/>
      <c r="C25" s="191">
        <f t="shared" ref="C25:C88" si="0">C24+1</f>
        <v>2</v>
      </c>
      <c r="D25" s="210" t="s">
        <v>199</v>
      </c>
      <c r="E25" s="201">
        <v>4.5999999999999996</v>
      </c>
      <c r="F25" s="202">
        <v>5.6</v>
      </c>
      <c r="G25" s="202">
        <v>5.4</v>
      </c>
      <c r="H25" s="202">
        <v>5.0999999999999996</v>
      </c>
      <c r="I25" s="202">
        <v>5.7</v>
      </c>
      <c r="J25" s="202">
        <v>5.4</v>
      </c>
      <c r="K25" s="202">
        <v>4.8</v>
      </c>
      <c r="L25" s="202">
        <v>4.8</v>
      </c>
      <c r="M25" s="202">
        <v>4.5999999999999996</v>
      </c>
      <c r="N25" s="202">
        <v>4.0999999999999996</v>
      </c>
      <c r="O25" s="202">
        <v>4.5</v>
      </c>
      <c r="P25" s="202">
        <v>4.8</v>
      </c>
      <c r="Q25" s="288"/>
    </row>
    <row r="26" spans="1:25" s="77" customFormat="1" ht="12" customHeight="1">
      <c r="A26" s="130">
        <v>21</v>
      </c>
      <c r="B26" s="290"/>
      <c r="C26" s="191">
        <f t="shared" si="0"/>
        <v>3</v>
      </c>
      <c r="D26" s="210" t="s">
        <v>199</v>
      </c>
      <c r="E26" s="201">
        <v>4.5999999999999996</v>
      </c>
      <c r="F26" s="202">
        <v>5.6</v>
      </c>
      <c r="G26" s="202">
        <v>5.4</v>
      </c>
      <c r="H26" s="202">
        <v>5.0999999999999996</v>
      </c>
      <c r="I26" s="202">
        <v>5.7</v>
      </c>
      <c r="J26" s="202">
        <v>5.4</v>
      </c>
      <c r="K26" s="202">
        <v>4.8</v>
      </c>
      <c r="L26" s="202">
        <v>4.8</v>
      </c>
      <c r="M26" s="202">
        <v>4.5999999999999996</v>
      </c>
      <c r="N26" s="202">
        <v>4.0999999999999996</v>
      </c>
      <c r="O26" s="202">
        <v>4.5</v>
      </c>
      <c r="P26" s="202">
        <v>4.8</v>
      </c>
      <c r="Q26" s="288"/>
    </row>
    <row r="27" spans="1:25" s="77" customFormat="1" ht="12" customHeight="1">
      <c r="A27" s="130">
        <v>22</v>
      </c>
      <c r="B27" s="290"/>
      <c r="C27" s="191">
        <f t="shared" si="0"/>
        <v>4</v>
      </c>
      <c r="D27" s="210" t="s">
        <v>199</v>
      </c>
      <c r="E27" s="201">
        <v>4.5999999999999996</v>
      </c>
      <c r="F27" s="202">
        <v>5.6</v>
      </c>
      <c r="G27" s="202">
        <v>5.4</v>
      </c>
      <c r="H27" s="202">
        <v>5.0999999999999996</v>
      </c>
      <c r="I27" s="202">
        <v>5.7</v>
      </c>
      <c r="J27" s="202">
        <v>5.4</v>
      </c>
      <c r="K27" s="202">
        <v>4.9000000000000004</v>
      </c>
      <c r="L27" s="202">
        <v>4.8</v>
      </c>
      <c r="M27" s="202">
        <v>4.5999999999999996</v>
      </c>
      <c r="N27" s="202">
        <v>4.0999999999999996</v>
      </c>
      <c r="O27" s="202">
        <v>4.5</v>
      </c>
      <c r="P27" s="202">
        <v>4.8</v>
      </c>
      <c r="Q27" s="288"/>
    </row>
    <row r="28" spans="1:25" s="77" customFormat="1" ht="12" customHeight="1">
      <c r="A28" s="130">
        <v>23</v>
      </c>
      <c r="B28" s="290"/>
      <c r="C28" s="191">
        <f t="shared" si="0"/>
        <v>5</v>
      </c>
      <c r="D28" s="210" t="s">
        <v>199</v>
      </c>
      <c r="E28" s="201">
        <v>4.5999999999999996</v>
      </c>
      <c r="F28" s="202">
        <v>5.6</v>
      </c>
      <c r="G28" s="202">
        <v>5.4</v>
      </c>
      <c r="H28" s="202">
        <v>5.0999999999999996</v>
      </c>
      <c r="I28" s="202">
        <v>5.7</v>
      </c>
      <c r="J28" s="202">
        <v>5.4</v>
      </c>
      <c r="K28" s="202">
        <v>4.9000000000000004</v>
      </c>
      <c r="L28" s="202">
        <v>4.8</v>
      </c>
      <c r="M28" s="202">
        <v>4.5999999999999996</v>
      </c>
      <c r="N28" s="202">
        <v>4.0999999999999996</v>
      </c>
      <c r="O28" s="202">
        <v>4.5</v>
      </c>
      <c r="P28" s="202">
        <v>4.8</v>
      </c>
      <c r="Q28" s="288"/>
    </row>
    <row r="29" spans="1:25" s="77" customFormat="1" ht="12" customHeight="1">
      <c r="A29" s="130">
        <v>24</v>
      </c>
      <c r="B29" s="290"/>
      <c r="C29" s="191">
        <f t="shared" si="0"/>
        <v>6</v>
      </c>
      <c r="D29" s="210" t="s">
        <v>199</v>
      </c>
      <c r="E29" s="201">
        <v>4.5999999999999996</v>
      </c>
      <c r="F29" s="202">
        <v>5.6</v>
      </c>
      <c r="G29" s="202">
        <v>5.4</v>
      </c>
      <c r="H29" s="202">
        <v>5.0999999999999996</v>
      </c>
      <c r="I29" s="202">
        <v>5.7</v>
      </c>
      <c r="J29" s="202">
        <v>5.4</v>
      </c>
      <c r="K29" s="202">
        <v>4.9000000000000004</v>
      </c>
      <c r="L29" s="202">
        <v>4.8</v>
      </c>
      <c r="M29" s="202">
        <v>4.5999999999999996</v>
      </c>
      <c r="N29" s="202">
        <v>4.0999999999999996</v>
      </c>
      <c r="O29" s="202">
        <v>4.5</v>
      </c>
      <c r="P29" s="202">
        <v>4.8</v>
      </c>
      <c r="Q29" s="288"/>
    </row>
    <row r="30" spans="1:25" s="77" customFormat="1" ht="12" customHeight="1">
      <c r="A30" s="130">
        <v>25</v>
      </c>
      <c r="B30" s="290"/>
      <c r="C30" s="191">
        <f t="shared" si="0"/>
        <v>7</v>
      </c>
      <c r="D30" s="210" t="s">
        <v>199</v>
      </c>
      <c r="E30" s="201">
        <v>4.5999999999999996</v>
      </c>
      <c r="F30" s="202">
        <v>5.6</v>
      </c>
      <c r="G30" s="202">
        <v>5.4</v>
      </c>
      <c r="H30" s="202">
        <v>5.0999999999999996</v>
      </c>
      <c r="I30" s="202">
        <v>5.7</v>
      </c>
      <c r="J30" s="202">
        <v>5.4</v>
      </c>
      <c r="K30" s="202">
        <v>4.9000000000000004</v>
      </c>
      <c r="L30" s="202">
        <v>4.8</v>
      </c>
      <c r="M30" s="202">
        <v>4.5999999999999996</v>
      </c>
      <c r="N30" s="202">
        <v>4.0999999999999996</v>
      </c>
      <c r="O30" s="202">
        <v>4.5</v>
      </c>
      <c r="P30" s="202">
        <v>4.8</v>
      </c>
      <c r="Q30" s="288"/>
    </row>
    <row r="31" spans="1:25" s="77" customFormat="1" ht="12" customHeight="1">
      <c r="A31" s="130">
        <v>26</v>
      </c>
      <c r="B31" s="290"/>
      <c r="C31" s="191">
        <f t="shared" si="0"/>
        <v>8</v>
      </c>
      <c r="D31" s="210" t="s">
        <v>199</v>
      </c>
      <c r="E31" s="201">
        <v>4.5999999999999996</v>
      </c>
      <c r="F31" s="202">
        <v>5.6</v>
      </c>
      <c r="G31" s="202">
        <v>5.4</v>
      </c>
      <c r="H31" s="202">
        <v>5.0999999999999996</v>
      </c>
      <c r="I31" s="202">
        <v>5.7</v>
      </c>
      <c r="J31" s="202">
        <v>5.4</v>
      </c>
      <c r="K31" s="202">
        <v>4.9000000000000004</v>
      </c>
      <c r="L31" s="202">
        <v>4.8</v>
      </c>
      <c r="M31" s="202">
        <v>4.5999999999999996</v>
      </c>
      <c r="N31" s="202">
        <v>4.0999999999999996</v>
      </c>
      <c r="O31" s="202">
        <v>4.5</v>
      </c>
      <c r="P31" s="202">
        <v>4.8</v>
      </c>
      <c r="Q31" s="288"/>
    </row>
    <row r="32" spans="1:25" s="77" customFormat="1" ht="12" customHeight="1">
      <c r="A32" s="130">
        <v>27</v>
      </c>
      <c r="B32" s="290"/>
      <c r="C32" s="191">
        <f t="shared" si="0"/>
        <v>9</v>
      </c>
      <c r="D32" s="210" t="s">
        <v>199</v>
      </c>
      <c r="E32" s="201">
        <v>4.5999999999999996</v>
      </c>
      <c r="F32" s="202">
        <v>5.6</v>
      </c>
      <c r="G32" s="202">
        <v>5.4</v>
      </c>
      <c r="H32" s="202">
        <v>5.0999999999999996</v>
      </c>
      <c r="I32" s="202">
        <v>5.7</v>
      </c>
      <c r="J32" s="202">
        <v>5.4</v>
      </c>
      <c r="K32" s="202">
        <v>4.9000000000000004</v>
      </c>
      <c r="L32" s="202">
        <v>4.8</v>
      </c>
      <c r="M32" s="202">
        <v>4.5999999999999996</v>
      </c>
      <c r="N32" s="202">
        <v>4.0999999999999996</v>
      </c>
      <c r="O32" s="202">
        <v>4.5</v>
      </c>
      <c r="P32" s="202">
        <v>4.8</v>
      </c>
      <c r="Q32" s="288"/>
    </row>
    <row r="33" spans="1:17" s="77" customFormat="1" ht="12" customHeight="1">
      <c r="A33" s="130">
        <v>28</v>
      </c>
      <c r="B33" s="290"/>
      <c r="C33" s="191">
        <f t="shared" si="0"/>
        <v>10</v>
      </c>
      <c r="D33" s="210" t="s">
        <v>199</v>
      </c>
      <c r="E33" s="201">
        <v>4.5999999999999996</v>
      </c>
      <c r="F33" s="202">
        <v>5.6</v>
      </c>
      <c r="G33" s="202">
        <v>5.4</v>
      </c>
      <c r="H33" s="202">
        <v>5.0999999999999996</v>
      </c>
      <c r="I33" s="202">
        <v>5.7</v>
      </c>
      <c r="J33" s="202">
        <v>5.4</v>
      </c>
      <c r="K33" s="202">
        <v>4.9000000000000004</v>
      </c>
      <c r="L33" s="202">
        <v>4.8</v>
      </c>
      <c r="M33" s="202">
        <v>4.5999999999999996</v>
      </c>
      <c r="N33" s="202">
        <v>4.0999999999999996</v>
      </c>
      <c r="O33" s="202">
        <v>4.5</v>
      </c>
      <c r="P33" s="202">
        <v>4.8</v>
      </c>
      <c r="Q33" s="288"/>
    </row>
    <row r="34" spans="1:17" s="77" customFormat="1" ht="12" customHeight="1">
      <c r="A34" s="130">
        <v>29</v>
      </c>
      <c r="B34" s="290"/>
      <c r="C34" s="191">
        <f t="shared" si="0"/>
        <v>11</v>
      </c>
      <c r="D34" s="210" t="s">
        <v>199</v>
      </c>
      <c r="E34" s="201">
        <v>4.5999999999999996</v>
      </c>
      <c r="F34" s="202">
        <v>5.6</v>
      </c>
      <c r="G34" s="202">
        <v>5.4</v>
      </c>
      <c r="H34" s="202">
        <v>5.0999999999999996</v>
      </c>
      <c r="I34" s="202">
        <v>5.7</v>
      </c>
      <c r="J34" s="202">
        <v>5.4</v>
      </c>
      <c r="K34" s="202">
        <v>5</v>
      </c>
      <c r="L34" s="202">
        <v>4.8</v>
      </c>
      <c r="M34" s="202">
        <v>4.5999999999999996</v>
      </c>
      <c r="N34" s="202">
        <v>4.0999999999999996</v>
      </c>
      <c r="O34" s="202">
        <v>4.5</v>
      </c>
      <c r="P34" s="202">
        <v>4.8</v>
      </c>
      <c r="Q34" s="288"/>
    </row>
    <row r="35" spans="1:17" s="77" customFormat="1" ht="12" customHeight="1">
      <c r="A35" s="130">
        <v>30</v>
      </c>
      <c r="B35" s="290"/>
      <c r="C35" s="191">
        <f t="shared" si="0"/>
        <v>12</v>
      </c>
      <c r="D35" s="210" t="s">
        <v>199</v>
      </c>
      <c r="E35" s="201">
        <v>4.5999999999999996</v>
      </c>
      <c r="F35" s="202">
        <v>5.6</v>
      </c>
      <c r="G35" s="202">
        <v>5.4</v>
      </c>
      <c r="H35" s="202">
        <v>5.0999999999999996</v>
      </c>
      <c r="I35" s="202">
        <v>5.7</v>
      </c>
      <c r="J35" s="202">
        <v>5.4</v>
      </c>
      <c r="K35" s="202">
        <v>5</v>
      </c>
      <c r="L35" s="202">
        <v>4.8</v>
      </c>
      <c r="M35" s="202">
        <v>4.5999999999999996</v>
      </c>
      <c r="N35" s="202">
        <v>4.0999999999999996</v>
      </c>
      <c r="O35" s="202">
        <v>4.5</v>
      </c>
      <c r="P35" s="202">
        <v>4.8</v>
      </c>
      <c r="Q35" s="288"/>
    </row>
    <row r="36" spans="1:17" s="77" customFormat="1" ht="12" customHeight="1">
      <c r="A36" s="130">
        <v>31</v>
      </c>
      <c r="B36" s="290"/>
      <c r="C36" s="191">
        <f t="shared" si="0"/>
        <v>13</v>
      </c>
      <c r="D36" s="210" t="s">
        <v>199</v>
      </c>
      <c r="E36" s="201">
        <v>4.5999999999999996</v>
      </c>
      <c r="F36" s="202">
        <v>5.6</v>
      </c>
      <c r="G36" s="202">
        <v>5.4</v>
      </c>
      <c r="H36" s="202">
        <v>5.0999999999999996</v>
      </c>
      <c r="I36" s="202">
        <v>5.7</v>
      </c>
      <c r="J36" s="202">
        <v>5.4</v>
      </c>
      <c r="K36" s="202">
        <v>5</v>
      </c>
      <c r="L36" s="202">
        <v>4.8</v>
      </c>
      <c r="M36" s="202">
        <v>4.5999999999999996</v>
      </c>
      <c r="N36" s="202">
        <v>4.0999999999999996</v>
      </c>
      <c r="O36" s="202">
        <v>4.5</v>
      </c>
      <c r="P36" s="202">
        <v>4.8</v>
      </c>
      <c r="Q36" s="288"/>
    </row>
    <row r="37" spans="1:17" s="77" customFormat="1" ht="12" customHeight="1">
      <c r="A37" s="130">
        <v>32</v>
      </c>
      <c r="B37" s="290"/>
      <c r="C37" s="191">
        <f t="shared" si="0"/>
        <v>14</v>
      </c>
      <c r="D37" s="210" t="s">
        <v>199</v>
      </c>
      <c r="E37" s="201">
        <v>4.5999999999999996</v>
      </c>
      <c r="F37" s="202">
        <v>5.6</v>
      </c>
      <c r="G37" s="202">
        <v>5.4</v>
      </c>
      <c r="H37" s="202">
        <v>5.2</v>
      </c>
      <c r="I37" s="202">
        <v>5.7</v>
      </c>
      <c r="J37" s="202">
        <v>5.4</v>
      </c>
      <c r="K37" s="202">
        <v>5</v>
      </c>
      <c r="L37" s="202">
        <v>4.8</v>
      </c>
      <c r="M37" s="202">
        <v>4.5999999999999996</v>
      </c>
      <c r="N37" s="202">
        <v>4.0999999999999996</v>
      </c>
      <c r="O37" s="202">
        <v>4.5</v>
      </c>
      <c r="P37" s="202">
        <v>4.8</v>
      </c>
      <c r="Q37" s="288"/>
    </row>
    <row r="38" spans="1:17" s="77" customFormat="1" ht="12" customHeight="1">
      <c r="A38" s="130">
        <v>33</v>
      </c>
      <c r="B38" s="290"/>
      <c r="C38" s="191">
        <f t="shared" si="0"/>
        <v>15</v>
      </c>
      <c r="D38" s="210" t="s">
        <v>199</v>
      </c>
      <c r="E38" s="201">
        <v>4.5999999999999996</v>
      </c>
      <c r="F38" s="202">
        <v>5.6</v>
      </c>
      <c r="G38" s="202">
        <v>5.4</v>
      </c>
      <c r="H38" s="202">
        <v>5.2</v>
      </c>
      <c r="I38" s="202">
        <v>5.7</v>
      </c>
      <c r="J38" s="202">
        <v>5.5</v>
      </c>
      <c r="K38" s="202">
        <v>5</v>
      </c>
      <c r="L38" s="202">
        <v>4.8</v>
      </c>
      <c r="M38" s="202">
        <v>4.5999999999999996</v>
      </c>
      <c r="N38" s="202">
        <v>4.0999999999999996</v>
      </c>
      <c r="O38" s="202">
        <v>4.5</v>
      </c>
      <c r="P38" s="202">
        <v>4.8</v>
      </c>
      <c r="Q38" s="288"/>
    </row>
    <row r="39" spans="1:17" s="77" customFormat="1" ht="12" customHeight="1">
      <c r="A39" s="130">
        <v>34</v>
      </c>
      <c r="B39" s="290"/>
      <c r="C39" s="191">
        <f t="shared" si="0"/>
        <v>16</v>
      </c>
      <c r="D39" s="210" t="s">
        <v>199</v>
      </c>
      <c r="E39" s="201">
        <v>4.5999999999999996</v>
      </c>
      <c r="F39" s="202">
        <v>5.6</v>
      </c>
      <c r="G39" s="202">
        <v>5.4</v>
      </c>
      <c r="H39" s="202">
        <v>5.2</v>
      </c>
      <c r="I39" s="202">
        <v>5.7</v>
      </c>
      <c r="J39" s="202">
        <v>5.5</v>
      </c>
      <c r="K39" s="202">
        <v>5</v>
      </c>
      <c r="L39" s="202">
        <v>4.8</v>
      </c>
      <c r="M39" s="202">
        <v>4.5</v>
      </c>
      <c r="N39" s="202">
        <v>4.0999999999999996</v>
      </c>
      <c r="O39" s="202">
        <v>4.5</v>
      </c>
      <c r="P39" s="202">
        <v>4.8</v>
      </c>
      <c r="Q39" s="288"/>
    </row>
    <row r="40" spans="1:17" s="77" customFormat="1" ht="12" customHeight="1">
      <c r="A40" s="130">
        <v>35</v>
      </c>
      <c r="B40" s="290"/>
      <c r="C40" s="191">
        <f t="shared" si="0"/>
        <v>17</v>
      </c>
      <c r="D40" s="210" t="s">
        <v>199</v>
      </c>
      <c r="E40" s="201">
        <v>4.5999999999999996</v>
      </c>
      <c r="F40" s="202">
        <v>5.6</v>
      </c>
      <c r="G40" s="202">
        <v>5.4</v>
      </c>
      <c r="H40" s="202">
        <v>5.2</v>
      </c>
      <c r="I40" s="202">
        <v>5.7</v>
      </c>
      <c r="J40" s="202">
        <v>5.5</v>
      </c>
      <c r="K40" s="202">
        <v>5</v>
      </c>
      <c r="L40" s="202">
        <v>4.7</v>
      </c>
      <c r="M40" s="202">
        <v>4.5</v>
      </c>
      <c r="N40" s="202">
        <v>4.0999999999999996</v>
      </c>
      <c r="O40" s="202">
        <v>4.5</v>
      </c>
      <c r="P40" s="202">
        <v>4.8</v>
      </c>
      <c r="Q40" s="288"/>
    </row>
    <row r="41" spans="1:17" s="77" customFormat="1" ht="12" customHeight="1">
      <c r="A41" s="130">
        <v>36</v>
      </c>
      <c r="B41" s="290"/>
      <c r="C41" s="191">
        <f t="shared" si="0"/>
        <v>18</v>
      </c>
      <c r="D41" s="210" t="s">
        <v>199</v>
      </c>
      <c r="E41" s="201">
        <v>4.5999999999999996</v>
      </c>
      <c r="F41" s="202">
        <v>5.6</v>
      </c>
      <c r="G41" s="202">
        <v>5.4</v>
      </c>
      <c r="H41" s="202">
        <v>5.2</v>
      </c>
      <c r="I41" s="202">
        <v>5.7</v>
      </c>
      <c r="J41" s="202">
        <v>5.5</v>
      </c>
      <c r="K41" s="202">
        <v>4.9000000000000004</v>
      </c>
      <c r="L41" s="202">
        <v>4.7</v>
      </c>
      <c r="M41" s="202">
        <v>4.5</v>
      </c>
      <c r="N41" s="202">
        <v>4.0999999999999996</v>
      </c>
      <c r="O41" s="202">
        <v>4.5</v>
      </c>
      <c r="P41" s="202">
        <v>4.8</v>
      </c>
      <c r="Q41" s="288"/>
    </row>
    <row r="42" spans="1:17" s="77" customFormat="1" ht="12" customHeight="1">
      <c r="A42" s="130">
        <v>37</v>
      </c>
      <c r="B42" s="290"/>
      <c r="C42" s="191">
        <f t="shared" si="0"/>
        <v>19</v>
      </c>
      <c r="D42" s="210" t="s">
        <v>199</v>
      </c>
      <c r="E42" s="201">
        <v>4.5999999999999996</v>
      </c>
      <c r="F42" s="202">
        <v>5.6</v>
      </c>
      <c r="G42" s="202">
        <v>5.4</v>
      </c>
      <c r="H42" s="202">
        <v>5.2</v>
      </c>
      <c r="I42" s="202">
        <v>5.7</v>
      </c>
      <c r="J42" s="202">
        <v>5.5</v>
      </c>
      <c r="K42" s="202">
        <v>4.8</v>
      </c>
      <c r="L42" s="202">
        <v>4.7</v>
      </c>
      <c r="M42" s="202">
        <v>4.5</v>
      </c>
      <c r="N42" s="202">
        <v>4.0999999999999996</v>
      </c>
      <c r="O42" s="202">
        <v>4.5</v>
      </c>
      <c r="P42" s="202">
        <v>4.8</v>
      </c>
      <c r="Q42" s="288"/>
    </row>
    <row r="43" spans="1:17" s="77" customFormat="1" ht="12" customHeight="1">
      <c r="A43" s="130">
        <v>38</v>
      </c>
      <c r="B43" s="290"/>
      <c r="C43" s="191">
        <f t="shared" si="0"/>
        <v>20</v>
      </c>
      <c r="D43" s="210" t="s">
        <v>199</v>
      </c>
      <c r="E43" s="201">
        <v>4.5999999999999996</v>
      </c>
      <c r="F43" s="202">
        <v>5.6</v>
      </c>
      <c r="G43" s="202">
        <v>5.4</v>
      </c>
      <c r="H43" s="202">
        <v>5.2</v>
      </c>
      <c r="I43" s="202">
        <v>5.7</v>
      </c>
      <c r="J43" s="202">
        <v>5.5</v>
      </c>
      <c r="K43" s="202">
        <v>4.7</v>
      </c>
      <c r="L43" s="202">
        <v>4.7</v>
      </c>
      <c r="M43" s="202">
        <v>4.5</v>
      </c>
      <c r="N43" s="202">
        <v>4.0999999999999996</v>
      </c>
      <c r="O43" s="202">
        <v>4.5</v>
      </c>
      <c r="P43" s="202">
        <v>4.8</v>
      </c>
      <c r="Q43" s="288"/>
    </row>
    <row r="44" spans="1:17" s="77" customFormat="1" ht="12" customHeight="1">
      <c r="A44" s="130">
        <v>39</v>
      </c>
      <c r="B44" s="290"/>
      <c r="C44" s="191">
        <f t="shared" si="0"/>
        <v>21</v>
      </c>
      <c r="D44" s="210" t="s">
        <v>199</v>
      </c>
      <c r="E44" s="201">
        <v>4.5999999999999996</v>
      </c>
      <c r="F44" s="202">
        <v>5.6</v>
      </c>
      <c r="G44" s="202">
        <v>5.4</v>
      </c>
      <c r="H44" s="202">
        <v>5.3</v>
      </c>
      <c r="I44" s="202">
        <v>5.7</v>
      </c>
      <c r="J44" s="202">
        <v>5.5</v>
      </c>
      <c r="K44" s="202">
        <v>4.7</v>
      </c>
      <c r="L44" s="202">
        <v>4.7</v>
      </c>
      <c r="M44" s="202">
        <v>4.5</v>
      </c>
      <c r="N44" s="202">
        <v>4.0999999999999996</v>
      </c>
      <c r="O44" s="202">
        <v>4.5</v>
      </c>
      <c r="P44" s="202">
        <v>4.8</v>
      </c>
      <c r="Q44" s="288"/>
    </row>
    <row r="45" spans="1:17" s="77" customFormat="1" ht="12" customHeight="1">
      <c r="A45" s="130">
        <v>40</v>
      </c>
      <c r="B45" s="290"/>
      <c r="C45" s="191">
        <f t="shared" si="0"/>
        <v>22</v>
      </c>
      <c r="D45" s="210" t="s">
        <v>199</v>
      </c>
      <c r="E45" s="201">
        <v>4.5999999999999996</v>
      </c>
      <c r="F45" s="202">
        <v>5.6</v>
      </c>
      <c r="G45" s="202">
        <v>5.4</v>
      </c>
      <c r="H45" s="202">
        <v>5.3</v>
      </c>
      <c r="I45" s="202">
        <v>5.7</v>
      </c>
      <c r="J45" s="202">
        <v>5.5</v>
      </c>
      <c r="K45" s="202">
        <v>4.7</v>
      </c>
      <c r="L45" s="202">
        <v>4.5999999999999996</v>
      </c>
      <c r="M45" s="202">
        <v>4.5</v>
      </c>
      <c r="N45" s="202">
        <v>4.0999999999999996</v>
      </c>
      <c r="O45" s="202">
        <v>4.5</v>
      </c>
      <c r="P45" s="202">
        <v>4.8</v>
      </c>
      <c r="Q45" s="288"/>
    </row>
    <row r="46" spans="1:17" s="77" customFormat="1" ht="12" customHeight="1">
      <c r="A46" s="130">
        <v>41</v>
      </c>
      <c r="B46" s="290"/>
      <c r="C46" s="191">
        <f t="shared" si="0"/>
        <v>23</v>
      </c>
      <c r="D46" s="210" t="s">
        <v>199</v>
      </c>
      <c r="E46" s="201">
        <v>4.5999999999999996</v>
      </c>
      <c r="F46" s="202">
        <v>5.6</v>
      </c>
      <c r="G46" s="202">
        <v>5.4</v>
      </c>
      <c r="H46" s="202">
        <v>5.3</v>
      </c>
      <c r="I46" s="202">
        <v>5.7</v>
      </c>
      <c r="J46" s="202">
        <v>5.5</v>
      </c>
      <c r="K46" s="202">
        <v>4.7</v>
      </c>
      <c r="L46" s="202">
        <v>4.5999999999999996</v>
      </c>
      <c r="M46" s="202">
        <v>4.4000000000000004</v>
      </c>
      <c r="N46" s="202">
        <v>4</v>
      </c>
      <c r="O46" s="202">
        <v>4.5</v>
      </c>
      <c r="P46" s="202">
        <v>4.8</v>
      </c>
      <c r="Q46" s="288"/>
    </row>
    <row r="47" spans="1:17" s="77" customFormat="1" ht="12" customHeight="1">
      <c r="A47" s="130">
        <v>42</v>
      </c>
      <c r="B47" s="290"/>
      <c r="C47" s="191">
        <f t="shared" si="0"/>
        <v>24</v>
      </c>
      <c r="D47" s="210" t="s">
        <v>199</v>
      </c>
      <c r="E47" s="201">
        <v>4.5999999999999996</v>
      </c>
      <c r="F47" s="202">
        <v>5.6</v>
      </c>
      <c r="G47" s="202">
        <v>5.4</v>
      </c>
      <c r="H47" s="202">
        <v>5.3</v>
      </c>
      <c r="I47" s="202">
        <v>5.7</v>
      </c>
      <c r="J47" s="202">
        <v>5.5</v>
      </c>
      <c r="K47" s="202">
        <v>4.7</v>
      </c>
      <c r="L47" s="202">
        <v>4.5999999999999996</v>
      </c>
      <c r="M47" s="202">
        <v>4.4000000000000004</v>
      </c>
      <c r="N47" s="202">
        <v>4</v>
      </c>
      <c r="O47" s="202">
        <v>4.5</v>
      </c>
      <c r="P47" s="202">
        <v>4.8</v>
      </c>
      <c r="Q47" s="288"/>
    </row>
    <row r="48" spans="1:17" s="77" customFormat="1" ht="12" customHeight="1">
      <c r="A48" s="130">
        <v>43</v>
      </c>
      <c r="B48" s="290"/>
      <c r="C48" s="191">
        <f t="shared" si="0"/>
        <v>25</v>
      </c>
      <c r="D48" s="210" t="s">
        <v>199</v>
      </c>
      <c r="E48" s="201">
        <v>4.5999999999999996</v>
      </c>
      <c r="F48" s="202">
        <v>5.6</v>
      </c>
      <c r="G48" s="202">
        <v>5.4</v>
      </c>
      <c r="H48" s="202">
        <v>5.3</v>
      </c>
      <c r="I48" s="202">
        <v>5.7</v>
      </c>
      <c r="J48" s="202">
        <v>5.5</v>
      </c>
      <c r="K48" s="202">
        <v>4.7</v>
      </c>
      <c r="L48" s="202">
        <v>4.7</v>
      </c>
      <c r="M48" s="202">
        <v>4.4000000000000004</v>
      </c>
      <c r="N48" s="202">
        <v>4</v>
      </c>
      <c r="O48" s="202">
        <v>4.5</v>
      </c>
      <c r="P48" s="202">
        <v>4.8</v>
      </c>
      <c r="Q48" s="288"/>
    </row>
    <row r="49" spans="1:17" s="77" customFormat="1" ht="12" customHeight="1">
      <c r="A49" s="130">
        <v>44</v>
      </c>
      <c r="B49" s="290"/>
      <c r="C49" s="191">
        <f t="shared" si="0"/>
        <v>26</v>
      </c>
      <c r="D49" s="210" t="s">
        <v>199</v>
      </c>
      <c r="E49" s="201">
        <v>4.5999999999999996</v>
      </c>
      <c r="F49" s="202">
        <v>5.6</v>
      </c>
      <c r="G49" s="202">
        <v>5.4</v>
      </c>
      <c r="H49" s="202">
        <v>5.3</v>
      </c>
      <c r="I49" s="202">
        <v>5.7</v>
      </c>
      <c r="J49" s="202">
        <v>5.5</v>
      </c>
      <c r="K49" s="202">
        <v>4.9000000000000004</v>
      </c>
      <c r="L49" s="202">
        <v>4.8</v>
      </c>
      <c r="M49" s="202">
        <v>4.5</v>
      </c>
      <c r="N49" s="202">
        <v>4</v>
      </c>
      <c r="O49" s="202">
        <v>4.5</v>
      </c>
      <c r="P49" s="202">
        <v>4.8</v>
      </c>
      <c r="Q49" s="288"/>
    </row>
    <row r="50" spans="1:17" s="77" customFormat="1" ht="12" customHeight="1">
      <c r="A50" s="130">
        <v>45</v>
      </c>
      <c r="B50" s="290"/>
      <c r="C50" s="191">
        <f t="shared" si="0"/>
        <v>27</v>
      </c>
      <c r="D50" s="210" t="s">
        <v>199</v>
      </c>
      <c r="E50" s="201">
        <v>4.5999999999999996</v>
      </c>
      <c r="F50" s="202">
        <v>5.6</v>
      </c>
      <c r="G50" s="202">
        <v>5.4</v>
      </c>
      <c r="H50" s="202">
        <v>5.3</v>
      </c>
      <c r="I50" s="202">
        <v>5.7</v>
      </c>
      <c r="J50" s="202">
        <v>5.5</v>
      </c>
      <c r="K50" s="202">
        <v>5</v>
      </c>
      <c r="L50" s="202">
        <v>4.9000000000000004</v>
      </c>
      <c r="M50" s="202">
        <v>4.5</v>
      </c>
      <c r="N50" s="202">
        <v>4</v>
      </c>
      <c r="O50" s="202">
        <v>4.5</v>
      </c>
      <c r="P50" s="202">
        <v>4.8</v>
      </c>
      <c r="Q50" s="288"/>
    </row>
    <row r="51" spans="1:17" s="77" customFormat="1" ht="12" customHeight="1">
      <c r="A51" s="130">
        <v>46</v>
      </c>
      <c r="B51" s="290"/>
      <c r="C51" s="191">
        <f t="shared" si="0"/>
        <v>28</v>
      </c>
      <c r="D51" s="210" t="s">
        <v>199</v>
      </c>
      <c r="E51" s="201">
        <v>4.5999999999999996</v>
      </c>
      <c r="F51" s="202">
        <v>5.6</v>
      </c>
      <c r="G51" s="202">
        <v>5.4</v>
      </c>
      <c r="H51" s="202">
        <v>5.3</v>
      </c>
      <c r="I51" s="202">
        <v>5.7</v>
      </c>
      <c r="J51" s="202">
        <v>5.6</v>
      </c>
      <c r="K51" s="202">
        <v>5.2</v>
      </c>
      <c r="L51" s="202">
        <v>4.9000000000000004</v>
      </c>
      <c r="M51" s="202">
        <v>4.5999999999999996</v>
      </c>
      <c r="N51" s="202">
        <v>4</v>
      </c>
      <c r="O51" s="202">
        <v>4.4000000000000004</v>
      </c>
      <c r="P51" s="202">
        <v>4.8</v>
      </c>
      <c r="Q51" s="288"/>
    </row>
    <row r="52" spans="1:17" s="77" customFormat="1" ht="12" customHeight="1">
      <c r="A52" s="130">
        <v>47</v>
      </c>
      <c r="B52" s="290"/>
      <c r="C52" s="191">
        <f t="shared" si="0"/>
        <v>29</v>
      </c>
      <c r="D52" s="210" t="s">
        <v>199</v>
      </c>
      <c r="E52" s="201">
        <v>4.5999999999999996</v>
      </c>
      <c r="F52" s="202">
        <v>5.6</v>
      </c>
      <c r="G52" s="202">
        <v>5.4</v>
      </c>
      <c r="H52" s="202">
        <v>5.3</v>
      </c>
      <c r="I52" s="202">
        <v>5.7</v>
      </c>
      <c r="J52" s="202">
        <v>5.6</v>
      </c>
      <c r="K52" s="202">
        <v>5.2</v>
      </c>
      <c r="L52" s="202">
        <v>5</v>
      </c>
      <c r="M52" s="202">
        <v>4.5999999999999996</v>
      </c>
      <c r="N52" s="202">
        <v>4</v>
      </c>
      <c r="O52" s="202">
        <v>4.4000000000000004</v>
      </c>
      <c r="P52" s="202">
        <v>4.8</v>
      </c>
      <c r="Q52" s="288"/>
    </row>
    <row r="53" spans="1:17" s="77" customFormat="1" ht="12" customHeight="1">
      <c r="A53" s="130">
        <v>48</v>
      </c>
      <c r="B53" s="290"/>
      <c r="C53" s="191">
        <f t="shared" si="0"/>
        <v>30</v>
      </c>
      <c r="D53" s="210" t="s">
        <v>199</v>
      </c>
      <c r="E53" s="201">
        <v>4.5999999999999996</v>
      </c>
      <c r="F53" s="202">
        <v>5.6</v>
      </c>
      <c r="G53" s="202">
        <v>5.4</v>
      </c>
      <c r="H53" s="202">
        <v>5.3</v>
      </c>
      <c r="I53" s="202">
        <v>5.7</v>
      </c>
      <c r="J53" s="202">
        <v>5.6</v>
      </c>
      <c r="K53" s="202">
        <v>5.3</v>
      </c>
      <c r="L53" s="202">
        <v>5.0999999999999996</v>
      </c>
      <c r="M53" s="202">
        <v>4.7</v>
      </c>
      <c r="N53" s="202">
        <v>4</v>
      </c>
      <c r="O53" s="202">
        <v>4.5</v>
      </c>
      <c r="P53" s="202">
        <v>4.8</v>
      </c>
      <c r="Q53" s="288"/>
    </row>
    <row r="54" spans="1:17" s="77" customFormat="1" ht="12" customHeight="1">
      <c r="A54" s="130">
        <v>49</v>
      </c>
      <c r="B54" s="290"/>
      <c r="C54" s="191">
        <f t="shared" si="0"/>
        <v>31</v>
      </c>
      <c r="D54" s="210" t="s">
        <v>199</v>
      </c>
      <c r="E54" s="201">
        <v>4.5999999999999996</v>
      </c>
      <c r="F54" s="202">
        <v>5.6</v>
      </c>
      <c r="G54" s="202">
        <v>5.4</v>
      </c>
      <c r="H54" s="202">
        <v>5.3</v>
      </c>
      <c r="I54" s="202">
        <v>5.7</v>
      </c>
      <c r="J54" s="202">
        <v>5.6</v>
      </c>
      <c r="K54" s="202">
        <v>5.4</v>
      </c>
      <c r="L54" s="202">
        <v>5.0999999999999996</v>
      </c>
      <c r="M54" s="202">
        <v>4.8</v>
      </c>
      <c r="N54" s="202">
        <v>4.2</v>
      </c>
      <c r="O54" s="202">
        <v>4.5</v>
      </c>
      <c r="P54" s="202">
        <v>4.8</v>
      </c>
      <c r="Q54" s="288"/>
    </row>
    <row r="55" spans="1:17" s="77" customFormat="1" ht="12" customHeight="1">
      <c r="A55" s="130">
        <v>50</v>
      </c>
      <c r="B55" s="290"/>
      <c r="C55" s="191">
        <f t="shared" si="0"/>
        <v>32</v>
      </c>
      <c r="D55" s="210" t="s">
        <v>199</v>
      </c>
      <c r="E55" s="201">
        <v>4.5999999999999996</v>
      </c>
      <c r="F55" s="202">
        <v>5.6</v>
      </c>
      <c r="G55" s="202">
        <v>5.4</v>
      </c>
      <c r="H55" s="202">
        <v>5.3</v>
      </c>
      <c r="I55" s="202">
        <v>5.7</v>
      </c>
      <c r="J55" s="202">
        <v>5.6</v>
      </c>
      <c r="K55" s="202">
        <v>5.4</v>
      </c>
      <c r="L55" s="202">
        <v>5.2</v>
      </c>
      <c r="M55" s="202">
        <v>4.9000000000000004</v>
      </c>
      <c r="N55" s="202">
        <v>4.4000000000000004</v>
      </c>
      <c r="O55" s="202">
        <v>4.5</v>
      </c>
      <c r="P55" s="202">
        <v>4.8</v>
      </c>
      <c r="Q55" s="288"/>
    </row>
    <row r="56" spans="1:17" s="77" customFormat="1" ht="12" customHeight="1">
      <c r="A56" s="130">
        <v>51</v>
      </c>
      <c r="B56" s="290"/>
      <c r="C56" s="191">
        <f t="shared" si="0"/>
        <v>33</v>
      </c>
      <c r="D56" s="210" t="s">
        <v>199</v>
      </c>
      <c r="E56" s="201">
        <v>4.5999999999999996</v>
      </c>
      <c r="F56" s="202">
        <v>5.6</v>
      </c>
      <c r="G56" s="202">
        <v>5.4</v>
      </c>
      <c r="H56" s="202">
        <v>5.3</v>
      </c>
      <c r="I56" s="202">
        <v>5.7</v>
      </c>
      <c r="J56" s="202">
        <v>5.6</v>
      </c>
      <c r="K56" s="202">
        <v>5.4</v>
      </c>
      <c r="L56" s="202">
        <v>5.2</v>
      </c>
      <c r="M56" s="202">
        <v>5</v>
      </c>
      <c r="N56" s="202">
        <v>4.5</v>
      </c>
      <c r="O56" s="202">
        <v>4.5</v>
      </c>
      <c r="P56" s="202">
        <v>4.8</v>
      </c>
      <c r="Q56" s="288"/>
    </row>
    <row r="57" spans="1:17" s="77" customFormat="1" ht="12" customHeight="1">
      <c r="A57" s="130">
        <v>52</v>
      </c>
      <c r="B57" s="290"/>
      <c r="C57" s="191">
        <f t="shared" si="0"/>
        <v>34</v>
      </c>
      <c r="D57" s="210" t="s">
        <v>199</v>
      </c>
      <c r="E57" s="201">
        <v>4.5999999999999996</v>
      </c>
      <c r="F57" s="202">
        <v>5.6</v>
      </c>
      <c r="G57" s="202">
        <v>5.5</v>
      </c>
      <c r="H57" s="202">
        <v>5.3</v>
      </c>
      <c r="I57" s="202">
        <v>5.8</v>
      </c>
      <c r="J57" s="202">
        <v>5.6</v>
      </c>
      <c r="K57" s="202">
        <v>5.4</v>
      </c>
      <c r="L57" s="202">
        <v>5.2</v>
      </c>
      <c r="M57" s="202">
        <v>5.0999999999999996</v>
      </c>
      <c r="N57" s="202">
        <v>4.7</v>
      </c>
      <c r="O57" s="202">
        <v>4.5</v>
      </c>
      <c r="P57" s="202">
        <v>4.8</v>
      </c>
      <c r="Q57" s="288"/>
    </row>
    <row r="58" spans="1:17" s="77" customFormat="1" ht="12" customHeight="1">
      <c r="A58" s="130">
        <v>53</v>
      </c>
      <c r="B58" s="290"/>
      <c r="C58" s="191">
        <f t="shared" si="0"/>
        <v>35</v>
      </c>
      <c r="D58" s="210" t="s">
        <v>199</v>
      </c>
      <c r="E58" s="201">
        <v>4.5999999999999996</v>
      </c>
      <c r="F58" s="202">
        <v>5.6</v>
      </c>
      <c r="G58" s="202">
        <v>5.5</v>
      </c>
      <c r="H58" s="202">
        <v>5.3</v>
      </c>
      <c r="I58" s="202">
        <v>5.8</v>
      </c>
      <c r="J58" s="202">
        <v>5.6</v>
      </c>
      <c r="K58" s="202">
        <v>5.4</v>
      </c>
      <c r="L58" s="202">
        <v>5.2</v>
      </c>
      <c r="M58" s="202">
        <v>5.2</v>
      </c>
      <c r="N58" s="202">
        <v>4.9000000000000004</v>
      </c>
      <c r="O58" s="202">
        <v>4.5</v>
      </c>
      <c r="P58" s="202">
        <v>4.8</v>
      </c>
      <c r="Q58" s="288"/>
    </row>
    <row r="59" spans="1:17" s="77" customFormat="1" ht="12" customHeight="1">
      <c r="A59" s="130">
        <v>54</v>
      </c>
      <c r="B59" s="290"/>
      <c r="C59" s="191">
        <f t="shared" si="0"/>
        <v>36</v>
      </c>
      <c r="D59" s="210" t="s">
        <v>199</v>
      </c>
      <c r="E59" s="201">
        <v>4.5999999999999996</v>
      </c>
      <c r="F59" s="202">
        <v>5.6</v>
      </c>
      <c r="G59" s="202">
        <v>5.5</v>
      </c>
      <c r="H59" s="202">
        <v>5.3</v>
      </c>
      <c r="I59" s="202">
        <v>5.8</v>
      </c>
      <c r="J59" s="202">
        <v>5.6</v>
      </c>
      <c r="K59" s="202">
        <v>5.4</v>
      </c>
      <c r="L59" s="202">
        <v>5.3</v>
      </c>
      <c r="M59" s="202">
        <v>5.3</v>
      </c>
      <c r="N59" s="202">
        <v>5.0999999999999996</v>
      </c>
      <c r="O59" s="202">
        <v>4.5999999999999996</v>
      </c>
      <c r="P59" s="202">
        <v>4.8</v>
      </c>
      <c r="Q59" s="288"/>
    </row>
    <row r="60" spans="1:17" s="77" customFormat="1" ht="12" customHeight="1">
      <c r="A60" s="130">
        <v>55</v>
      </c>
      <c r="B60" s="290"/>
      <c r="C60" s="191">
        <f t="shared" si="0"/>
        <v>37</v>
      </c>
      <c r="D60" s="210" t="s">
        <v>199</v>
      </c>
      <c r="E60" s="201">
        <v>4.5999999999999996</v>
      </c>
      <c r="F60" s="202">
        <v>5.6</v>
      </c>
      <c r="G60" s="202">
        <v>5.5</v>
      </c>
      <c r="H60" s="202">
        <v>5.3</v>
      </c>
      <c r="I60" s="202">
        <v>5.8</v>
      </c>
      <c r="J60" s="202">
        <v>5.6</v>
      </c>
      <c r="K60" s="202">
        <v>5.4</v>
      </c>
      <c r="L60" s="202">
        <v>5.4</v>
      </c>
      <c r="M60" s="202">
        <v>5.5</v>
      </c>
      <c r="N60" s="202">
        <v>5.2</v>
      </c>
      <c r="O60" s="202">
        <v>4.5999999999999996</v>
      </c>
      <c r="P60" s="202">
        <v>4.8</v>
      </c>
      <c r="Q60" s="288"/>
    </row>
    <row r="61" spans="1:17" s="77" customFormat="1" ht="12" customHeight="1">
      <c r="A61" s="130">
        <v>56</v>
      </c>
      <c r="B61" s="290"/>
      <c r="C61" s="191">
        <f t="shared" si="0"/>
        <v>38</v>
      </c>
      <c r="D61" s="210" t="s">
        <v>199</v>
      </c>
      <c r="E61" s="201">
        <v>4.5999999999999996</v>
      </c>
      <c r="F61" s="202">
        <v>5.6</v>
      </c>
      <c r="G61" s="202">
        <v>5.5</v>
      </c>
      <c r="H61" s="202">
        <v>5.3</v>
      </c>
      <c r="I61" s="202">
        <v>5.8</v>
      </c>
      <c r="J61" s="202">
        <v>5.6</v>
      </c>
      <c r="K61" s="202">
        <v>5.5</v>
      </c>
      <c r="L61" s="202">
        <v>5.4</v>
      </c>
      <c r="M61" s="202">
        <v>5.6</v>
      </c>
      <c r="N61" s="202">
        <v>5.4</v>
      </c>
      <c r="O61" s="202">
        <v>4.7</v>
      </c>
      <c r="P61" s="202">
        <v>4.8</v>
      </c>
      <c r="Q61" s="288"/>
    </row>
    <row r="62" spans="1:17" s="77" customFormat="1" ht="12" customHeight="1">
      <c r="A62" s="130">
        <v>57</v>
      </c>
      <c r="B62" s="290"/>
      <c r="C62" s="191">
        <f t="shared" si="0"/>
        <v>39</v>
      </c>
      <c r="D62" s="210" t="s">
        <v>199</v>
      </c>
      <c r="E62" s="201">
        <v>4.5999999999999996</v>
      </c>
      <c r="F62" s="202">
        <v>5.6</v>
      </c>
      <c r="G62" s="202">
        <v>5.5</v>
      </c>
      <c r="H62" s="202">
        <v>5.3</v>
      </c>
      <c r="I62" s="202">
        <v>5.8</v>
      </c>
      <c r="J62" s="202">
        <v>5.6</v>
      </c>
      <c r="K62" s="202">
        <v>5.7</v>
      </c>
      <c r="L62" s="202">
        <v>5.6</v>
      </c>
      <c r="M62" s="202">
        <v>5.7</v>
      </c>
      <c r="N62" s="202">
        <v>5.5</v>
      </c>
      <c r="O62" s="202">
        <v>4.9000000000000004</v>
      </c>
      <c r="P62" s="202">
        <v>4.9000000000000004</v>
      </c>
      <c r="Q62" s="288"/>
    </row>
    <row r="63" spans="1:17" s="77" customFormat="1" ht="12" customHeight="1">
      <c r="A63" s="130">
        <v>58</v>
      </c>
      <c r="B63" s="290"/>
      <c r="C63" s="191">
        <f t="shared" si="0"/>
        <v>40</v>
      </c>
      <c r="D63" s="210" t="s">
        <v>199</v>
      </c>
      <c r="E63" s="201">
        <v>4.5999999999999996</v>
      </c>
      <c r="F63" s="202">
        <v>5.6</v>
      </c>
      <c r="G63" s="202">
        <v>5.5</v>
      </c>
      <c r="H63" s="202">
        <v>5.3</v>
      </c>
      <c r="I63" s="202">
        <v>5.8</v>
      </c>
      <c r="J63" s="202">
        <v>5.7</v>
      </c>
      <c r="K63" s="202">
        <v>6</v>
      </c>
      <c r="L63" s="202">
        <v>5.7</v>
      </c>
      <c r="M63" s="202">
        <v>6</v>
      </c>
      <c r="N63" s="202">
        <v>5.7</v>
      </c>
      <c r="O63" s="202">
        <v>5.0999999999999996</v>
      </c>
      <c r="P63" s="202">
        <v>5</v>
      </c>
      <c r="Q63" s="288"/>
    </row>
    <row r="64" spans="1:17" s="77" customFormat="1" ht="12" customHeight="1">
      <c r="A64" s="130">
        <v>59</v>
      </c>
      <c r="B64" s="290"/>
      <c r="C64" s="191">
        <f t="shared" si="0"/>
        <v>41</v>
      </c>
      <c r="D64" s="210" t="s">
        <v>199</v>
      </c>
      <c r="E64" s="201">
        <v>4.5999999999999996</v>
      </c>
      <c r="F64" s="202">
        <v>5.6</v>
      </c>
      <c r="G64" s="202">
        <v>5.5</v>
      </c>
      <c r="H64" s="202">
        <v>5.3</v>
      </c>
      <c r="I64" s="202">
        <v>5.8</v>
      </c>
      <c r="J64" s="202">
        <v>5.7</v>
      </c>
      <c r="K64" s="202">
        <v>6.1</v>
      </c>
      <c r="L64" s="202">
        <v>6</v>
      </c>
      <c r="M64" s="202">
        <v>6.2</v>
      </c>
      <c r="N64" s="202">
        <v>6</v>
      </c>
      <c r="O64" s="202">
        <v>5.9</v>
      </c>
      <c r="P64" s="202">
        <v>5.3</v>
      </c>
      <c r="Q64" s="288"/>
    </row>
    <row r="65" spans="1:17" s="77" customFormat="1" ht="12" customHeight="1">
      <c r="A65" s="130">
        <v>60</v>
      </c>
      <c r="B65" s="290"/>
      <c r="C65" s="191">
        <f t="shared" si="0"/>
        <v>42</v>
      </c>
      <c r="D65" s="210" t="s">
        <v>199</v>
      </c>
      <c r="E65" s="201">
        <v>4.5999999999999996</v>
      </c>
      <c r="F65" s="202">
        <v>5.6</v>
      </c>
      <c r="G65" s="202">
        <v>5.5</v>
      </c>
      <c r="H65" s="202">
        <v>5.3</v>
      </c>
      <c r="I65" s="202">
        <v>5.8</v>
      </c>
      <c r="J65" s="202">
        <v>5.7</v>
      </c>
      <c r="K65" s="202">
        <v>6.2</v>
      </c>
      <c r="L65" s="202">
        <v>6.4</v>
      </c>
      <c r="M65" s="202">
        <v>6.7</v>
      </c>
      <c r="N65" s="202">
        <v>6.7</v>
      </c>
      <c r="O65" s="202">
        <v>6.3</v>
      </c>
      <c r="P65" s="202">
        <v>5.9</v>
      </c>
      <c r="Q65" s="288"/>
    </row>
    <row r="66" spans="1:17" s="77" customFormat="1" ht="12" customHeight="1">
      <c r="A66" s="130">
        <v>61</v>
      </c>
      <c r="B66" s="290"/>
      <c r="C66" s="191">
        <f t="shared" si="0"/>
        <v>43</v>
      </c>
      <c r="D66" s="210" t="s">
        <v>199</v>
      </c>
      <c r="E66" s="201">
        <v>4.5999999999999996</v>
      </c>
      <c r="F66" s="202">
        <v>5.6</v>
      </c>
      <c r="G66" s="202">
        <v>5.5</v>
      </c>
      <c r="H66" s="202">
        <v>5.3</v>
      </c>
      <c r="I66" s="202">
        <v>5.8</v>
      </c>
      <c r="J66" s="202">
        <v>5.7</v>
      </c>
      <c r="K66" s="202">
        <v>6.2</v>
      </c>
      <c r="L66" s="202">
        <v>6.5</v>
      </c>
      <c r="M66" s="202">
        <v>6.8</v>
      </c>
      <c r="N66" s="202">
        <v>6.8</v>
      </c>
      <c r="O66" s="202">
        <v>7.2</v>
      </c>
      <c r="P66" s="202">
        <v>7.1</v>
      </c>
      <c r="Q66" s="288"/>
    </row>
    <row r="67" spans="1:17" s="77" customFormat="1" ht="12" customHeight="1">
      <c r="A67" s="130">
        <v>62</v>
      </c>
      <c r="B67" s="290"/>
      <c r="C67" s="191">
        <f t="shared" si="0"/>
        <v>44</v>
      </c>
      <c r="D67" s="210" t="s">
        <v>199</v>
      </c>
      <c r="E67" s="201">
        <v>4.5999999999999996</v>
      </c>
      <c r="F67" s="202">
        <v>5.6</v>
      </c>
      <c r="G67" s="202" t="s">
        <v>213</v>
      </c>
      <c r="H67" s="202">
        <v>5.3</v>
      </c>
      <c r="I67" s="202">
        <v>5.8</v>
      </c>
      <c r="J67" s="202">
        <v>5.7</v>
      </c>
      <c r="K67" s="202">
        <v>6.2</v>
      </c>
      <c r="L67" s="202">
        <v>6.5</v>
      </c>
      <c r="M67" s="202">
        <v>6.8</v>
      </c>
      <c r="N67" s="202">
        <v>6.8</v>
      </c>
      <c r="O67" s="202">
        <v>7.2</v>
      </c>
      <c r="P67" s="202">
        <v>7.3</v>
      </c>
      <c r="Q67" s="288"/>
    </row>
    <row r="68" spans="1:17" s="77" customFormat="1" ht="12" customHeight="1">
      <c r="A68" s="130">
        <v>63</v>
      </c>
      <c r="B68" s="290"/>
      <c r="C68" s="191">
        <f t="shared" si="0"/>
        <v>45</v>
      </c>
      <c r="D68" s="210" t="s">
        <v>199</v>
      </c>
      <c r="E68" s="201">
        <v>4.5999999999999996</v>
      </c>
      <c r="F68" s="202">
        <v>5.6</v>
      </c>
      <c r="G68" s="202" t="s">
        <v>213</v>
      </c>
      <c r="H68" s="202" t="s">
        <v>213</v>
      </c>
      <c r="I68" s="202">
        <v>5.8</v>
      </c>
      <c r="J68" s="202">
        <v>5.7</v>
      </c>
      <c r="K68" s="202">
        <v>6.2</v>
      </c>
      <c r="L68" s="202">
        <v>6.5</v>
      </c>
      <c r="M68" s="202">
        <v>6.8</v>
      </c>
      <c r="N68" s="202">
        <v>6.8</v>
      </c>
      <c r="O68" s="202">
        <v>7.2</v>
      </c>
      <c r="P68" s="202">
        <v>7.3</v>
      </c>
      <c r="Q68" s="288"/>
    </row>
    <row r="69" spans="1:17" s="77" customFormat="1" ht="12" customHeight="1">
      <c r="A69" s="130">
        <v>64</v>
      </c>
      <c r="B69" s="290"/>
      <c r="C69" s="191">
        <f t="shared" si="0"/>
        <v>46</v>
      </c>
      <c r="D69" s="210" t="s">
        <v>199</v>
      </c>
      <c r="E69" s="201">
        <v>4.5999999999999996</v>
      </c>
      <c r="F69" s="202">
        <v>5.6</v>
      </c>
      <c r="G69" s="202" t="s">
        <v>213</v>
      </c>
      <c r="H69" s="202" t="s">
        <v>213</v>
      </c>
      <c r="I69" s="202">
        <v>5.8</v>
      </c>
      <c r="J69" s="202">
        <v>5.7</v>
      </c>
      <c r="K69" s="202">
        <v>6.2</v>
      </c>
      <c r="L69" s="202">
        <v>6.5</v>
      </c>
      <c r="M69" s="202">
        <v>6.8</v>
      </c>
      <c r="N69" s="202">
        <v>6.8</v>
      </c>
      <c r="O69" s="202">
        <v>7.2</v>
      </c>
      <c r="P69" s="202">
        <v>7.4</v>
      </c>
      <c r="Q69" s="288"/>
    </row>
    <row r="70" spans="1:17" s="77" customFormat="1" ht="12" customHeight="1">
      <c r="A70" s="130">
        <v>65</v>
      </c>
      <c r="B70" s="290"/>
      <c r="C70" s="191">
        <f t="shared" si="0"/>
        <v>47</v>
      </c>
      <c r="D70" s="210" t="s">
        <v>199</v>
      </c>
      <c r="E70" s="201">
        <v>4.5999999999999996</v>
      </c>
      <c r="F70" s="202">
        <v>5.6</v>
      </c>
      <c r="G70" s="202" t="s">
        <v>213</v>
      </c>
      <c r="H70" s="202" t="s">
        <v>213</v>
      </c>
      <c r="I70" s="202">
        <v>5.8</v>
      </c>
      <c r="J70" s="202">
        <v>5.7</v>
      </c>
      <c r="K70" s="202">
        <v>6.2</v>
      </c>
      <c r="L70" s="202">
        <v>6.5</v>
      </c>
      <c r="M70" s="202">
        <v>6.8</v>
      </c>
      <c r="N70" s="202">
        <v>6.8</v>
      </c>
      <c r="O70" s="202">
        <v>7.2</v>
      </c>
      <c r="P70" s="202">
        <v>7.4</v>
      </c>
      <c r="Q70" s="288"/>
    </row>
    <row r="71" spans="1:17" s="77" customFormat="1" ht="12" customHeight="1">
      <c r="A71" s="130">
        <v>66</v>
      </c>
      <c r="B71" s="290"/>
      <c r="C71" s="191">
        <f t="shared" si="0"/>
        <v>48</v>
      </c>
      <c r="D71" s="210" t="s">
        <v>199</v>
      </c>
      <c r="E71" s="201">
        <v>4.5999999999999996</v>
      </c>
      <c r="F71" s="202" t="s">
        <v>213</v>
      </c>
      <c r="G71" s="202" t="s">
        <v>213</v>
      </c>
      <c r="H71" s="202" t="s">
        <v>213</v>
      </c>
      <c r="I71" s="202">
        <v>5.8</v>
      </c>
      <c r="J71" s="202"/>
      <c r="K71" s="202" t="s">
        <v>213</v>
      </c>
      <c r="L71" s="202">
        <v>6.5</v>
      </c>
      <c r="M71" s="202">
        <v>6.8</v>
      </c>
      <c r="N71" s="202">
        <v>6.9</v>
      </c>
      <c r="O71" s="202">
        <v>7.2</v>
      </c>
      <c r="P71" s="202" t="s">
        <v>213</v>
      </c>
      <c r="Q71" s="288"/>
    </row>
    <row r="72" spans="1:17" s="77" customFormat="1" ht="12" customHeight="1">
      <c r="A72" s="130">
        <v>67</v>
      </c>
      <c r="B72" s="290"/>
      <c r="C72" s="191">
        <f t="shared" si="0"/>
        <v>49</v>
      </c>
      <c r="D72" s="210" t="s">
        <v>199</v>
      </c>
      <c r="E72" s="201">
        <v>4.5999999999999996</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199</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199</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199</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199</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199</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199</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199</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199</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199</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199</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199</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199</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199</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199</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199</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199</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199</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199</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199</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199</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199</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199</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199</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199</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199</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199</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199</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199</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199</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199</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199</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199</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199</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199</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199</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199</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199</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199</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199</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199</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199</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199</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199</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199</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199</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199</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199</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199</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199</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199</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199</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199</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199</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199</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199</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199</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199</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199</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199</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199</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199</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199</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199</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199</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199</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199</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199</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199</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199</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199</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199</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214</v>
      </c>
      <c r="D144" s="210" t="s">
        <v>199</v>
      </c>
      <c r="E144" s="201">
        <v>4.5999999999999996</v>
      </c>
      <c r="F144" s="202">
        <v>5.6</v>
      </c>
      <c r="G144" s="202">
        <v>5.5</v>
      </c>
      <c r="H144" s="202">
        <v>5.3</v>
      </c>
      <c r="I144" s="202">
        <v>5.8</v>
      </c>
      <c r="J144" s="202">
        <v>5.7</v>
      </c>
      <c r="K144" s="202">
        <v>6.2</v>
      </c>
      <c r="L144" s="202">
        <v>6.5</v>
      </c>
      <c r="M144" s="202">
        <v>6.8</v>
      </c>
      <c r="N144" s="202">
        <v>6.9</v>
      </c>
      <c r="O144" s="202">
        <v>7.2</v>
      </c>
      <c r="P144" s="202">
        <v>7.4</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55" zoomScale="96" zoomScaleNormal="100" zoomScaleSheetLayoutView="96"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253</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201</v>
      </c>
      <c r="F10" s="13">
        <v>201</v>
      </c>
      <c r="G10" s="13">
        <v>201</v>
      </c>
      <c r="H10" s="13">
        <v>201</v>
      </c>
      <c r="I10" s="13">
        <v>201</v>
      </c>
      <c r="J10" s="13">
        <v>201</v>
      </c>
      <c r="K10" s="13">
        <v>201</v>
      </c>
      <c r="L10" s="13">
        <v>201</v>
      </c>
      <c r="M10" s="13">
        <v>201</v>
      </c>
      <c r="N10" s="13">
        <v>201</v>
      </c>
      <c r="O10" s="13">
        <v>201</v>
      </c>
      <c r="P10" s="13">
        <v>201</v>
      </c>
      <c r="Q10" s="172" t="s">
        <v>32</v>
      </c>
      <c r="V10" s="4"/>
      <c r="W10" s="4"/>
      <c r="X10" s="4"/>
      <c r="Y10" s="4"/>
    </row>
    <row r="11" spans="1:25" ht="12" customHeight="1">
      <c r="A11" s="13">
        <v>6</v>
      </c>
      <c r="B11" s="171" t="s">
        <v>33</v>
      </c>
      <c r="C11" s="174"/>
      <c r="D11" s="20" t="s">
        <v>22</v>
      </c>
      <c r="E11" s="175">
        <v>0.50069444444444444</v>
      </c>
      <c r="F11" s="175">
        <v>0.4680555555555555</v>
      </c>
      <c r="G11" s="175">
        <v>0.48194444444444445</v>
      </c>
      <c r="H11" s="175">
        <v>0.49791666666666662</v>
      </c>
      <c r="I11" s="175">
        <v>0.49236111111111108</v>
      </c>
      <c r="J11" s="175">
        <v>0.49444444444444446</v>
      </c>
      <c r="K11" s="175">
        <v>0.53819444444444442</v>
      </c>
      <c r="L11" s="175">
        <v>0.5</v>
      </c>
      <c r="M11" s="175">
        <v>0.49513888888888885</v>
      </c>
      <c r="N11" s="175">
        <v>0.47916666666666669</v>
      </c>
      <c r="O11" s="175">
        <v>0.48680555555555555</v>
      </c>
      <c r="P11" s="175">
        <v>0.4770833333333333</v>
      </c>
      <c r="Q11" s="172" t="s">
        <v>34</v>
      </c>
      <c r="V11" s="4"/>
      <c r="W11" s="4"/>
      <c r="X11" s="4"/>
      <c r="Y11" s="4"/>
    </row>
    <row r="12" spans="1:25" ht="12" customHeight="1">
      <c r="A12" s="13">
        <v>7</v>
      </c>
      <c r="B12" s="171" t="s">
        <v>35</v>
      </c>
      <c r="C12" s="174"/>
      <c r="D12" s="20" t="s">
        <v>22</v>
      </c>
      <c r="E12" s="173" t="s">
        <v>193</v>
      </c>
      <c r="F12" s="173" t="s">
        <v>36</v>
      </c>
      <c r="G12" s="173" t="s">
        <v>36</v>
      </c>
      <c r="H12" s="173" t="s">
        <v>37</v>
      </c>
      <c r="I12" s="173" t="s">
        <v>37</v>
      </c>
      <c r="J12" s="173" t="s">
        <v>36</v>
      </c>
      <c r="K12" s="173" t="s">
        <v>37</v>
      </c>
      <c r="L12" s="173" t="s">
        <v>36</v>
      </c>
      <c r="M12" s="173" t="s">
        <v>37</v>
      </c>
      <c r="N12" s="173" t="s">
        <v>37</v>
      </c>
      <c r="O12" s="173" t="s">
        <v>205</v>
      </c>
      <c r="P12" s="173" t="s">
        <v>37</v>
      </c>
      <c r="Q12" s="172" t="s">
        <v>38</v>
      </c>
      <c r="V12" s="4"/>
      <c r="W12" s="4"/>
      <c r="X12" s="4"/>
      <c r="Y12" s="4"/>
    </row>
    <row r="13" spans="1:25" ht="12" customHeight="1">
      <c r="A13" s="13">
        <v>8</v>
      </c>
      <c r="B13" s="171" t="s">
        <v>39</v>
      </c>
      <c r="C13" s="174"/>
      <c r="D13" s="20" t="s">
        <v>40</v>
      </c>
      <c r="E13" s="179">
        <v>1.2</v>
      </c>
      <c r="F13" s="179">
        <v>4</v>
      </c>
      <c r="G13" s="179">
        <v>5.7</v>
      </c>
      <c r="H13" s="179">
        <v>20.6</v>
      </c>
      <c r="I13" s="179">
        <v>22.6</v>
      </c>
      <c r="J13" s="179">
        <v>20.6</v>
      </c>
      <c r="K13" s="179">
        <v>38.5</v>
      </c>
      <c r="L13" s="179">
        <v>27.5</v>
      </c>
      <c r="M13" s="179">
        <v>28</v>
      </c>
      <c r="N13" s="179">
        <v>26.2</v>
      </c>
      <c r="O13" s="179">
        <v>13</v>
      </c>
      <c r="P13" s="179">
        <v>15</v>
      </c>
      <c r="Q13" s="172" t="s">
        <v>41</v>
      </c>
      <c r="V13" s="4"/>
      <c r="W13" s="4"/>
      <c r="X13" s="4"/>
      <c r="Y13" s="4"/>
    </row>
    <row r="14" spans="1:25" ht="12" customHeight="1">
      <c r="A14" s="13">
        <v>9</v>
      </c>
      <c r="B14" s="171" t="s">
        <v>42</v>
      </c>
      <c r="C14" s="174"/>
      <c r="D14" s="20" t="s">
        <v>43</v>
      </c>
      <c r="E14" s="179">
        <v>56.5</v>
      </c>
      <c r="F14" s="179">
        <v>54.9</v>
      </c>
      <c r="G14" s="179">
        <v>50.7</v>
      </c>
      <c r="H14" s="179">
        <v>51.6</v>
      </c>
      <c r="I14" s="179">
        <v>55.7</v>
      </c>
      <c r="J14" s="179">
        <v>55.3</v>
      </c>
      <c r="K14" s="179">
        <v>55.2</v>
      </c>
      <c r="L14" s="179">
        <v>55.6</v>
      </c>
      <c r="M14" s="179">
        <v>55.5</v>
      </c>
      <c r="N14" s="179">
        <v>55.6</v>
      </c>
      <c r="O14" s="179">
        <v>56.2</v>
      </c>
      <c r="P14" s="179">
        <v>54.4</v>
      </c>
      <c r="Q14" s="172" t="s">
        <v>44</v>
      </c>
      <c r="V14" s="4"/>
      <c r="W14" s="4"/>
      <c r="X14" s="4"/>
      <c r="Y14" s="4"/>
    </row>
    <row r="15" spans="1:25" ht="12" customHeight="1">
      <c r="A15" s="13">
        <v>10</v>
      </c>
      <c r="B15" s="171" t="s">
        <v>45</v>
      </c>
      <c r="C15" s="174"/>
      <c r="D15" s="20" t="s">
        <v>46</v>
      </c>
      <c r="E15" s="180"/>
      <c r="F15" s="180"/>
      <c r="G15" s="180"/>
      <c r="H15" s="180"/>
      <c r="I15" s="180"/>
      <c r="J15" s="180"/>
      <c r="K15" s="180"/>
      <c r="L15" s="180"/>
      <c r="M15" s="180"/>
      <c r="N15" s="180"/>
      <c r="O15" s="180"/>
      <c r="P15" s="180"/>
      <c r="Q15" s="172" t="s">
        <v>47</v>
      </c>
      <c r="V15" s="4"/>
      <c r="W15" s="4"/>
      <c r="X15" s="4"/>
      <c r="Y15" s="4"/>
    </row>
    <row r="16" spans="1:25" ht="12" customHeight="1">
      <c r="A16" s="13">
        <v>11</v>
      </c>
      <c r="B16" s="171" t="s">
        <v>48</v>
      </c>
      <c r="C16" s="174"/>
      <c r="D16" s="20" t="s">
        <v>43</v>
      </c>
      <c r="E16" s="179">
        <v>2.4</v>
      </c>
      <c r="F16" s="179">
        <v>3</v>
      </c>
      <c r="G16" s="179">
        <v>2.9</v>
      </c>
      <c r="H16" s="179">
        <v>1.7</v>
      </c>
      <c r="I16" s="179">
        <v>1.9</v>
      </c>
      <c r="J16" s="179">
        <v>3.3</v>
      </c>
      <c r="K16" s="179">
        <v>1.5</v>
      </c>
      <c r="L16" s="179">
        <v>2.9</v>
      </c>
      <c r="M16" s="179">
        <v>2</v>
      </c>
      <c r="N16" s="179">
        <v>1.9</v>
      </c>
      <c r="O16" s="179">
        <v>3.5</v>
      </c>
      <c r="P16" s="179">
        <v>3</v>
      </c>
      <c r="Q16" s="172" t="s">
        <v>49</v>
      </c>
      <c r="V16" s="4"/>
      <c r="W16" s="4"/>
      <c r="X16" s="4"/>
      <c r="Y16" s="4"/>
    </row>
    <row r="17" spans="1:25" s="64" customFormat="1" ht="12" customHeight="1">
      <c r="A17" s="19">
        <v>12</v>
      </c>
      <c r="B17" s="181" t="s">
        <v>50</v>
      </c>
      <c r="C17" s="182"/>
      <c r="D17" s="183" t="s">
        <v>22</v>
      </c>
      <c r="E17" s="184">
        <v>13</v>
      </c>
      <c r="F17" s="184">
        <v>13</v>
      </c>
      <c r="G17" s="184">
        <v>12</v>
      </c>
      <c r="H17" s="184">
        <v>13</v>
      </c>
      <c r="I17" s="184">
        <v>13</v>
      </c>
      <c r="J17" s="184">
        <v>12</v>
      </c>
      <c r="K17" s="184">
        <v>12</v>
      </c>
      <c r="L17" s="184">
        <v>13</v>
      </c>
      <c r="M17" s="184">
        <v>14</v>
      </c>
      <c r="N17" s="184">
        <v>13</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399.36</v>
      </c>
      <c r="G18" s="189">
        <v>395.26</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1.1399999999999999</v>
      </c>
      <c r="G20" s="189">
        <v>1.03</v>
      </c>
      <c r="H20" s="189">
        <v>1.49</v>
      </c>
      <c r="I20" s="189">
        <v>2.37</v>
      </c>
      <c r="J20" s="189">
        <v>5.5</v>
      </c>
      <c r="K20" s="189">
        <v>3.81</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c r="V21" s="4"/>
      <c r="W21" s="4"/>
      <c r="X21" s="4"/>
      <c r="Y21" s="4"/>
    </row>
    <row r="22" spans="1:25" s="77" customFormat="1" ht="12" customHeight="1">
      <c r="A22" s="13">
        <v>17</v>
      </c>
      <c r="B22" s="284" t="s">
        <v>251</v>
      </c>
      <c r="C22" s="191" t="s">
        <v>210</v>
      </c>
      <c r="D22" s="210" t="s">
        <v>252</v>
      </c>
      <c r="E22" s="201">
        <v>4.5999999999999996</v>
      </c>
      <c r="F22" s="202">
        <v>5.6</v>
      </c>
      <c r="G22" s="202">
        <v>5.4</v>
      </c>
      <c r="H22" s="202">
        <v>5</v>
      </c>
      <c r="I22" s="202">
        <v>5.6</v>
      </c>
      <c r="J22" s="202">
        <v>5.3</v>
      </c>
      <c r="K22" s="202">
        <v>4.8</v>
      </c>
      <c r="L22" s="202">
        <v>4.8</v>
      </c>
      <c r="M22" s="202">
        <v>4.5999999999999996</v>
      </c>
      <c r="N22" s="202">
        <v>4.0999999999999996</v>
      </c>
      <c r="O22" s="202">
        <v>4.5</v>
      </c>
      <c r="P22" s="202">
        <v>4.8</v>
      </c>
      <c r="Q22" s="287" t="s">
        <v>212</v>
      </c>
    </row>
    <row r="23" spans="1:25" s="77" customFormat="1" ht="12" customHeight="1">
      <c r="A23" s="130">
        <v>18</v>
      </c>
      <c r="B23" s="290"/>
      <c r="C23" s="191">
        <v>0.5</v>
      </c>
      <c r="D23" s="210" t="s">
        <v>199</v>
      </c>
      <c r="E23" s="201">
        <v>4.5999999999999996</v>
      </c>
      <c r="F23" s="202">
        <v>5.6</v>
      </c>
      <c r="G23" s="202">
        <v>5.4</v>
      </c>
      <c r="H23" s="202">
        <v>5</v>
      </c>
      <c r="I23" s="202">
        <v>5.5</v>
      </c>
      <c r="J23" s="202">
        <v>5.3</v>
      </c>
      <c r="K23" s="202">
        <v>4.8</v>
      </c>
      <c r="L23" s="202">
        <v>4.8</v>
      </c>
      <c r="M23" s="202">
        <v>4.5999999999999996</v>
      </c>
      <c r="N23" s="202">
        <v>4.0999999999999996</v>
      </c>
      <c r="O23" s="202">
        <v>4.5</v>
      </c>
      <c r="P23" s="202">
        <v>4.8</v>
      </c>
      <c r="Q23" s="288"/>
    </row>
    <row r="24" spans="1:25" s="77" customFormat="1" ht="12" customHeight="1">
      <c r="A24" s="130">
        <v>19</v>
      </c>
      <c r="B24" s="290"/>
      <c r="C24" s="191">
        <v>1</v>
      </c>
      <c r="D24" s="210" t="s">
        <v>199</v>
      </c>
      <c r="E24" s="201">
        <v>4.5999999999999996</v>
      </c>
      <c r="F24" s="202">
        <v>5.6</v>
      </c>
      <c r="G24" s="202">
        <v>5.4</v>
      </c>
      <c r="H24" s="202">
        <v>5</v>
      </c>
      <c r="I24" s="202">
        <v>5.5</v>
      </c>
      <c r="J24" s="202">
        <v>5.3</v>
      </c>
      <c r="K24" s="202">
        <v>4.8</v>
      </c>
      <c r="L24" s="202">
        <v>4.8</v>
      </c>
      <c r="M24" s="202">
        <v>4.5999999999999996</v>
      </c>
      <c r="N24" s="202">
        <v>4.0999999999999996</v>
      </c>
      <c r="O24" s="202">
        <v>4.5</v>
      </c>
      <c r="P24" s="202">
        <v>4.8</v>
      </c>
      <c r="Q24" s="288"/>
    </row>
    <row r="25" spans="1:25" s="77" customFormat="1" ht="12" customHeight="1">
      <c r="A25" s="130">
        <v>20</v>
      </c>
      <c r="B25" s="290"/>
      <c r="C25" s="191">
        <f t="shared" ref="C25:C88" si="0">C24+1</f>
        <v>2</v>
      </c>
      <c r="D25" s="210" t="s">
        <v>199</v>
      </c>
      <c r="E25" s="201">
        <v>4.5999999999999996</v>
      </c>
      <c r="F25" s="202">
        <v>5.6</v>
      </c>
      <c r="G25" s="202">
        <v>5.4</v>
      </c>
      <c r="H25" s="202">
        <v>5.0999999999999996</v>
      </c>
      <c r="I25" s="202">
        <v>5.6</v>
      </c>
      <c r="J25" s="202">
        <v>5.3</v>
      </c>
      <c r="K25" s="202">
        <v>4.8</v>
      </c>
      <c r="L25" s="202">
        <v>4.8</v>
      </c>
      <c r="M25" s="202">
        <v>4.5999999999999996</v>
      </c>
      <c r="N25" s="202">
        <v>4.0999999999999996</v>
      </c>
      <c r="O25" s="202">
        <v>4.5</v>
      </c>
      <c r="P25" s="202">
        <v>4.8</v>
      </c>
      <c r="Q25" s="288"/>
    </row>
    <row r="26" spans="1:25" s="77" customFormat="1" ht="12" customHeight="1">
      <c r="A26" s="130">
        <v>21</v>
      </c>
      <c r="B26" s="290"/>
      <c r="C26" s="191">
        <f t="shared" si="0"/>
        <v>3</v>
      </c>
      <c r="D26" s="210" t="s">
        <v>199</v>
      </c>
      <c r="E26" s="201">
        <v>4.5999999999999996</v>
      </c>
      <c r="F26" s="202">
        <v>5.6</v>
      </c>
      <c r="G26" s="202">
        <v>5.4</v>
      </c>
      <c r="H26" s="202">
        <v>5.0999999999999996</v>
      </c>
      <c r="I26" s="202">
        <v>5.6</v>
      </c>
      <c r="J26" s="202">
        <v>5.3</v>
      </c>
      <c r="K26" s="202">
        <v>4.8</v>
      </c>
      <c r="L26" s="202">
        <v>4.8</v>
      </c>
      <c r="M26" s="202">
        <v>4.5999999999999996</v>
      </c>
      <c r="N26" s="202">
        <v>4.0999999999999996</v>
      </c>
      <c r="O26" s="202">
        <v>4.5</v>
      </c>
      <c r="P26" s="202">
        <v>4.8</v>
      </c>
      <c r="Q26" s="288"/>
    </row>
    <row r="27" spans="1:25" s="77" customFormat="1" ht="12" customHeight="1">
      <c r="A27" s="130">
        <v>22</v>
      </c>
      <c r="B27" s="290"/>
      <c r="C27" s="191">
        <f t="shared" si="0"/>
        <v>4</v>
      </c>
      <c r="D27" s="210" t="s">
        <v>199</v>
      </c>
      <c r="E27" s="201">
        <v>4.5999999999999996</v>
      </c>
      <c r="F27" s="202">
        <v>5.6</v>
      </c>
      <c r="G27" s="202">
        <v>5.4</v>
      </c>
      <c r="H27" s="202">
        <v>5.0999999999999996</v>
      </c>
      <c r="I27" s="202">
        <v>5.6</v>
      </c>
      <c r="J27" s="202">
        <v>5.4</v>
      </c>
      <c r="K27" s="202">
        <v>4.8</v>
      </c>
      <c r="L27" s="202">
        <v>4.8</v>
      </c>
      <c r="M27" s="202">
        <v>4.5999999999999996</v>
      </c>
      <c r="N27" s="202">
        <v>4.0999999999999996</v>
      </c>
      <c r="O27" s="202">
        <v>4.5</v>
      </c>
      <c r="P27" s="202">
        <v>4.8</v>
      </c>
      <c r="Q27" s="288"/>
    </row>
    <row r="28" spans="1:25" s="77" customFormat="1" ht="12" customHeight="1">
      <c r="A28" s="130">
        <v>23</v>
      </c>
      <c r="B28" s="290"/>
      <c r="C28" s="191">
        <f t="shared" si="0"/>
        <v>5</v>
      </c>
      <c r="D28" s="210" t="s">
        <v>199</v>
      </c>
      <c r="E28" s="201">
        <v>4.5999999999999996</v>
      </c>
      <c r="F28" s="202">
        <v>5.6</v>
      </c>
      <c r="G28" s="202">
        <v>5.4</v>
      </c>
      <c r="H28" s="202">
        <v>5.0999999999999996</v>
      </c>
      <c r="I28" s="202">
        <v>5.6</v>
      </c>
      <c r="J28" s="202">
        <v>5.4</v>
      </c>
      <c r="K28" s="202">
        <v>4.9000000000000004</v>
      </c>
      <c r="L28" s="202">
        <v>4.8</v>
      </c>
      <c r="M28" s="202">
        <v>4.5999999999999996</v>
      </c>
      <c r="N28" s="202">
        <v>4.0999999999999996</v>
      </c>
      <c r="O28" s="202">
        <v>4.5</v>
      </c>
      <c r="P28" s="202">
        <v>4.8</v>
      </c>
      <c r="Q28" s="288"/>
    </row>
    <row r="29" spans="1:25" s="77" customFormat="1" ht="12" customHeight="1">
      <c r="A29" s="130">
        <v>24</v>
      </c>
      <c r="B29" s="290"/>
      <c r="C29" s="191">
        <f t="shared" si="0"/>
        <v>6</v>
      </c>
      <c r="D29" s="210" t="s">
        <v>199</v>
      </c>
      <c r="E29" s="201">
        <v>4.5999999999999996</v>
      </c>
      <c r="F29" s="202">
        <v>5.6</v>
      </c>
      <c r="G29" s="202">
        <v>5.4</v>
      </c>
      <c r="H29" s="202">
        <v>5.0999999999999996</v>
      </c>
      <c r="I29" s="202">
        <v>5.6</v>
      </c>
      <c r="J29" s="202">
        <v>5.4</v>
      </c>
      <c r="K29" s="202">
        <v>4.9000000000000004</v>
      </c>
      <c r="L29" s="202">
        <v>4.8</v>
      </c>
      <c r="M29" s="202">
        <v>4.5999999999999996</v>
      </c>
      <c r="N29" s="202">
        <v>4.0999999999999996</v>
      </c>
      <c r="O29" s="202">
        <v>4.5</v>
      </c>
      <c r="P29" s="202">
        <v>4.8</v>
      </c>
      <c r="Q29" s="288"/>
    </row>
    <row r="30" spans="1:25" s="77" customFormat="1" ht="12" customHeight="1">
      <c r="A30" s="130">
        <v>25</v>
      </c>
      <c r="B30" s="290"/>
      <c r="C30" s="191">
        <f t="shared" si="0"/>
        <v>7</v>
      </c>
      <c r="D30" s="210" t="s">
        <v>199</v>
      </c>
      <c r="E30" s="201">
        <v>4.5999999999999996</v>
      </c>
      <c r="F30" s="202">
        <v>5.6</v>
      </c>
      <c r="G30" s="202">
        <v>5.4</v>
      </c>
      <c r="H30" s="202">
        <v>5.0999999999999996</v>
      </c>
      <c r="I30" s="202">
        <v>5.6</v>
      </c>
      <c r="J30" s="202">
        <v>5.4</v>
      </c>
      <c r="K30" s="202">
        <v>4.9000000000000004</v>
      </c>
      <c r="L30" s="202">
        <v>4.8</v>
      </c>
      <c r="M30" s="202">
        <v>4.5999999999999996</v>
      </c>
      <c r="N30" s="202">
        <v>4.0999999999999996</v>
      </c>
      <c r="O30" s="202">
        <v>4.5</v>
      </c>
      <c r="P30" s="202">
        <v>4.8</v>
      </c>
      <c r="Q30" s="288"/>
    </row>
    <row r="31" spans="1:25" s="77" customFormat="1" ht="12" customHeight="1">
      <c r="A31" s="130">
        <v>26</v>
      </c>
      <c r="B31" s="290"/>
      <c r="C31" s="191">
        <f t="shared" si="0"/>
        <v>8</v>
      </c>
      <c r="D31" s="210" t="s">
        <v>199</v>
      </c>
      <c r="E31" s="201">
        <v>4.5999999999999996</v>
      </c>
      <c r="F31" s="202">
        <v>5.6</v>
      </c>
      <c r="G31" s="202">
        <v>5.4</v>
      </c>
      <c r="H31" s="202">
        <v>5.0999999999999996</v>
      </c>
      <c r="I31" s="202">
        <v>5.6</v>
      </c>
      <c r="J31" s="202">
        <v>5.4</v>
      </c>
      <c r="K31" s="202">
        <v>4.9000000000000004</v>
      </c>
      <c r="L31" s="202">
        <v>4.8</v>
      </c>
      <c r="M31" s="202">
        <v>4.5999999999999996</v>
      </c>
      <c r="N31" s="202">
        <v>4.0999999999999996</v>
      </c>
      <c r="O31" s="202">
        <v>4.5</v>
      </c>
      <c r="P31" s="202">
        <v>4.8</v>
      </c>
      <c r="Q31" s="288"/>
    </row>
    <row r="32" spans="1:25" s="77" customFormat="1" ht="12" customHeight="1">
      <c r="A32" s="130">
        <v>27</v>
      </c>
      <c r="B32" s="290"/>
      <c r="C32" s="191">
        <f t="shared" si="0"/>
        <v>9</v>
      </c>
      <c r="D32" s="210" t="s">
        <v>199</v>
      </c>
      <c r="E32" s="201">
        <v>4.5999999999999996</v>
      </c>
      <c r="F32" s="202">
        <v>5.6</v>
      </c>
      <c r="G32" s="202">
        <v>5.4</v>
      </c>
      <c r="H32" s="202">
        <v>5.0999999999999996</v>
      </c>
      <c r="I32" s="202">
        <v>5.6</v>
      </c>
      <c r="J32" s="202">
        <v>5.5</v>
      </c>
      <c r="K32" s="202">
        <v>4.9000000000000004</v>
      </c>
      <c r="L32" s="202">
        <v>4.8</v>
      </c>
      <c r="M32" s="202">
        <v>4.5999999999999996</v>
      </c>
      <c r="N32" s="202">
        <v>4.0999999999999996</v>
      </c>
      <c r="O32" s="202">
        <v>4.5</v>
      </c>
      <c r="P32" s="202">
        <v>4.8</v>
      </c>
      <c r="Q32" s="288"/>
    </row>
    <row r="33" spans="1:17" s="77" customFormat="1" ht="12" customHeight="1">
      <c r="A33" s="130">
        <v>28</v>
      </c>
      <c r="B33" s="290"/>
      <c r="C33" s="191">
        <f t="shared" si="0"/>
        <v>10</v>
      </c>
      <c r="D33" s="210" t="s">
        <v>199</v>
      </c>
      <c r="E33" s="201">
        <v>4.5999999999999996</v>
      </c>
      <c r="F33" s="202">
        <v>5.6</v>
      </c>
      <c r="G33" s="202">
        <v>5.4</v>
      </c>
      <c r="H33" s="202">
        <v>5.0999999999999996</v>
      </c>
      <c r="I33" s="202">
        <v>5.6</v>
      </c>
      <c r="J33" s="202">
        <v>5.5</v>
      </c>
      <c r="K33" s="202">
        <v>4.9000000000000004</v>
      </c>
      <c r="L33" s="202">
        <v>4.8</v>
      </c>
      <c r="M33" s="202">
        <v>4.5999999999999996</v>
      </c>
      <c r="N33" s="202">
        <v>4.0999999999999996</v>
      </c>
      <c r="O33" s="202">
        <v>4.5</v>
      </c>
      <c r="P33" s="202">
        <v>4.8</v>
      </c>
      <c r="Q33" s="288"/>
    </row>
    <row r="34" spans="1:17" s="77" customFormat="1" ht="12" customHeight="1">
      <c r="A34" s="130">
        <v>29</v>
      </c>
      <c r="B34" s="290"/>
      <c r="C34" s="191">
        <f t="shared" si="0"/>
        <v>11</v>
      </c>
      <c r="D34" s="210" t="s">
        <v>199</v>
      </c>
      <c r="E34" s="201">
        <v>4.5999999999999996</v>
      </c>
      <c r="F34" s="202">
        <v>5.6</v>
      </c>
      <c r="G34" s="202">
        <v>5.4</v>
      </c>
      <c r="H34" s="202">
        <v>5.2</v>
      </c>
      <c r="I34" s="202">
        <v>5.6</v>
      </c>
      <c r="J34" s="202">
        <v>5.5</v>
      </c>
      <c r="K34" s="202">
        <v>5</v>
      </c>
      <c r="L34" s="202">
        <v>4.8</v>
      </c>
      <c r="M34" s="202">
        <v>4.5999999999999996</v>
      </c>
      <c r="N34" s="202">
        <v>4.0999999999999996</v>
      </c>
      <c r="O34" s="202">
        <v>4.5</v>
      </c>
      <c r="P34" s="202">
        <v>4.8</v>
      </c>
      <c r="Q34" s="288"/>
    </row>
    <row r="35" spans="1:17" s="77" customFormat="1" ht="12" customHeight="1">
      <c r="A35" s="130">
        <v>30</v>
      </c>
      <c r="B35" s="290"/>
      <c r="C35" s="191">
        <f t="shared" si="0"/>
        <v>12</v>
      </c>
      <c r="D35" s="210" t="s">
        <v>199</v>
      </c>
      <c r="E35" s="201">
        <v>4.5999999999999996</v>
      </c>
      <c r="F35" s="202">
        <v>5.6</v>
      </c>
      <c r="G35" s="202">
        <v>5.4</v>
      </c>
      <c r="H35" s="202">
        <v>5.3</v>
      </c>
      <c r="I35" s="202">
        <v>5.6</v>
      </c>
      <c r="J35" s="202">
        <v>5.5</v>
      </c>
      <c r="K35" s="202">
        <v>4.9000000000000004</v>
      </c>
      <c r="L35" s="202">
        <v>4.8</v>
      </c>
      <c r="M35" s="202">
        <v>4.5999999999999996</v>
      </c>
      <c r="N35" s="202">
        <v>4.0999999999999996</v>
      </c>
      <c r="O35" s="202">
        <v>4.5</v>
      </c>
      <c r="P35" s="202">
        <v>4.8</v>
      </c>
      <c r="Q35" s="288"/>
    </row>
    <row r="36" spans="1:17" s="77" customFormat="1" ht="12" customHeight="1">
      <c r="A36" s="130">
        <v>31</v>
      </c>
      <c r="B36" s="290"/>
      <c r="C36" s="191">
        <f t="shared" si="0"/>
        <v>13</v>
      </c>
      <c r="D36" s="210" t="s">
        <v>199</v>
      </c>
      <c r="E36" s="201">
        <v>4.5999999999999996</v>
      </c>
      <c r="F36" s="202">
        <v>5.6</v>
      </c>
      <c r="G36" s="202">
        <v>5.4</v>
      </c>
      <c r="H36" s="202">
        <v>5.3</v>
      </c>
      <c r="I36" s="202">
        <v>5.6</v>
      </c>
      <c r="J36" s="202">
        <v>5.5</v>
      </c>
      <c r="K36" s="202">
        <v>5</v>
      </c>
      <c r="L36" s="202">
        <v>4.9000000000000004</v>
      </c>
      <c r="M36" s="202">
        <v>4.8</v>
      </c>
      <c r="N36" s="202">
        <v>4.0999999999999996</v>
      </c>
      <c r="O36" s="202">
        <v>4.5</v>
      </c>
      <c r="P36" s="202">
        <v>4.8</v>
      </c>
      <c r="Q36" s="288"/>
    </row>
    <row r="37" spans="1:17" s="77" customFormat="1" ht="12" customHeight="1">
      <c r="A37" s="130">
        <v>32</v>
      </c>
      <c r="B37" s="290"/>
      <c r="C37" s="191">
        <f t="shared" si="0"/>
        <v>14</v>
      </c>
      <c r="D37" s="210" t="s">
        <v>199</v>
      </c>
      <c r="E37" s="201">
        <v>4.5999999999999996</v>
      </c>
      <c r="F37" s="202">
        <v>5.6</v>
      </c>
      <c r="G37" s="202">
        <v>5.4</v>
      </c>
      <c r="H37" s="202">
        <v>5.3</v>
      </c>
      <c r="I37" s="202">
        <v>5.6</v>
      </c>
      <c r="J37" s="202">
        <v>5.6</v>
      </c>
      <c r="K37" s="202">
        <v>4.9000000000000004</v>
      </c>
      <c r="L37" s="202">
        <v>5</v>
      </c>
      <c r="M37" s="202">
        <v>4.7</v>
      </c>
      <c r="N37" s="202">
        <v>4.0999999999999996</v>
      </c>
      <c r="O37" s="202">
        <v>4.5</v>
      </c>
      <c r="P37" s="202">
        <v>4.8</v>
      </c>
      <c r="Q37" s="288"/>
    </row>
    <row r="38" spans="1:17" s="77" customFormat="1" ht="12" customHeight="1">
      <c r="A38" s="130">
        <v>33</v>
      </c>
      <c r="B38" s="290"/>
      <c r="C38" s="191">
        <f t="shared" si="0"/>
        <v>15</v>
      </c>
      <c r="D38" s="210" t="s">
        <v>199</v>
      </c>
      <c r="E38" s="201">
        <v>4.5999999999999996</v>
      </c>
      <c r="F38" s="202">
        <v>5.6</v>
      </c>
      <c r="G38" s="202">
        <v>5.5</v>
      </c>
      <c r="H38" s="202">
        <v>5.2</v>
      </c>
      <c r="I38" s="202">
        <v>5.7</v>
      </c>
      <c r="J38" s="202">
        <v>5.5</v>
      </c>
      <c r="K38" s="202">
        <v>5</v>
      </c>
      <c r="L38" s="202">
        <v>5</v>
      </c>
      <c r="M38" s="202">
        <v>4.8</v>
      </c>
      <c r="N38" s="202">
        <v>4.0999999999999996</v>
      </c>
      <c r="O38" s="202">
        <v>4.5</v>
      </c>
      <c r="P38" s="202">
        <v>4.8</v>
      </c>
      <c r="Q38" s="288"/>
    </row>
    <row r="39" spans="1:17" s="77" customFormat="1" ht="12" customHeight="1">
      <c r="A39" s="130">
        <v>34</v>
      </c>
      <c r="B39" s="290"/>
      <c r="C39" s="191">
        <f t="shared" si="0"/>
        <v>16</v>
      </c>
      <c r="D39" s="210" t="s">
        <v>199</v>
      </c>
      <c r="E39" s="201">
        <v>4.5999999999999996</v>
      </c>
      <c r="F39" s="202">
        <v>5.6</v>
      </c>
      <c r="G39" s="202">
        <v>5.5</v>
      </c>
      <c r="H39" s="202">
        <v>5.0999999999999996</v>
      </c>
      <c r="I39" s="202">
        <v>5.7</v>
      </c>
      <c r="J39" s="202">
        <v>5.5</v>
      </c>
      <c r="K39" s="202">
        <v>5</v>
      </c>
      <c r="L39" s="202">
        <v>4.9000000000000004</v>
      </c>
      <c r="M39" s="202">
        <v>4.8</v>
      </c>
      <c r="N39" s="202">
        <v>4.0999999999999996</v>
      </c>
      <c r="O39" s="202">
        <v>4.5</v>
      </c>
      <c r="P39" s="202">
        <v>4.8</v>
      </c>
      <c r="Q39" s="288"/>
    </row>
    <row r="40" spans="1:17" s="77" customFormat="1" ht="12" customHeight="1">
      <c r="A40" s="130">
        <v>35</v>
      </c>
      <c r="B40" s="290"/>
      <c r="C40" s="191">
        <f t="shared" si="0"/>
        <v>17</v>
      </c>
      <c r="D40" s="210" t="s">
        <v>199</v>
      </c>
      <c r="E40" s="201">
        <v>4.5999999999999996</v>
      </c>
      <c r="F40" s="202">
        <v>5.6</v>
      </c>
      <c r="G40" s="202">
        <v>5.4</v>
      </c>
      <c r="H40" s="202">
        <v>5.0999999999999996</v>
      </c>
      <c r="I40" s="202">
        <v>5.7</v>
      </c>
      <c r="J40" s="202">
        <v>5.5</v>
      </c>
      <c r="K40" s="202">
        <v>5</v>
      </c>
      <c r="L40" s="202">
        <v>4.9000000000000004</v>
      </c>
      <c r="M40" s="202">
        <v>4.5999999999999996</v>
      </c>
      <c r="N40" s="202">
        <v>4.0999999999999996</v>
      </c>
      <c r="O40" s="202">
        <v>4.5</v>
      </c>
      <c r="P40" s="202">
        <v>4.8</v>
      </c>
      <c r="Q40" s="288"/>
    </row>
    <row r="41" spans="1:17" s="77" customFormat="1" ht="12" customHeight="1">
      <c r="A41" s="130">
        <v>36</v>
      </c>
      <c r="B41" s="290"/>
      <c r="C41" s="191">
        <f t="shared" si="0"/>
        <v>18</v>
      </c>
      <c r="D41" s="210" t="s">
        <v>199</v>
      </c>
      <c r="E41" s="201">
        <v>4.5999999999999996</v>
      </c>
      <c r="F41" s="202">
        <v>5.6</v>
      </c>
      <c r="G41" s="202">
        <v>5.4</v>
      </c>
      <c r="H41" s="202">
        <v>5.0999999999999996</v>
      </c>
      <c r="I41" s="202">
        <v>5.7</v>
      </c>
      <c r="J41" s="202">
        <v>5.5</v>
      </c>
      <c r="K41" s="202">
        <v>5</v>
      </c>
      <c r="L41" s="202">
        <v>5</v>
      </c>
      <c r="M41" s="202">
        <v>4.7</v>
      </c>
      <c r="N41" s="202">
        <v>4.0999999999999996</v>
      </c>
      <c r="O41" s="202">
        <v>4.5</v>
      </c>
      <c r="P41" s="202">
        <v>4.8</v>
      </c>
      <c r="Q41" s="288"/>
    </row>
    <row r="42" spans="1:17" s="77" customFormat="1" ht="12" customHeight="1">
      <c r="A42" s="130">
        <v>37</v>
      </c>
      <c r="B42" s="290"/>
      <c r="C42" s="191">
        <f t="shared" si="0"/>
        <v>19</v>
      </c>
      <c r="D42" s="210" t="s">
        <v>199</v>
      </c>
      <c r="E42" s="201">
        <v>4.5999999999999996</v>
      </c>
      <c r="F42" s="202">
        <v>5.6</v>
      </c>
      <c r="G42" s="202">
        <v>5.4</v>
      </c>
      <c r="H42" s="202">
        <v>5.2</v>
      </c>
      <c r="I42" s="202">
        <v>5.7</v>
      </c>
      <c r="J42" s="202">
        <v>5.5</v>
      </c>
      <c r="K42" s="202">
        <v>4.9000000000000004</v>
      </c>
      <c r="L42" s="202">
        <v>4.8</v>
      </c>
      <c r="M42" s="202">
        <v>4.5</v>
      </c>
      <c r="N42" s="202">
        <v>4.2</v>
      </c>
      <c r="O42" s="202">
        <v>4.5</v>
      </c>
      <c r="P42" s="202">
        <v>4.8</v>
      </c>
      <c r="Q42" s="288"/>
    </row>
    <row r="43" spans="1:17" s="77" customFormat="1" ht="12" customHeight="1">
      <c r="A43" s="130">
        <v>38</v>
      </c>
      <c r="B43" s="290"/>
      <c r="C43" s="191">
        <f t="shared" si="0"/>
        <v>20</v>
      </c>
      <c r="D43" s="210" t="s">
        <v>199</v>
      </c>
      <c r="E43" s="201">
        <v>4.5999999999999996</v>
      </c>
      <c r="F43" s="202">
        <v>5.6</v>
      </c>
      <c r="G43" s="202">
        <v>5.4</v>
      </c>
      <c r="H43" s="202">
        <v>5.2</v>
      </c>
      <c r="I43" s="202">
        <v>5.7</v>
      </c>
      <c r="J43" s="202">
        <v>5.5</v>
      </c>
      <c r="K43" s="202">
        <v>4.9000000000000004</v>
      </c>
      <c r="L43" s="202">
        <v>4.8</v>
      </c>
      <c r="M43" s="202">
        <v>4.5999999999999996</v>
      </c>
      <c r="N43" s="202">
        <v>4.0999999999999996</v>
      </c>
      <c r="O43" s="202">
        <v>4.5</v>
      </c>
      <c r="P43" s="202">
        <v>4.8</v>
      </c>
      <c r="Q43" s="288"/>
    </row>
    <row r="44" spans="1:17" s="77" customFormat="1" ht="12" customHeight="1">
      <c r="A44" s="130">
        <v>39</v>
      </c>
      <c r="B44" s="290"/>
      <c r="C44" s="191">
        <f t="shared" si="0"/>
        <v>21</v>
      </c>
      <c r="D44" s="210" t="s">
        <v>199</v>
      </c>
      <c r="E44" s="201">
        <v>4.5999999999999996</v>
      </c>
      <c r="F44" s="202">
        <v>5.6</v>
      </c>
      <c r="G44" s="202">
        <v>5.4</v>
      </c>
      <c r="H44" s="202">
        <v>5.3</v>
      </c>
      <c r="I44" s="202">
        <v>5.7</v>
      </c>
      <c r="J44" s="202">
        <v>5.5</v>
      </c>
      <c r="K44" s="202">
        <v>4.8</v>
      </c>
      <c r="L44" s="202">
        <v>4.7</v>
      </c>
      <c r="M44" s="202">
        <v>4.5999999999999996</v>
      </c>
      <c r="N44" s="202">
        <v>4.2</v>
      </c>
      <c r="O44" s="202">
        <v>4.5</v>
      </c>
      <c r="P44" s="202">
        <v>4.8</v>
      </c>
      <c r="Q44" s="288"/>
    </row>
    <row r="45" spans="1:17" s="77" customFormat="1" ht="12" customHeight="1">
      <c r="A45" s="130">
        <v>40</v>
      </c>
      <c r="B45" s="290"/>
      <c r="C45" s="191">
        <f t="shared" si="0"/>
        <v>22</v>
      </c>
      <c r="D45" s="210" t="s">
        <v>199</v>
      </c>
      <c r="E45" s="201">
        <v>4.5999999999999996</v>
      </c>
      <c r="F45" s="202">
        <v>5.6</v>
      </c>
      <c r="G45" s="202">
        <v>5.4</v>
      </c>
      <c r="H45" s="202">
        <v>5.3</v>
      </c>
      <c r="I45" s="202">
        <v>5.6</v>
      </c>
      <c r="J45" s="202">
        <v>5.5</v>
      </c>
      <c r="K45" s="202">
        <v>4.8</v>
      </c>
      <c r="L45" s="202">
        <v>4.7</v>
      </c>
      <c r="M45" s="202">
        <v>4.5999999999999996</v>
      </c>
      <c r="N45" s="202">
        <v>4.2</v>
      </c>
      <c r="O45" s="202">
        <v>4.5</v>
      </c>
      <c r="P45" s="202">
        <v>4.8</v>
      </c>
      <c r="Q45" s="288"/>
    </row>
    <row r="46" spans="1:17" s="77" customFormat="1" ht="12" customHeight="1">
      <c r="A46" s="130">
        <v>41</v>
      </c>
      <c r="B46" s="290"/>
      <c r="C46" s="191">
        <f t="shared" si="0"/>
        <v>23</v>
      </c>
      <c r="D46" s="210" t="s">
        <v>199</v>
      </c>
      <c r="E46" s="201">
        <v>4.5999999999999996</v>
      </c>
      <c r="F46" s="202">
        <v>5.6</v>
      </c>
      <c r="G46" s="202">
        <v>5.4</v>
      </c>
      <c r="H46" s="202">
        <v>5.3</v>
      </c>
      <c r="I46" s="202">
        <v>5.5</v>
      </c>
      <c r="J46" s="202">
        <v>5.5</v>
      </c>
      <c r="K46" s="202">
        <v>4.8</v>
      </c>
      <c r="L46" s="202">
        <v>4.7</v>
      </c>
      <c r="M46" s="202">
        <v>4.5</v>
      </c>
      <c r="N46" s="202">
        <v>4.2</v>
      </c>
      <c r="O46" s="202">
        <v>4.5</v>
      </c>
      <c r="P46" s="202">
        <v>4.9000000000000004</v>
      </c>
      <c r="Q46" s="288"/>
    </row>
    <row r="47" spans="1:17" s="77" customFormat="1" ht="12" customHeight="1">
      <c r="A47" s="130">
        <v>42</v>
      </c>
      <c r="B47" s="290"/>
      <c r="C47" s="191">
        <f t="shared" si="0"/>
        <v>24</v>
      </c>
      <c r="D47" s="210" t="s">
        <v>199</v>
      </c>
      <c r="E47" s="201">
        <v>4.5999999999999996</v>
      </c>
      <c r="F47" s="202">
        <v>5.6</v>
      </c>
      <c r="G47" s="202">
        <v>5.4</v>
      </c>
      <c r="H47" s="202">
        <v>5.3</v>
      </c>
      <c r="I47" s="202">
        <v>5.6</v>
      </c>
      <c r="J47" s="202">
        <v>5.5</v>
      </c>
      <c r="K47" s="202">
        <v>4.8</v>
      </c>
      <c r="L47" s="202">
        <v>4.7</v>
      </c>
      <c r="M47" s="202">
        <v>4.5</v>
      </c>
      <c r="N47" s="202">
        <v>4.0999999999999996</v>
      </c>
      <c r="O47" s="202">
        <v>4.5</v>
      </c>
      <c r="P47" s="202">
        <v>4.9000000000000004</v>
      </c>
      <c r="Q47" s="288"/>
    </row>
    <row r="48" spans="1:17" s="77" customFormat="1" ht="12" customHeight="1">
      <c r="A48" s="130">
        <v>43</v>
      </c>
      <c r="B48" s="290"/>
      <c r="C48" s="191">
        <f t="shared" si="0"/>
        <v>25</v>
      </c>
      <c r="D48" s="210" t="s">
        <v>199</v>
      </c>
      <c r="E48" s="201">
        <v>4.5999999999999996</v>
      </c>
      <c r="F48" s="202">
        <v>5.6</v>
      </c>
      <c r="G48" s="202">
        <v>5.4</v>
      </c>
      <c r="H48" s="202">
        <v>5.3</v>
      </c>
      <c r="I48" s="202">
        <v>5.6</v>
      </c>
      <c r="J48" s="202">
        <v>5.6</v>
      </c>
      <c r="K48" s="202">
        <v>4.8</v>
      </c>
      <c r="L48" s="202">
        <v>4.9000000000000004</v>
      </c>
      <c r="M48" s="202">
        <v>4.4000000000000004</v>
      </c>
      <c r="N48" s="202">
        <v>4</v>
      </c>
      <c r="O48" s="202">
        <v>4.5</v>
      </c>
      <c r="P48" s="202">
        <v>4.9000000000000004</v>
      </c>
      <c r="Q48" s="288"/>
    </row>
    <row r="49" spans="1:17" s="77" customFormat="1" ht="12" customHeight="1">
      <c r="A49" s="130">
        <v>44</v>
      </c>
      <c r="B49" s="290"/>
      <c r="C49" s="191">
        <f t="shared" si="0"/>
        <v>26</v>
      </c>
      <c r="D49" s="210" t="s">
        <v>199</v>
      </c>
      <c r="E49" s="201">
        <v>4.5999999999999996</v>
      </c>
      <c r="F49" s="202">
        <v>5.6</v>
      </c>
      <c r="G49" s="202">
        <v>5.4</v>
      </c>
      <c r="H49" s="202">
        <v>5.3</v>
      </c>
      <c r="I49" s="202">
        <v>5.7</v>
      </c>
      <c r="J49" s="202">
        <v>5.6</v>
      </c>
      <c r="K49" s="202">
        <v>4.9000000000000004</v>
      </c>
      <c r="L49" s="202">
        <v>5</v>
      </c>
      <c r="M49" s="202">
        <v>4.5</v>
      </c>
      <c r="N49" s="202">
        <v>4</v>
      </c>
      <c r="O49" s="202">
        <v>4.5</v>
      </c>
      <c r="P49" s="202">
        <v>4.9000000000000004</v>
      </c>
      <c r="Q49" s="288"/>
    </row>
    <row r="50" spans="1:17" s="77" customFormat="1" ht="12" customHeight="1">
      <c r="A50" s="130">
        <v>45</v>
      </c>
      <c r="B50" s="290"/>
      <c r="C50" s="191">
        <f t="shared" si="0"/>
        <v>27</v>
      </c>
      <c r="D50" s="210" t="s">
        <v>199</v>
      </c>
      <c r="E50" s="201">
        <v>4.5999999999999996</v>
      </c>
      <c r="F50" s="202">
        <v>5.6</v>
      </c>
      <c r="G50" s="202">
        <v>5.4</v>
      </c>
      <c r="H50" s="202">
        <v>5.3</v>
      </c>
      <c r="I50" s="202">
        <v>5.7</v>
      </c>
      <c r="J50" s="202">
        <v>5.6</v>
      </c>
      <c r="K50" s="202">
        <v>5</v>
      </c>
      <c r="L50" s="202">
        <v>5</v>
      </c>
      <c r="M50" s="202">
        <v>4.5999999999999996</v>
      </c>
      <c r="N50" s="202">
        <v>3.9</v>
      </c>
      <c r="O50" s="202">
        <v>4.5999999999999996</v>
      </c>
      <c r="P50" s="202">
        <v>4.9000000000000004</v>
      </c>
      <c r="Q50" s="288"/>
    </row>
    <row r="51" spans="1:17" s="77" customFormat="1" ht="12" customHeight="1">
      <c r="A51" s="130">
        <v>46</v>
      </c>
      <c r="B51" s="290"/>
      <c r="C51" s="191">
        <f t="shared" si="0"/>
        <v>28</v>
      </c>
      <c r="D51" s="210" t="s">
        <v>199</v>
      </c>
      <c r="E51" s="201">
        <v>4.5999999999999996</v>
      </c>
      <c r="F51" s="202">
        <v>5.6</v>
      </c>
      <c r="G51" s="202">
        <v>5.4</v>
      </c>
      <c r="H51" s="202">
        <v>5.3</v>
      </c>
      <c r="I51" s="202">
        <v>5.7</v>
      </c>
      <c r="J51" s="202">
        <v>5.7</v>
      </c>
      <c r="K51" s="202">
        <v>5.0999999999999996</v>
      </c>
      <c r="L51" s="202">
        <v>5</v>
      </c>
      <c r="M51" s="202">
        <v>4.7</v>
      </c>
      <c r="N51" s="202">
        <v>3.9</v>
      </c>
      <c r="O51" s="202">
        <v>4.5999999999999996</v>
      </c>
      <c r="P51" s="202">
        <v>4.9000000000000004</v>
      </c>
      <c r="Q51" s="288"/>
    </row>
    <row r="52" spans="1:17" s="77" customFormat="1" ht="12" customHeight="1">
      <c r="A52" s="130">
        <v>47</v>
      </c>
      <c r="B52" s="290"/>
      <c r="C52" s="191">
        <f t="shared" si="0"/>
        <v>29</v>
      </c>
      <c r="D52" s="210" t="s">
        <v>199</v>
      </c>
      <c r="E52" s="201">
        <v>4.7</v>
      </c>
      <c r="F52" s="202">
        <v>5.6</v>
      </c>
      <c r="G52" s="202">
        <v>5.5</v>
      </c>
      <c r="H52" s="202">
        <v>5.3</v>
      </c>
      <c r="I52" s="202">
        <v>5.7</v>
      </c>
      <c r="J52" s="202">
        <v>5.7</v>
      </c>
      <c r="K52" s="202">
        <v>5.0999999999999996</v>
      </c>
      <c r="L52" s="202">
        <v>5.3</v>
      </c>
      <c r="M52" s="202">
        <v>4.7</v>
      </c>
      <c r="N52" s="202">
        <v>4</v>
      </c>
      <c r="O52" s="202">
        <v>4.5999999999999996</v>
      </c>
      <c r="P52" s="202">
        <v>4.9000000000000004</v>
      </c>
      <c r="Q52" s="288"/>
    </row>
    <row r="53" spans="1:17" s="77" customFormat="1" ht="12" customHeight="1">
      <c r="A53" s="130">
        <v>48</v>
      </c>
      <c r="B53" s="290"/>
      <c r="C53" s="191">
        <f t="shared" si="0"/>
        <v>30</v>
      </c>
      <c r="D53" s="210" t="s">
        <v>199</v>
      </c>
      <c r="E53" s="201">
        <v>4.7</v>
      </c>
      <c r="F53" s="202">
        <v>5.6</v>
      </c>
      <c r="G53" s="202">
        <v>5.5</v>
      </c>
      <c r="H53" s="202">
        <v>5.3</v>
      </c>
      <c r="I53" s="202">
        <v>5.7</v>
      </c>
      <c r="J53" s="202">
        <v>5.8</v>
      </c>
      <c r="K53" s="202">
        <v>5.3</v>
      </c>
      <c r="L53" s="202">
        <v>5.3</v>
      </c>
      <c r="M53" s="202">
        <v>4.9000000000000004</v>
      </c>
      <c r="N53" s="202">
        <v>4.0999999999999996</v>
      </c>
      <c r="O53" s="202">
        <v>4.5999999999999996</v>
      </c>
      <c r="P53" s="202">
        <v>4.9000000000000004</v>
      </c>
      <c r="Q53" s="288"/>
    </row>
    <row r="54" spans="1:17" s="77" customFormat="1" ht="12" customHeight="1">
      <c r="A54" s="130">
        <v>49</v>
      </c>
      <c r="B54" s="290"/>
      <c r="C54" s="191">
        <f t="shared" si="0"/>
        <v>31</v>
      </c>
      <c r="D54" s="210" t="s">
        <v>199</v>
      </c>
      <c r="E54" s="201">
        <v>4.7</v>
      </c>
      <c r="F54" s="202">
        <v>5.6</v>
      </c>
      <c r="G54" s="202">
        <v>5.5</v>
      </c>
      <c r="H54" s="202">
        <v>5.3</v>
      </c>
      <c r="I54" s="202">
        <v>5.7</v>
      </c>
      <c r="J54" s="202">
        <v>5.7</v>
      </c>
      <c r="K54" s="202">
        <v>5.4</v>
      </c>
      <c r="L54" s="202">
        <v>5.4</v>
      </c>
      <c r="M54" s="202">
        <v>5</v>
      </c>
      <c r="N54" s="202">
        <v>4.2</v>
      </c>
      <c r="O54" s="202">
        <v>4.5999999999999996</v>
      </c>
      <c r="P54" s="202">
        <v>4.9000000000000004</v>
      </c>
      <c r="Q54" s="288"/>
    </row>
    <row r="55" spans="1:17" s="77" customFormat="1" ht="12" customHeight="1">
      <c r="A55" s="130">
        <v>50</v>
      </c>
      <c r="B55" s="290"/>
      <c r="C55" s="191">
        <f t="shared" si="0"/>
        <v>32</v>
      </c>
      <c r="D55" s="210" t="s">
        <v>199</v>
      </c>
      <c r="E55" s="201">
        <v>4.7</v>
      </c>
      <c r="F55" s="202">
        <v>5.6</v>
      </c>
      <c r="G55" s="202">
        <v>5.5</v>
      </c>
      <c r="H55" s="202">
        <v>5.3</v>
      </c>
      <c r="I55" s="202">
        <v>5.8</v>
      </c>
      <c r="J55" s="202">
        <v>5.7</v>
      </c>
      <c r="K55" s="202">
        <v>5.5</v>
      </c>
      <c r="L55" s="202">
        <v>5.4</v>
      </c>
      <c r="M55" s="202">
        <v>5.0999999999999996</v>
      </c>
      <c r="N55" s="202">
        <v>4.3</v>
      </c>
      <c r="O55" s="202">
        <v>4.5999999999999996</v>
      </c>
      <c r="P55" s="202">
        <v>4.9000000000000004</v>
      </c>
      <c r="Q55" s="288"/>
    </row>
    <row r="56" spans="1:17" s="77" customFormat="1" ht="12" customHeight="1">
      <c r="A56" s="130">
        <v>51</v>
      </c>
      <c r="B56" s="290"/>
      <c r="C56" s="191">
        <f t="shared" si="0"/>
        <v>33</v>
      </c>
      <c r="D56" s="210" t="s">
        <v>199</v>
      </c>
      <c r="E56" s="201">
        <v>4.7</v>
      </c>
      <c r="F56" s="202">
        <v>5.6</v>
      </c>
      <c r="G56" s="202">
        <v>5.5</v>
      </c>
      <c r="H56" s="202">
        <v>5.3</v>
      </c>
      <c r="I56" s="202">
        <v>5.8</v>
      </c>
      <c r="J56" s="202">
        <v>5.8</v>
      </c>
      <c r="K56" s="202">
        <v>5.5</v>
      </c>
      <c r="L56" s="202">
        <v>5.4</v>
      </c>
      <c r="M56" s="202">
        <v>5.0999999999999996</v>
      </c>
      <c r="N56" s="202">
        <v>4.5</v>
      </c>
      <c r="O56" s="202">
        <v>4.5999999999999996</v>
      </c>
      <c r="P56" s="202">
        <v>4.9000000000000004</v>
      </c>
      <c r="Q56" s="288"/>
    </row>
    <row r="57" spans="1:17" s="77" customFormat="1" ht="12" customHeight="1">
      <c r="A57" s="130">
        <v>52</v>
      </c>
      <c r="B57" s="290"/>
      <c r="C57" s="191">
        <f t="shared" si="0"/>
        <v>34</v>
      </c>
      <c r="D57" s="210" t="s">
        <v>199</v>
      </c>
      <c r="E57" s="201">
        <v>4.7</v>
      </c>
      <c r="F57" s="202">
        <v>5.7</v>
      </c>
      <c r="G57" s="202">
        <v>5.5</v>
      </c>
      <c r="H57" s="202">
        <v>5.3</v>
      </c>
      <c r="I57" s="202">
        <v>5.8</v>
      </c>
      <c r="J57" s="202">
        <v>5.8</v>
      </c>
      <c r="K57" s="202">
        <v>5.5</v>
      </c>
      <c r="L57" s="202">
        <v>5.4</v>
      </c>
      <c r="M57" s="202">
        <v>5.3</v>
      </c>
      <c r="N57" s="202">
        <v>4.7</v>
      </c>
      <c r="O57" s="202">
        <v>4.5</v>
      </c>
      <c r="P57" s="202">
        <v>4.9000000000000004</v>
      </c>
      <c r="Q57" s="288"/>
    </row>
    <row r="58" spans="1:17" s="77" customFormat="1" ht="12" customHeight="1">
      <c r="A58" s="130">
        <v>53</v>
      </c>
      <c r="B58" s="290"/>
      <c r="C58" s="191">
        <f t="shared" si="0"/>
        <v>35</v>
      </c>
      <c r="D58" s="210" t="s">
        <v>199</v>
      </c>
      <c r="E58" s="201">
        <v>4.7</v>
      </c>
      <c r="F58" s="202">
        <v>5.7</v>
      </c>
      <c r="G58" s="202">
        <v>5.5</v>
      </c>
      <c r="H58" s="202">
        <v>5.3</v>
      </c>
      <c r="I58" s="202">
        <v>5.8</v>
      </c>
      <c r="J58" s="202">
        <v>5.8</v>
      </c>
      <c r="K58" s="202">
        <v>5.5</v>
      </c>
      <c r="L58" s="202">
        <v>5.4</v>
      </c>
      <c r="M58" s="202">
        <v>5.4</v>
      </c>
      <c r="N58" s="202">
        <v>4.9000000000000004</v>
      </c>
      <c r="O58" s="202">
        <v>4.5</v>
      </c>
      <c r="P58" s="202">
        <v>4.8</v>
      </c>
      <c r="Q58" s="288"/>
    </row>
    <row r="59" spans="1:17" s="77" customFormat="1" ht="12" customHeight="1">
      <c r="A59" s="130">
        <v>54</v>
      </c>
      <c r="B59" s="290"/>
      <c r="C59" s="191">
        <f t="shared" si="0"/>
        <v>36</v>
      </c>
      <c r="D59" s="210" t="s">
        <v>199</v>
      </c>
      <c r="E59" s="201">
        <v>4.7</v>
      </c>
      <c r="F59" s="202">
        <v>5.7</v>
      </c>
      <c r="G59" s="202">
        <v>5.5</v>
      </c>
      <c r="H59" s="202">
        <v>5.3</v>
      </c>
      <c r="I59" s="202">
        <v>5.8</v>
      </c>
      <c r="J59" s="202">
        <v>5.8</v>
      </c>
      <c r="K59" s="202">
        <v>5.5</v>
      </c>
      <c r="L59" s="202">
        <v>5.4</v>
      </c>
      <c r="M59" s="202">
        <v>5.5</v>
      </c>
      <c r="N59" s="202">
        <v>5.0999999999999996</v>
      </c>
      <c r="O59" s="202">
        <v>4.5999999999999996</v>
      </c>
      <c r="P59" s="202">
        <v>4.9000000000000004</v>
      </c>
      <c r="Q59" s="288"/>
    </row>
    <row r="60" spans="1:17" s="77" customFormat="1" ht="12" customHeight="1">
      <c r="A60" s="130">
        <v>55</v>
      </c>
      <c r="B60" s="290"/>
      <c r="C60" s="191">
        <f t="shared" si="0"/>
        <v>37</v>
      </c>
      <c r="D60" s="210" t="s">
        <v>199</v>
      </c>
      <c r="E60" s="201">
        <v>4.7</v>
      </c>
      <c r="F60" s="202">
        <v>5.6</v>
      </c>
      <c r="G60" s="202">
        <v>5.4</v>
      </c>
      <c r="H60" s="202">
        <v>5.3</v>
      </c>
      <c r="I60" s="202">
        <v>5.8</v>
      </c>
      <c r="J60" s="202">
        <v>5.7</v>
      </c>
      <c r="K60" s="202">
        <v>5.6</v>
      </c>
      <c r="L60" s="202">
        <v>5.5</v>
      </c>
      <c r="M60" s="202">
        <v>5.5</v>
      </c>
      <c r="N60" s="202">
        <v>5.3</v>
      </c>
      <c r="O60" s="202">
        <v>4.7</v>
      </c>
      <c r="P60" s="202">
        <v>4.9000000000000004</v>
      </c>
      <c r="Q60" s="288"/>
    </row>
    <row r="61" spans="1:17" s="77" customFormat="1" ht="12" customHeight="1">
      <c r="A61" s="130">
        <v>56</v>
      </c>
      <c r="B61" s="290"/>
      <c r="C61" s="191">
        <f t="shared" si="0"/>
        <v>38</v>
      </c>
      <c r="D61" s="210" t="s">
        <v>199</v>
      </c>
      <c r="E61" s="201">
        <v>4.7</v>
      </c>
      <c r="F61" s="202">
        <v>5.6</v>
      </c>
      <c r="G61" s="202">
        <v>5.4</v>
      </c>
      <c r="H61" s="202">
        <v>5.3</v>
      </c>
      <c r="I61" s="202">
        <v>5.8</v>
      </c>
      <c r="J61" s="202">
        <v>5.8</v>
      </c>
      <c r="K61" s="202">
        <v>5.7</v>
      </c>
      <c r="L61" s="202">
        <v>5.7</v>
      </c>
      <c r="M61" s="202">
        <v>5.7</v>
      </c>
      <c r="N61" s="202">
        <v>5.4</v>
      </c>
      <c r="O61" s="202">
        <v>4.7</v>
      </c>
      <c r="P61" s="202">
        <v>4.9000000000000004</v>
      </c>
      <c r="Q61" s="288"/>
    </row>
    <row r="62" spans="1:17" s="77" customFormat="1" ht="12" customHeight="1">
      <c r="A62" s="130">
        <v>57</v>
      </c>
      <c r="B62" s="290"/>
      <c r="C62" s="191">
        <f t="shared" si="0"/>
        <v>39</v>
      </c>
      <c r="D62" s="210" t="s">
        <v>199</v>
      </c>
      <c r="E62" s="201">
        <v>4.7</v>
      </c>
      <c r="F62" s="202">
        <v>5.6</v>
      </c>
      <c r="G62" s="202">
        <v>5.4</v>
      </c>
      <c r="H62" s="202">
        <v>5.3</v>
      </c>
      <c r="I62" s="202">
        <v>5.8</v>
      </c>
      <c r="J62" s="202">
        <v>5.8</v>
      </c>
      <c r="K62" s="202">
        <v>5.9</v>
      </c>
      <c r="L62" s="202">
        <v>5.7</v>
      </c>
      <c r="M62" s="202">
        <v>5.9</v>
      </c>
      <c r="N62" s="202">
        <v>5.5</v>
      </c>
      <c r="O62" s="202">
        <v>4.9000000000000004</v>
      </c>
      <c r="P62" s="202">
        <v>5</v>
      </c>
      <c r="Q62" s="288"/>
    </row>
    <row r="63" spans="1:17" s="77" customFormat="1" ht="12" customHeight="1">
      <c r="A63" s="130">
        <v>58</v>
      </c>
      <c r="B63" s="290"/>
      <c r="C63" s="191">
        <f t="shared" si="0"/>
        <v>40</v>
      </c>
      <c r="D63" s="210" t="s">
        <v>199</v>
      </c>
      <c r="E63" s="201">
        <v>4.7</v>
      </c>
      <c r="F63" s="202">
        <v>5.6</v>
      </c>
      <c r="G63" s="202">
        <v>5.4</v>
      </c>
      <c r="H63" s="202">
        <v>5.3</v>
      </c>
      <c r="I63" s="202">
        <v>5.8</v>
      </c>
      <c r="J63" s="202">
        <v>5.8</v>
      </c>
      <c r="K63" s="202">
        <v>6.3</v>
      </c>
      <c r="L63" s="202">
        <v>6</v>
      </c>
      <c r="M63" s="202">
        <v>6</v>
      </c>
      <c r="N63" s="202">
        <v>5.7</v>
      </c>
      <c r="O63" s="202">
        <v>4.9000000000000004</v>
      </c>
      <c r="P63" s="202">
        <v>5.0999999999999996</v>
      </c>
      <c r="Q63" s="288"/>
    </row>
    <row r="64" spans="1:17" s="77" customFormat="1" ht="12" customHeight="1">
      <c r="A64" s="130">
        <v>59</v>
      </c>
      <c r="B64" s="290"/>
      <c r="C64" s="191">
        <f t="shared" si="0"/>
        <v>41</v>
      </c>
      <c r="D64" s="210" t="s">
        <v>199</v>
      </c>
      <c r="E64" s="201">
        <v>4.5999999999999996</v>
      </c>
      <c r="F64" s="202">
        <v>5.6</v>
      </c>
      <c r="G64" s="202">
        <v>5.4</v>
      </c>
      <c r="H64" s="202">
        <v>5.3</v>
      </c>
      <c r="I64" s="202">
        <v>5.8</v>
      </c>
      <c r="J64" s="202">
        <v>5.7</v>
      </c>
      <c r="K64" s="202">
        <v>6.2</v>
      </c>
      <c r="L64" s="202">
        <v>6.4</v>
      </c>
      <c r="M64" s="202">
        <v>6.4</v>
      </c>
      <c r="N64" s="202">
        <v>6.1</v>
      </c>
      <c r="O64" s="202">
        <v>5.9</v>
      </c>
      <c r="P64" s="202">
        <v>5.2</v>
      </c>
      <c r="Q64" s="288"/>
    </row>
    <row r="65" spans="1:17" s="77" customFormat="1" ht="12" customHeight="1">
      <c r="A65" s="130">
        <v>60</v>
      </c>
      <c r="B65" s="290"/>
      <c r="C65" s="191">
        <f t="shared" si="0"/>
        <v>42</v>
      </c>
      <c r="D65" s="210" t="s">
        <v>199</v>
      </c>
      <c r="E65" s="201">
        <v>4.5999999999999996</v>
      </c>
      <c r="F65" s="202">
        <v>5.6</v>
      </c>
      <c r="G65" s="202">
        <v>5.4</v>
      </c>
      <c r="H65" s="202">
        <v>5.3</v>
      </c>
      <c r="I65" s="202">
        <v>5.8</v>
      </c>
      <c r="J65" s="202">
        <v>5.7</v>
      </c>
      <c r="K65" s="202">
        <v>6.2</v>
      </c>
      <c r="L65" s="202">
        <v>6.5</v>
      </c>
      <c r="M65" s="202">
        <v>6.7</v>
      </c>
      <c r="N65" s="202">
        <v>6.6</v>
      </c>
      <c r="O65" s="202">
        <v>6.1</v>
      </c>
      <c r="P65" s="202">
        <v>6.1</v>
      </c>
      <c r="Q65" s="288"/>
    </row>
    <row r="66" spans="1:17" s="77" customFormat="1" ht="12" customHeight="1">
      <c r="A66" s="130">
        <v>61</v>
      </c>
      <c r="B66" s="290"/>
      <c r="C66" s="191">
        <f t="shared" si="0"/>
        <v>43</v>
      </c>
      <c r="D66" s="210" t="s">
        <v>199</v>
      </c>
      <c r="E66" s="201">
        <v>4.5999999999999996</v>
      </c>
      <c r="F66" s="202">
        <v>5.6</v>
      </c>
      <c r="G66" s="202">
        <v>5.5</v>
      </c>
      <c r="H66" s="202">
        <v>5.3</v>
      </c>
      <c r="I66" s="202">
        <v>5.8</v>
      </c>
      <c r="J66" s="202">
        <v>5.7</v>
      </c>
      <c r="K66" s="202">
        <v>6.2</v>
      </c>
      <c r="L66" s="202">
        <v>6.5</v>
      </c>
      <c r="M66" s="202">
        <v>6.7</v>
      </c>
      <c r="N66" s="202">
        <v>6.8</v>
      </c>
      <c r="O66" s="202">
        <v>6.9</v>
      </c>
      <c r="P66" s="202">
        <v>7.1</v>
      </c>
      <c r="Q66" s="288"/>
    </row>
    <row r="67" spans="1:17" s="77" customFormat="1" ht="12" customHeight="1">
      <c r="A67" s="130">
        <v>62</v>
      </c>
      <c r="B67" s="290"/>
      <c r="C67" s="191">
        <f t="shared" si="0"/>
        <v>44</v>
      </c>
      <c r="D67" s="210" t="s">
        <v>199</v>
      </c>
      <c r="E67" s="201">
        <v>4.5999999999999996</v>
      </c>
      <c r="F67" s="202">
        <v>5.6</v>
      </c>
      <c r="G67" s="202">
        <v>5.5</v>
      </c>
      <c r="H67" s="202">
        <v>5.3</v>
      </c>
      <c r="I67" s="202">
        <v>5.8</v>
      </c>
      <c r="J67" s="202">
        <v>5.7</v>
      </c>
      <c r="K67" s="202">
        <v>6.2</v>
      </c>
      <c r="L67" s="202">
        <v>6.5</v>
      </c>
      <c r="M67" s="202">
        <v>6.7</v>
      </c>
      <c r="N67" s="202">
        <v>6.8</v>
      </c>
      <c r="O67" s="202">
        <v>7.1</v>
      </c>
      <c r="P67" s="202">
        <v>7.2</v>
      </c>
      <c r="Q67" s="288"/>
    </row>
    <row r="68" spans="1:17" s="77" customFormat="1" ht="12" customHeight="1">
      <c r="A68" s="130">
        <v>63</v>
      </c>
      <c r="B68" s="290"/>
      <c r="C68" s="191">
        <f t="shared" si="0"/>
        <v>45</v>
      </c>
      <c r="D68" s="210" t="s">
        <v>199</v>
      </c>
      <c r="E68" s="201">
        <v>4.5999999999999996</v>
      </c>
      <c r="F68" s="202">
        <v>5.6</v>
      </c>
      <c r="G68" s="202">
        <v>5.5</v>
      </c>
      <c r="H68" s="202">
        <v>5.3</v>
      </c>
      <c r="I68" s="202">
        <v>5.8</v>
      </c>
      <c r="J68" s="202">
        <v>5.7</v>
      </c>
      <c r="K68" s="202">
        <v>6.2</v>
      </c>
      <c r="L68" s="202">
        <v>6.5</v>
      </c>
      <c r="M68" s="202">
        <v>6.8</v>
      </c>
      <c r="N68" s="202">
        <v>6.8</v>
      </c>
      <c r="O68" s="202">
        <v>7.1</v>
      </c>
      <c r="P68" s="202">
        <v>7.2</v>
      </c>
      <c r="Q68" s="288"/>
    </row>
    <row r="69" spans="1:17" s="77" customFormat="1" ht="12" customHeight="1">
      <c r="A69" s="130">
        <v>64</v>
      </c>
      <c r="B69" s="290"/>
      <c r="C69" s="191">
        <f t="shared" si="0"/>
        <v>46</v>
      </c>
      <c r="D69" s="210" t="s">
        <v>199</v>
      </c>
      <c r="E69" s="201">
        <v>4.5999999999999996</v>
      </c>
      <c r="F69" s="202">
        <v>5.6</v>
      </c>
      <c r="G69" s="202">
        <v>5.5</v>
      </c>
      <c r="H69" s="202">
        <v>5.3</v>
      </c>
      <c r="I69" s="202">
        <v>5.8</v>
      </c>
      <c r="J69" s="202">
        <v>5.7</v>
      </c>
      <c r="K69" s="202">
        <v>6.2</v>
      </c>
      <c r="L69" s="202">
        <v>6.5</v>
      </c>
      <c r="M69" s="202">
        <v>6.8</v>
      </c>
      <c r="N69" s="202">
        <v>6.8</v>
      </c>
      <c r="O69" s="202">
        <v>7.1</v>
      </c>
      <c r="P69" s="202">
        <v>7.2</v>
      </c>
      <c r="Q69" s="288"/>
    </row>
    <row r="70" spans="1:17" s="77" customFormat="1" ht="12" customHeight="1">
      <c r="A70" s="130">
        <v>65</v>
      </c>
      <c r="B70" s="290"/>
      <c r="C70" s="191">
        <f t="shared" si="0"/>
        <v>47</v>
      </c>
      <c r="D70" s="210" t="s">
        <v>199</v>
      </c>
      <c r="E70" s="201">
        <v>4.5999999999999996</v>
      </c>
      <c r="F70" s="202">
        <v>5.6</v>
      </c>
      <c r="G70" s="202">
        <v>5.5</v>
      </c>
      <c r="H70" s="202">
        <v>5.3</v>
      </c>
      <c r="I70" s="202">
        <v>5.8</v>
      </c>
      <c r="J70" s="202">
        <v>5.7</v>
      </c>
      <c r="K70" s="202">
        <v>6.2</v>
      </c>
      <c r="L70" s="202">
        <v>6.5</v>
      </c>
      <c r="M70" s="202">
        <v>6.8</v>
      </c>
      <c r="N70" s="202">
        <v>6.8</v>
      </c>
      <c r="O70" s="202">
        <v>7.1</v>
      </c>
      <c r="P70" s="202">
        <v>7.2</v>
      </c>
      <c r="Q70" s="288"/>
    </row>
    <row r="71" spans="1:17" s="77" customFormat="1" ht="12" customHeight="1">
      <c r="A71" s="130">
        <v>66</v>
      </c>
      <c r="B71" s="290"/>
      <c r="C71" s="191">
        <f t="shared" si="0"/>
        <v>48</v>
      </c>
      <c r="D71" s="210" t="s">
        <v>199</v>
      </c>
      <c r="E71" s="201">
        <v>4.5999999999999996</v>
      </c>
      <c r="F71" s="202">
        <v>5.6</v>
      </c>
      <c r="G71" s="202">
        <v>5.5</v>
      </c>
      <c r="H71" s="202">
        <v>5.3</v>
      </c>
      <c r="I71" s="202">
        <v>5.8</v>
      </c>
      <c r="J71" s="202">
        <v>5.7</v>
      </c>
      <c r="K71" s="202">
        <v>6.2</v>
      </c>
      <c r="L71" s="202">
        <v>6.5</v>
      </c>
      <c r="M71" s="202">
        <v>6.8</v>
      </c>
      <c r="N71" s="202">
        <v>6.8</v>
      </c>
      <c r="O71" s="202">
        <v>7.1</v>
      </c>
      <c r="P71" s="202">
        <v>7.2</v>
      </c>
      <c r="Q71" s="288"/>
    </row>
    <row r="72" spans="1:17" s="77" customFormat="1" ht="12" customHeight="1">
      <c r="A72" s="130">
        <v>67</v>
      </c>
      <c r="B72" s="290"/>
      <c r="C72" s="191">
        <f t="shared" si="0"/>
        <v>49</v>
      </c>
      <c r="D72" s="210" t="s">
        <v>199</v>
      </c>
      <c r="E72" s="201">
        <v>4.5999999999999996</v>
      </c>
      <c r="F72" s="202">
        <v>5.6</v>
      </c>
      <c r="G72" s="202">
        <v>5.5</v>
      </c>
      <c r="H72" s="202">
        <v>5.3</v>
      </c>
      <c r="I72" s="202">
        <v>5.8</v>
      </c>
      <c r="J72" s="202">
        <v>5.7</v>
      </c>
      <c r="K72" s="202">
        <v>6.2</v>
      </c>
      <c r="L72" s="202">
        <v>6.5</v>
      </c>
      <c r="M72" s="202">
        <v>6.8</v>
      </c>
      <c r="N72" s="202">
        <v>6.8</v>
      </c>
      <c r="O72" s="202">
        <v>7.1</v>
      </c>
      <c r="P72" s="202">
        <v>7.2</v>
      </c>
      <c r="Q72" s="288"/>
    </row>
    <row r="73" spans="1:17" s="77" customFormat="1" ht="12" customHeight="1">
      <c r="A73" s="130">
        <v>68</v>
      </c>
      <c r="B73" s="290"/>
      <c r="C73" s="191">
        <f t="shared" si="0"/>
        <v>50</v>
      </c>
      <c r="D73" s="210" t="s">
        <v>199</v>
      </c>
      <c r="E73" s="201">
        <v>4.5999999999999996</v>
      </c>
      <c r="F73" s="202">
        <v>5.6</v>
      </c>
      <c r="G73" s="202" t="s">
        <v>213</v>
      </c>
      <c r="H73" s="202">
        <v>5.3</v>
      </c>
      <c r="I73" s="202">
        <v>5.8</v>
      </c>
      <c r="J73" s="202">
        <v>5.7</v>
      </c>
      <c r="K73" s="202">
        <v>6.2</v>
      </c>
      <c r="L73" s="202">
        <v>6.5</v>
      </c>
      <c r="M73" s="202">
        <v>6.8</v>
      </c>
      <c r="N73" s="202">
        <v>6.8</v>
      </c>
      <c r="O73" s="202">
        <v>7.1</v>
      </c>
      <c r="P73" s="202">
        <v>7.2</v>
      </c>
      <c r="Q73" s="288"/>
    </row>
    <row r="74" spans="1:17" s="77" customFormat="1" ht="12" customHeight="1">
      <c r="A74" s="130">
        <v>69</v>
      </c>
      <c r="B74" s="290"/>
      <c r="C74" s="191">
        <f t="shared" si="0"/>
        <v>51</v>
      </c>
      <c r="D74" s="210" t="s">
        <v>199</v>
      </c>
      <c r="E74" s="201">
        <v>4.5999999999999996</v>
      </c>
      <c r="F74" s="202">
        <v>5.6</v>
      </c>
      <c r="G74" s="202" t="s">
        <v>213</v>
      </c>
      <c r="H74" s="202" t="s">
        <v>213</v>
      </c>
      <c r="I74" s="202">
        <v>5.8</v>
      </c>
      <c r="J74" s="202">
        <v>5.7</v>
      </c>
      <c r="K74" s="202">
        <v>6.2</v>
      </c>
      <c r="L74" s="202">
        <v>6.5</v>
      </c>
      <c r="M74" s="202">
        <v>6.7</v>
      </c>
      <c r="N74" s="202">
        <v>6.8</v>
      </c>
      <c r="O74" s="202">
        <v>7.1</v>
      </c>
      <c r="P74" s="202">
        <v>7.2</v>
      </c>
      <c r="Q74" s="288"/>
    </row>
    <row r="75" spans="1:17" s="77" customFormat="1" ht="12" customHeight="1">
      <c r="A75" s="130">
        <v>70</v>
      </c>
      <c r="B75" s="290"/>
      <c r="C75" s="191">
        <f t="shared" si="0"/>
        <v>52</v>
      </c>
      <c r="D75" s="210" t="s">
        <v>199</v>
      </c>
      <c r="E75" s="201">
        <v>4.5999999999999996</v>
      </c>
      <c r="F75" s="202">
        <v>5.6</v>
      </c>
      <c r="G75" s="202" t="s">
        <v>213</v>
      </c>
      <c r="H75" s="202" t="s">
        <v>213</v>
      </c>
      <c r="I75" s="202">
        <v>5.8</v>
      </c>
      <c r="J75" s="202">
        <v>5.7</v>
      </c>
      <c r="K75" s="202">
        <v>6.2</v>
      </c>
      <c r="L75" s="202">
        <v>6.5</v>
      </c>
      <c r="M75" s="202">
        <v>6.7</v>
      </c>
      <c r="N75" s="202">
        <v>6.8</v>
      </c>
      <c r="O75" s="202">
        <v>7.1</v>
      </c>
      <c r="P75" s="202">
        <v>7.2</v>
      </c>
      <c r="Q75" s="288"/>
    </row>
    <row r="76" spans="1:17" s="77" customFormat="1" ht="12" customHeight="1">
      <c r="A76" s="130">
        <v>71</v>
      </c>
      <c r="B76" s="290"/>
      <c r="C76" s="191">
        <f t="shared" si="0"/>
        <v>53</v>
      </c>
      <c r="D76" s="210" t="s">
        <v>199</v>
      </c>
      <c r="E76" s="201">
        <v>4.5999999999999996</v>
      </c>
      <c r="F76" s="202">
        <v>5.6</v>
      </c>
      <c r="G76" s="202" t="s">
        <v>213</v>
      </c>
      <c r="H76" s="202" t="s">
        <v>213</v>
      </c>
      <c r="I76" s="202">
        <v>5.8</v>
      </c>
      <c r="J76" s="202">
        <v>5.7</v>
      </c>
      <c r="K76" s="202">
        <v>6.2</v>
      </c>
      <c r="L76" s="202">
        <v>6.5</v>
      </c>
      <c r="M76" s="202">
        <v>6.8</v>
      </c>
      <c r="N76" s="202">
        <v>6.8</v>
      </c>
      <c r="O76" s="202">
        <v>7.1</v>
      </c>
      <c r="P76" s="202">
        <v>7.2</v>
      </c>
      <c r="Q76" s="288"/>
    </row>
    <row r="77" spans="1:17" s="77" customFormat="1" ht="12" customHeight="1">
      <c r="A77" s="130">
        <v>72</v>
      </c>
      <c r="B77" s="290"/>
      <c r="C77" s="191">
        <f t="shared" si="0"/>
        <v>54</v>
      </c>
      <c r="D77" s="210" t="s">
        <v>199</v>
      </c>
      <c r="E77" s="201">
        <v>4.5999999999999996</v>
      </c>
      <c r="F77" s="202" t="s">
        <v>213</v>
      </c>
      <c r="G77" s="202" t="s">
        <v>213</v>
      </c>
      <c r="H77" s="202" t="s">
        <v>213</v>
      </c>
      <c r="I77" s="202">
        <v>5.8</v>
      </c>
      <c r="J77" s="202">
        <v>5.7</v>
      </c>
      <c r="K77" s="202">
        <v>6.2</v>
      </c>
      <c r="L77" s="202">
        <v>6.5</v>
      </c>
      <c r="M77" s="202">
        <v>6.8</v>
      </c>
      <c r="N77" s="202">
        <v>6.8</v>
      </c>
      <c r="O77" s="202">
        <v>7.1</v>
      </c>
      <c r="P77" s="202" t="s">
        <v>213</v>
      </c>
      <c r="Q77" s="288"/>
    </row>
    <row r="78" spans="1:17" s="77" customFormat="1" ht="12" customHeight="1">
      <c r="A78" s="130">
        <v>73</v>
      </c>
      <c r="B78" s="290"/>
      <c r="C78" s="191">
        <f t="shared" si="0"/>
        <v>55</v>
      </c>
      <c r="D78" s="210" t="s">
        <v>199</v>
      </c>
      <c r="E78" s="201">
        <v>4.5999999999999996</v>
      </c>
      <c r="F78" s="202" t="s">
        <v>213</v>
      </c>
      <c r="G78" s="202" t="s">
        <v>213</v>
      </c>
      <c r="H78" s="202" t="s">
        <v>213</v>
      </c>
      <c r="I78" s="202" t="s">
        <v>213</v>
      </c>
      <c r="J78" s="202" t="s">
        <v>213</v>
      </c>
      <c r="K78" s="202" t="s">
        <v>213</v>
      </c>
      <c r="L78" s="202" t="s">
        <v>213</v>
      </c>
      <c r="M78" s="202" t="s">
        <v>213</v>
      </c>
      <c r="N78" s="202" t="s">
        <v>213</v>
      </c>
      <c r="O78" s="202">
        <v>7.1</v>
      </c>
      <c r="P78" s="202" t="s">
        <v>213</v>
      </c>
      <c r="Q78" s="288"/>
    </row>
    <row r="79" spans="1:17" s="77" customFormat="1" ht="12" customHeight="1">
      <c r="A79" s="130">
        <v>74</v>
      </c>
      <c r="B79" s="290"/>
      <c r="C79" s="191">
        <f t="shared" si="0"/>
        <v>56</v>
      </c>
      <c r="D79" s="210" t="s">
        <v>199</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199</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199</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199</v>
      </c>
      <c r="E82" s="201" t="s">
        <v>213</v>
      </c>
      <c r="F82" s="202" t="s">
        <v>213</v>
      </c>
      <c r="G82" s="202" t="s">
        <v>213</v>
      </c>
      <c r="H82" s="202"/>
      <c r="I82" s="202"/>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199</v>
      </c>
      <c r="E83" s="201" t="s">
        <v>213</v>
      </c>
      <c r="F83" s="202" t="s">
        <v>213</v>
      </c>
      <c r="G83" s="202" t="s">
        <v>213</v>
      </c>
      <c r="H83" s="202"/>
      <c r="I83" s="202"/>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199</v>
      </c>
      <c r="E84" s="201" t="s">
        <v>213</v>
      </c>
      <c r="F84" s="202" t="s">
        <v>213</v>
      </c>
      <c r="G84" s="202" t="s">
        <v>213</v>
      </c>
      <c r="H84" s="202"/>
      <c r="I84" s="202"/>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199</v>
      </c>
      <c r="E85" s="201" t="s">
        <v>213</v>
      </c>
      <c r="F85" s="202" t="s">
        <v>213</v>
      </c>
      <c r="G85" s="202" t="s">
        <v>213</v>
      </c>
      <c r="H85" s="202"/>
      <c r="I85" s="202"/>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199</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199</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199</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199</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199</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199</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199</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199</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199</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199</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199</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199</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199</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199</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199</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199</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199</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199</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199</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199</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199</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199</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199</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199</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199</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199</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199</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199</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199</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199</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199</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199</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199</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199</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199</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199</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199</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199</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199</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199</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199</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199</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199</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199</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199</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199</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199</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199</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199</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199</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199</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199</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199</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199</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199</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199</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199</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199</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217</v>
      </c>
      <c r="D144" s="210" t="s">
        <v>199</v>
      </c>
      <c r="E144" s="201">
        <v>4.5999999999999996</v>
      </c>
      <c r="F144" s="202">
        <v>5.6</v>
      </c>
      <c r="G144" s="202">
        <v>5.5</v>
      </c>
      <c r="H144" s="202">
        <v>5.3</v>
      </c>
      <c r="I144" s="202">
        <v>5.8</v>
      </c>
      <c r="J144" s="202">
        <v>5.7</v>
      </c>
      <c r="K144" s="202">
        <v>6.2</v>
      </c>
      <c r="L144" s="202">
        <v>6.5</v>
      </c>
      <c r="M144" s="202">
        <v>6.8</v>
      </c>
      <c r="N144" s="202">
        <v>6.8</v>
      </c>
      <c r="O144" s="202">
        <v>7.1</v>
      </c>
      <c r="P144" s="202">
        <v>7.2</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37" zoomScale="96" zoomScaleNormal="100" zoomScaleSheetLayoutView="96" workbookViewId="0"/>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254</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202</v>
      </c>
      <c r="F10" s="13">
        <v>202</v>
      </c>
      <c r="G10" s="13">
        <v>202</v>
      </c>
      <c r="H10" s="13">
        <v>202</v>
      </c>
      <c r="I10" s="13">
        <v>202</v>
      </c>
      <c r="J10" s="13">
        <v>202</v>
      </c>
      <c r="K10" s="13">
        <v>202</v>
      </c>
      <c r="L10" s="13">
        <v>202</v>
      </c>
      <c r="M10" s="13">
        <v>202</v>
      </c>
      <c r="N10" s="13">
        <v>202</v>
      </c>
      <c r="O10" s="13">
        <v>202</v>
      </c>
      <c r="P10" s="13">
        <v>202</v>
      </c>
      <c r="Q10" s="172" t="s">
        <v>32</v>
      </c>
      <c r="V10" s="4"/>
      <c r="W10" s="4"/>
      <c r="X10" s="4"/>
      <c r="Y10" s="4"/>
    </row>
    <row r="11" spans="1:25" ht="12" customHeight="1">
      <c r="A11" s="13">
        <v>6</v>
      </c>
      <c r="B11" s="171" t="s">
        <v>33</v>
      </c>
      <c r="C11" s="174"/>
      <c r="D11" s="20" t="s">
        <v>22</v>
      </c>
      <c r="E11" s="175">
        <v>0.39097222222222222</v>
      </c>
      <c r="F11" s="175">
        <v>0.38541666666666669</v>
      </c>
      <c r="G11" s="175">
        <v>0.38263888888888892</v>
      </c>
      <c r="H11" s="175">
        <v>0.39444444444444443</v>
      </c>
      <c r="I11" s="175">
        <v>0.3972222222222222</v>
      </c>
      <c r="J11" s="175">
        <v>0.40277777777777773</v>
      </c>
      <c r="K11" s="175">
        <v>0.40416666666666662</v>
      </c>
      <c r="L11" s="175">
        <v>0.38194444444444442</v>
      </c>
      <c r="M11" s="175">
        <v>0.38611111111111113</v>
      </c>
      <c r="N11" s="175">
        <v>0.40277777777777773</v>
      </c>
      <c r="O11" s="175">
        <v>0.3888888888888889</v>
      </c>
      <c r="P11" s="175">
        <v>0.38680555555555557</v>
      </c>
      <c r="Q11" s="172" t="s">
        <v>34</v>
      </c>
      <c r="V11" s="4"/>
      <c r="W11" s="4"/>
      <c r="X11" s="4"/>
      <c r="Y11" s="4"/>
    </row>
    <row r="12" spans="1:25" ht="12" customHeight="1">
      <c r="A12" s="13">
        <v>7</v>
      </c>
      <c r="B12" s="171" t="s">
        <v>35</v>
      </c>
      <c r="C12" s="174"/>
      <c r="D12" s="20" t="s">
        <v>22</v>
      </c>
      <c r="E12" s="173" t="s">
        <v>193</v>
      </c>
      <c r="F12" s="173" t="s">
        <v>323</v>
      </c>
      <c r="G12" s="173" t="s">
        <v>36</v>
      </c>
      <c r="H12" s="173" t="s">
        <v>37</v>
      </c>
      <c r="I12" s="173" t="s">
        <v>37</v>
      </c>
      <c r="J12" s="173" t="s">
        <v>36</v>
      </c>
      <c r="K12" s="173" t="s">
        <v>37</v>
      </c>
      <c r="L12" s="173" t="s">
        <v>36</v>
      </c>
      <c r="M12" s="173" t="s">
        <v>37</v>
      </c>
      <c r="N12" s="173" t="s">
        <v>36</v>
      </c>
      <c r="O12" s="173" t="s">
        <v>205</v>
      </c>
      <c r="P12" s="173" t="s">
        <v>36</v>
      </c>
      <c r="Q12" s="172" t="s">
        <v>38</v>
      </c>
      <c r="V12" s="4"/>
      <c r="W12" s="4"/>
      <c r="X12" s="4"/>
      <c r="Y12" s="4"/>
    </row>
    <row r="13" spans="1:25" ht="12" customHeight="1">
      <c r="A13" s="13">
        <v>8</v>
      </c>
      <c r="B13" s="171" t="s">
        <v>39</v>
      </c>
      <c r="C13" s="174"/>
      <c r="D13" s="20" t="s">
        <v>40</v>
      </c>
      <c r="E13" s="179">
        <v>1</v>
      </c>
      <c r="F13" s="179">
        <v>2.7</v>
      </c>
      <c r="G13" s="179">
        <v>2.7</v>
      </c>
      <c r="H13" s="179">
        <v>12.7</v>
      </c>
      <c r="I13" s="179">
        <v>15.8</v>
      </c>
      <c r="J13" s="179">
        <v>20.6</v>
      </c>
      <c r="K13" s="179">
        <v>31</v>
      </c>
      <c r="L13" s="179">
        <v>25.7</v>
      </c>
      <c r="M13" s="179">
        <v>30.3</v>
      </c>
      <c r="N13" s="179">
        <v>22.1</v>
      </c>
      <c r="O13" s="179">
        <v>13.5</v>
      </c>
      <c r="P13" s="179">
        <v>9.1</v>
      </c>
      <c r="Q13" s="172" t="s">
        <v>41</v>
      </c>
      <c r="V13" s="4"/>
      <c r="W13" s="4"/>
      <c r="X13" s="4"/>
      <c r="Y13" s="4"/>
    </row>
    <row r="14" spans="1:25" ht="12" customHeight="1">
      <c r="A14" s="13">
        <v>9</v>
      </c>
      <c r="B14" s="171" t="s">
        <v>42</v>
      </c>
      <c r="C14" s="174"/>
      <c r="D14" s="20" t="s">
        <v>43</v>
      </c>
      <c r="E14" s="179">
        <v>34</v>
      </c>
      <c r="F14" s="179">
        <v>29.6</v>
      </c>
      <c r="G14" s="179">
        <v>24.2</v>
      </c>
      <c r="H14" s="179">
        <v>26</v>
      </c>
      <c r="I14" s="179">
        <v>29.4</v>
      </c>
      <c r="J14" s="179">
        <v>35.1</v>
      </c>
      <c r="K14" s="179">
        <v>34.4</v>
      </c>
      <c r="L14" s="179">
        <v>32.299999999999997</v>
      </c>
      <c r="M14" s="179">
        <v>28.2</v>
      </c>
      <c r="N14" s="179">
        <v>31.5</v>
      </c>
      <c r="O14" s="179">
        <v>35.5</v>
      </c>
      <c r="P14" s="179">
        <v>30.8</v>
      </c>
      <c r="Q14" s="172" t="s">
        <v>44</v>
      </c>
      <c r="V14" s="4"/>
      <c r="W14" s="4"/>
      <c r="X14" s="4"/>
      <c r="Y14" s="4"/>
    </row>
    <row r="15" spans="1:25" ht="12" customHeight="1">
      <c r="A15" s="13">
        <v>10</v>
      </c>
      <c r="B15" s="171" t="s">
        <v>45</v>
      </c>
      <c r="C15" s="174"/>
      <c r="D15" s="20" t="s">
        <v>46</v>
      </c>
      <c r="E15" s="180"/>
      <c r="F15" s="180"/>
      <c r="G15" s="180"/>
      <c r="H15" s="180"/>
      <c r="I15" s="180"/>
      <c r="J15" s="180"/>
      <c r="K15" s="180"/>
      <c r="L15" s="180"/>
      <c r="M15" s="180"/>
      <c r="N15" s="180"/>
      <c r="O15" s="180"/>
      <c r="P15" s="180"/>
      <c r="Q15" s="172" t="s">
        <v>47</v>
      </c>
      <c r="V15" s="4"/>
      <c r="W15" s="4"/>
      <c r="X15" s="4"/>
      <c r="Y15" s="4"/>
    </row>
    <row r="16" spans="1:25" ht="12" customHeight="1">
      <c r="A16" s="13">
        <v>11</v>
      </c>
      <c r="B16" s="171" t="s">
        <v>48</v>
      </c>
      <c r="C16" s="174"/>
      <c r="D16" s="20" t="s">
        <v>43</v>
      </c>
      <c r="E16" s="179">
        <v>2.2999999999999998</v>
      </c>
      <c r="F16" s="179">
        <v>3.5</v>
      </c>
      <c r="G16" s="179">
        <v>2.8</v>
      </c>
      <c r="H16" s="179">
        <v>1.6</v>
      </c>
      <c r="I16" s="179">
        <v>2</v>
      </c>
      <c r="J16" s="179">
        <v>3.1</v>
      </c>
      <c r="K16" s="179">
        <v>1.7</v>
      </c>
      <c r="L16" s="179">
        <v>2.8</v>
      </c>
      <c r="M16" s="179">
        <v>1.9</v>
      </c>
      <c r="N16" s="179">
        <v>2.2999999999999998</v>
      </c>
      <c r="O16" s="179">
        <v>3</v>
      </c>
      <c r="P16" s="179">
        <v>3.1</v>
      </c>
      <c r="Q16" s="172" t="s">
        <v>49</v>
      </c>
      <c r="V16" s="4"/>
      <c r="W16" s="4"/>
      <c r="X16" s="4"/>
      <c r="Y16" s="4"/>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13</v>
      </c>
      <c r="N17" s="184">
        <v>13</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3.81</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3.81</v>
      </c>
      <c r="L21" s="189">
        <v>4.1399999999999997</v>
      </c>
      <c r="M21" s="189">
        <v>6.96</v>
      </c>
      <c r="N21" s="189">
        <v>3.8</v>
      </c>
      <c r="O21" s="189">
        <v>1.81</v>
      </c>
      <c r="P21" s="189">
        <v>1.31</v>
      </c>
      <c r="Q21" s="172" t="s">
        <v>56</v>
      </c>
      <c r="V21" s="4"/>
      <c r="W21" s="4"/>
      <c r="X21" s="4"/>
      <c r="Y21" s="4"/>
    </row>
    <row r="22" spans="1:25" s="77" customFormat="1" ht="12" customHeight="1">
      <c r="A22" s="13">
        <v>17</v>
      </c>
      <c r="B22" s="284" t="s">
        <v>255</v>
      </c>
      <c r="C22" s="191" t="s">
        <v>210</v>
      </c>
      <c r="D22" s="210" t="s">
        <v>252</v>
      </c>
      <c r="E22" s="201">
        <v>4.5999999999999996</v>
      </c>
      <c r="F22" s="202">
        <v>5.6</v>
      </c>
      <c r="G22" s="202">
        <v>5.4</v>
      </c>
      <c r="H22" s="202">
        <v>4.9000000000000004</v>
      </c>
      <c r="I22" s="202">
        <v>5.4</v>
      </c>
      <c r="J22" s="202">
        <v>5.2</v>
      </c>
      <c r="K22" s="202">
        <v>4.7</v>
      </c>
      <c r="L22" s="202">
        <v>5.0999999999999996</v>
      </c>
      <c r="M22" s="202">
        <v>4.7</v>
      </c>
      <c r="N22" s="202">
        <v>4.2</v>
      </c>
      <c r="O22" s="202">
        <v>4.4000000000000004</v>
      </c>
      <c r="P22" s="202">
        <v>4.9000000000000004</v>
      </c>
      <c r="Q22" s="287" t="s">
        <v>212</v>
      </c>
    </row>
    <row r="23" spans="1:25" s="77" customFormat="1" ht="12" customHeight="1">
      <c r="A23" s="130">
        <v>18</v>
      </c>
      <c r="B23" s="290"/>
      <c r="C23" s="191">
        <v>0.5</v>
      </c>
      <c r="D23" s="210" t="s">
        <v>199</v>
      </c>
      <c r="E23" s="201">
        <v>4.5999999999999996</v>
      </c>
      <c r="F23" s="202">
        <v>5.6</v>
      </c>
      <c r="G23" s="202">
        <v>5.4</v>
      </c>
      <c r="H23" s="202">
        <v>4.9000000000000004</v>
      </c>
      <c r="I23" s="202">
        <v>5.5</v>
      </c>
      <c r="J23" s="202">
        <v>5.2</v>
      </c>
      <c r="K23" s="202">
        <v>4.7</v>
      </c>
      <c r="L23" s="202">
        <v>5.0999999999999996</v>
      </c>
      <c r="M23" s="202">
        <v>4.5999999999999996</v>
      </c>
      <c r="N23" s="202">
        <v>4.2</v>
      </c>
      <c r="O23" s="202">
        <v>4.4000000000000004</v>
      </c>
      <c r="P23" s="202">
        <v>4.8</v>
      </c>
      <c r="Q23" s="288"/>
    </row>
    <row r="24" spans="1:25" s="77" customFormat="1" ht="12" customHeight="1">
      <c r="A24" s="130">
        <v>19</v>
      </c>
      <c r="B24" s="290"/>
      <c r="C24" s="191">
        <v>1</v>
      </c>
      <c r="D24" s="210" t="s">
        <v>199</v>
      </c>
      <c r="E24" s="201">
        <v>4.5999999999999996</v>
      </c>
      <c r="F24" s="202">
        <v>5.6</v>
      </c>
      <c r="G24" s="202">
        <v>5.4</v>
      </c>
      <c r="H24" s="202">
        <v>5</v>
      </c>
      <c r="I24" s="202">
        <v>5.5</v>
      </c>
      <c r="J24" s="202">
        <v>5.3</v>
      </c>
      <c r="K24" s="202">
        <v>4.8</v>
      </c>
      <c r="L24" s="202">
        <v>5.0999999999999996</v>
      </c>
      <c r="M24" s="202">
        <v>4.5999999999999996</v>
      </c>
      <c r="N24" s="202">
        <v>4.2</v>
      </c>
      <c r="O24" s="202">
        <v>4.4000000000000004</v>
      </c>
      <c r="P24" s="202">
        <v>4.8</v>
      </c>
      <c r="Q24" s="288"/>
    </row>
    <row r="25" spans="1:25" s="77" customFormat="1" ht="12" customHeight="1">
      <c r="A25" s="130">
        <v>20</v>
      </c>
      <c r="B25" s="290"/>
      <c r="C25" s="191">
        <f t="shared" ref="C25:C88" si="0">C24+1</f>
        <v>2</v>
      </c>
      <c r="D25" s="210" t="s">
        <v>199</v>
      </c>
      <c r="E25" s="201">
        <v>4.5999999999999996</v>
      </c>
      <c r="F25" s="202">
        <v>5.6</v>
      </c>
      <c r="G25" s="202">
        <v>5.4</v>
      </c>
      <c r="H25" s="202">
        <v>5.0999999999999996</v>
      </c>
      <c r="I25" s="202">
        <v>5.5</v>
      </c>
      <c r="J25" s="202">
        <v>5.3</v>
      </c>
      <c r="K25" s="202">
        <v>4.8</v>
      </c>
      <c r="L25" s="202">
        <v>5.0999999999999996</v>
      </c>
      <c r="M25" s="202">
        <v>4.5999999999999996</v>
      </c>
      <c r="N25" s="202">
        <v>4.2</v>
      </c>
      <c r="O25" s="202">
        <v>4.4000000000000004</v>
      </c>
      <c r="P25" s="202">
        <v>4.8</v>
      </c>
      <c r="Q25" s="288"/>
    </row>
    <row r="26" spans="1:25" s="77" customFormat="1" ht="12" customHeight="1">
      <c r="A26" s="130">
        <v>21</v>
      </c>
      <c r="B26" s="290"/>
      <c r="C26" s="191">
        <f t="shared" si="0"/>
        <v>3</v>
      </c>
      <c r="D26" s="210" t="s">
        <v>199</v>
      </c>
      <c r="E26" s="201">
        <v>4.5999999999999996</v>
      </c>
      <c r="F26" s="202">
        <v>5.6</v>
      </c>
      <c r="G26" s="202">
        <v>5.4</v>
      </c>
      <c r="H26" s="202">
        <v>5.0999999999999996</v>
      </c>
      <c r="I26" s="202">
        <v>5.6</v>
      </c>
      <c r="J26" s="202">
        <v>5.4</v>
      </c>
      <c r="K26" s="202">
        <v>4.8</v>
      </c>
      <c r="L26" s="202">
        <v>5.0999999999999996</v>
      </c>
      <c r="M26" s="202">
        <v>4.5999999999999996</v>
      </c>
      <c r="N26" s="202">
        <v>4.2</v>
      </c>
      <c r="O26" s="202">
        <v>4.4000000000000004</v>
      </c>
      <c r="P26" s="202">
        <v>4.8</v>
      </c>
      <c r="Q26" s="288"/>
    </row>
    <row r="27" spans="1:25" s="77" customFormat="1" ht="12" customHeight="1">
      <c r="A27" s="130">
        <v>22</v>
      </c>
      <c r="B27" s="290"/>
      <c r="C27" s="191">
        <f t="shared" si="0"/>
        <v>4</v>
      </c>
      <c r="D27" s="210" t="s">
        <v>199</v>
      </c>
      <c r="E27" s="201">
        <v>4.5999999999999996</v>
      </c>
      <c r="F27" s="202">
        <v>5.6</v>
      </c>
      <c r="G27" s="202">
        <v>5.4</v>
      </c>
      <c r="H27" s="202">
        <v>5.0999999999999996</v>
      </c>
      <c r="I27" s="202">
        <v>5.6</v>
      </c>
      <c r="J27" s="202">
        <v>5.4</v>
      </c>
      <c r="K27" s="202">
        <v>4.8</v>
      </c>
      <c r="L27" s="202">
        <v>5.0999999999999996</v>
      </c>
      <c r="M27" s="202">
        <v>4.5999999999999996</v>
      </c>
      <c r="N27" s="202">
        <v>4.2</v>
      </c>
      <c r="O27" s="202">
        <v>4.4000000000000004</v>
      </c>
      <c r="P27" s="202">
        <v>4.8</v>
      </c>
      <c r="Q27" s="288"/>
    </row>
    <row r="28" spans="1:25" s="77" customFormat="1" ht="12" customHeight="1">
      <c r="A28" s="130">
        <v>23</v>
      </c>
      <c r="B28" s="290"/>
      <c r="C28" s="191">
        <f t="shared" si="0"/>
        <v>5</v>
      </c>
      <c r="D28" s="210" t="s">
        <v>199</v>
      </c>
      <c r="E28" s="201">
        <v>4.5999999999999996</v>
      </c>
      <c r="F28" s="202">
        <v>5.6</v>
      </c>
      <c r="G28" s="202">
        <v>5.4</v>
      </c>
      <c r="H28" s="202">
        <v>5.2</v>
      </c>
      <c r="I28" s="202">
        <v>5.6</v>
      </c>
      <c r="J28" s="202">
        <v>5.4</v>
      </c>
      <c r="K28" s="202">
        <v>4.8</v>
      </c>
      <c r="L28" s="202">
        <v>5.0999999999999996</v>
      </c>
      <c r="M28" s="202">
        <v>4.5999999999999996</v>
      </c>
      <c r="N28" s="202">
        <v>4.2</v>
      </c>
      <c r="O28" s="202">
        <v>4.4000000000000004</v>
      </c>
      <c r="P28" s="202">
        <v>4.8</v>
      </c>
      <c r="Q28" s="288"/>
    </row>
    <row r="29" spans="1:25" s="77" customFormat="1" ht="12" customHeight="1">
      <c r="A29" s="130">
        <v>24</v>
      </c>
      <c r="B29" s="290"/>
      <c r="C29" s="191">
        <f t="shared" si="0"/>
        <v>6</v>
      </c>
      <c r="D29" s="210" t="s">
        <v>199</v>
      </c>
      <c r="E29" s="201">
        <v>4.5999999999999996</v>
      </c>
      <c r="F29" s="202">
        <v>5.6</v>
      </c>
      <c r="G29" s="202">
        <v>5.4</v>
      </c>
      <c r="H29" s="202">
        <v>5.2</v>
      </c>
      <c r="I29" s="202">
        <v>5.6</v>
      </c>
      <c r="J29" s="202">
        <v>5.4</v>
      </c>
      <c r="K29" s="202">
        <v>4.9000000000000004</v>
      </c>
      <c r="L29" s="202">
        <v>5.0999999999999996</v>
      </c>
      <c r="M29" s="202">
        <v>4.5999999999999996</v>
      </c>
      <c r="N29" s="202">
        <v>4.2</v>
      </c>
      <c r="O29" s="202">
        <v>4.4000000000000004</v>
      </c>
      <c r="P29" s="202">
        <v>4.8</v>
      </c>
      <c r="Q29" s="288"/>
    </row>
    <row r="30" spans="1:25" s="77" customFormat="1" ht="12" customHeight="1">
      <c r="A30" s="130">
        <v>25</v>
      </c>
      <c r="B30" s="290"/>
      <c r="C30" s="191">
        <f t="shared" si="0"/>
        <v>7</v>
      </c>
      <c r="D30" s="210" t="s">
        <v>199</v>
      </c>
      <c r="E30" s="201">
        <v>4.5999999999999996</v>
      </c>
      <c r="F30" s="202">
        <v>5.6</v>
      </c>
      <c r="G30" s="202">
        <v>5.4</v>
      </c>
      <c r="H30" s="202">
        <v>5.2</v>
      </c>
      <c r="I30" s="202">
        <v>5.6</v>
      </c>
      <c r="J30" s="202">
        <v>5.4</v>
      </c>
      <c r="K30" s="202">
        <v>4.9000000000000004</v>
      </c>
      <c r="L30" s="202">
        <v>5.0999999999999996</v>
      </c>
      <c r="M30" s="202">
        <v>4.5999999999999996</v>
      </c>
      <c r="N30" s="202">
        <v>4.2</v>
      </c>
      <c r="O30" s="202">
        <v>4.4000000000000004</v>
      </c>
      <c r="P30" s="202">
        <v>4.8</v>
      </c>
      <c r="Q30" s="288"/>
    </row>
    <row r="31" spans="1:25" s="77" customFormat="1" ht="12" customHeight="1">
      <c r="A31" s="130">
        <v>26</v>
      </c>
      <c r="B31" s="290"/>
      <c r="C31" s="191">
        <f t="shared" si="0"/>
        <v>8</v>
      </c>
      <c r="D31" s="210" t="s">
        <v>199</v>
      </c>
      <c r="E31" s="201">
        <v>4.5999999999999996</v>
      </c>
      <c r="F31" s="202">
        <v>5.6</v>
      </c>
      <c r="G31" s="202">
        <v>5.4</v>
      </c>
      <c r="H31" s="202">
        <v>5.2</v>
      </c>
      <c r="I31" s="202">
        <v>5.6</v>
      </c>
      <c r="J31" s="202">
        <v>5.4</v>
      </c>
      <c r="K31" s="202">
        <v>4.9000000000000004</v>
      </c>
      <c r="L31" s="202">
        <v>5.0999999999999996</v>
      </c>
      <c r="M31" s="202">
        <v>4.5999999999999996</v>
      </c>
      <c r="N31" s="202">
        <v>4.2</v>
      </c>
      <c r="O31" s="202">
        <v>4.4000000000000004</v>
      </c>
      <c r="P31" s="202">
        <v>4.8</v>
      </c>
      <c r="Q31" s="288"/>
    </row>
    <row r="32" spans="1:25" s="77" customFormat="1" ht="12" customHeight="1">
      <c r="A32" s="130">
        <v>27</v>
      </c>
      <c r="B32" s="290"/>
      <c r="C32" s="191">
        <f t="shared" si="0"/>
        <v>9</v>
      </c>
      <c r="D32" s="210" t="s">
        <v>199</v>
      </c>
      <c r="E32" s="201">
        <v>4.5999999999999996</v>
      </c>
      <c r="F32" s="202">
        <v>5.6</v>
      </c>
      <c r="G32" s="202">
        <v>5.4</v>
      </c>
      <c r="H32" s="202">
        <v>5.2</v>
      </c>
      <c r="I32" s="202">
        <v>5.6</v>
      </c>
      <c r="J32" s="202">
        <v>5.4</v>
      </c>
      <c r="K32" s="202">
        <v>4.9000000000000004</v>
      </c>
      <c r="L32" s="202">
        <v>5.0999999999999996</v>
      </c>
      <c r="M32" s="202">
        <v>4.7</v>
      </c>
      <c r="N32" s="202">
        <v>4.2</v>
      </c>
      <c r="O32" s="202">
        <v>4.4000000000000004</v>
      </c>
      <c r="P32" s="202">
        <v>4.8</v>
      </c>
      <c r="Q32" s="288"/>
    </row>
    <row r="33" spans="1:17" s="77" customFormat="1" ht="12" customHeight="1">
      <c r="A33" s="130">
        <v>28</v>
      </c>
      <c r="B33" s="290"/>
      <c r="C33" s="191">
        <f t="shared" si="0"/>
        <v>10</v>
      </c>
      <c r="D33" s="210" t="s">
        <v>199</v>
      </c>
      <c r="E33" s="201">
        <v>4.5999999999999996</v>
      </c>
      <c r="F33" s="202">
        <v>5.6</v>
      </c>
      <c r="G33" s="202">
        <v>5.4</v>
      </c>
      <c r="H33" s="202">
        <v>5.2</v>
      </c>
      <c r="I33" s="202">
        <v>5.6</v>
      </c>
      <c r="J33" s="202">
        <v>5.4</v>
      </c>
      <c r="K33" s="202">
        <v>4.9000000000000004</v>
      </c>
      <c r="L33" s="202">
        <v>5.0999999999999996</v>
      </c>
      <c r="M33" s="202">
        <v>4.7</v>
      </c>
      <c r="N33" s="202">
        <v>4.2</v>
      </c>
      <c r="O33" s="202">
        <v>4.4000000000000004</v>
      </c>
      <c r="P33" s="202">
        <v>4.8</v>
      </c>
      <c r="Q33" s="288"/>
    </row>
    <row r="34" spans="1:17" s="77" customFormat="1" ht="12" customHeight="1">
      <c r="A34" s="130">
        <v>29</v>
      </c>
      <c r="B34" s="290"/>
      <c r="C34" s="191">
        <f t="shared" si="0"/>
        <v>11</v>
      </c>
      <c r="D34" s="210" t="s">
        <v>199</v>
      </c>
      <c r="E34" s="201">
        <v>4.5999999999999996</v>
      </c>
      <c r="F34" s="202">
        <v>5.6</v>
      </c>
      <c r="G34" s="202">
        <v>5.4</v>
      </c>
      <c r="H34" s="202">
        <v>5</v>
      </c>
      <c r="I34" s="202">
        <v>5.6</v>
      </c>
      <c r="J34" s="202">
        <v>5.4</v>
      </c>
      <c r="K34" s="202">
        <v>4.9000000000000004</v>
      </c>
      <c r="L34" s="202">
        <v>5.2</v>
      </c>
      <c r="M34" s="202">
        <v>4.7</v>
      </c>
      <c r="N34" s="202">
        <v>4.2</v>
      </c>
      <c r="O34" s="202">
        <v>4.4000000000000004</v>
      </c>
      <c r="P34" s="202">
        <v>4.8</v>
      </c>
      <c r="Q34" s="288"/>
    </row>
    <row r="35" spans="1:17" s="77" customFormat="1" ht="12" customHeight="1">
      <c r="A35" s="130">
        <v>30</v>
      </c>
      <c r="B35" s="290"/>
      <c r="C35" s="191">
        <f t="shared" si="0"/>
        <v>12</v>
      </c>
      <c r="D35" s="210" t="s">
        <v>199</v>
      </c>
      <c r="E35" s="201">
        <v>4.5999999999999996</v>
      </c>
      <c r="F35" s="202">
        <v>5.6</v>
      </c>
      <c r="G35" s="202">
        <v>5.4</v>
      </c>
      <c r="H35" s="202">
        <v>5</v>
      </c>
      <c r="I35" s="202">
        <v>5.6</v>
      </c>
      <c r="J35" s="202">
        <v>5.4</v>
      </c>
      <c r="K35" s="202">
        <v>4.9000000000000004</v>
      </c>
      <c r="L35" s="202">
        <v>5.2</v>
      </c>
      <c r="M35" s="202">
        <v>4.5999999999999996</v>
      </c>
      <c r="N35" s="202">
        <v>4.2</v>
      </c>
      <c r="O35" s="202">
        <v>4.4000000000000004</v>
      </c>
      <c r="P35" s="202">
        <v>4.8</v>
      </c>
      <c r="Q35" s="288"/>
    </row>
    <row r="36" spans="1:17" s="77" customFormat="1" ht="12" customHeight="1">
      <c r="A36" s="130">
        <v>31</v>
      </c>
      <c r="B36" s="290"/>
      <c r="C36" s="191">
        <f t="shared" si="0"/>
        <v>13</v>
      </c>
      <c r="D36" s="210" t="s">
        <v>199</v>
      </c>
      <c r="E36" s="201">
        <v>4.5999999999999996</v>
      </c>
      <c r="F36" s="202">
        <v>5.6</v>
      </c>
      <c r="G36" s="202">
        <v>5.4</v>
      </c>
      <c r="H36" s="202">
        <v>5</v>
      </c>
      <c r="I36" s="202">
        <v>5.6</v>
      </c>
      <c r="J36" s="202">
        <v>5.4</v>
      </c>
      <c r="K36" s="202">
        <v>4.9000000000000004</v>
      </c>
      <c r="L36" s="202">
        <v>5.2</v>
      </c>
      <c r="M36" s="202">
        <v>4.5999999999999996</v>
      </c>
      <c r="N36" s="202">
        <v>4.2</v>
      </c>
      <c r="O36" s="202">
        <v>4.4000000000000004</v>
      </c>
      <c r="P36" s="202">
        <v>4.8</v>
      </c>
      <c r="Q36" s="288"/>
    </row>
    <row r="37" spans="1:17" s="77" customFormat="1" ht="12" customHeight="1">
      <c r="A37" s="130">
        <v>32</v>
      </c>
      <c r="B37" s="290"/>
      <c r="C37" s="191">
        <f t="shared" si="0"/>
        <v>14</v>
      </c>
      <c r="D37" s="210" t="s">
        <v>199</v>
      </c>
      <c r="E37" s="201">
        <v>4.5999999999999996</v>
      </c>
      <c r="F37" s="202">
        <v>5.6</v>
      </c>
      <c r="G37" s="202">
        <v>5.4</v>
      </c>
      <c r="H37" s="202">
        <v>4.9000000000000004</v>
      </c>
      <c r="I37" s="202">
        <v>5.6</v>
      </c>
      <c r="J37" s="202">
        <v>5.4</v>
      </c>
      <c r="K37" s="202">
        <v>4.9000000000000004</v>
      </c>
      <c r="L37" s="202">
        <v>5.0999999999999996</v>
      </c>
      <c r="M37" s="202">
        <v>4.5999999999999996</v>
      </c>
      <c r="N37" s="202">
        <v>4.2</v>
      </c>
      <c r="O37" s="202">
        <v>4.4000000000000004</v>
      </c>
      <c r="P37" s="202">
        <v>4.8</v>
      </c>
      <c r="Q37" s="288"/>
    </row>
    <row r="38" spans="1:17" s="77" customFormat="1" ht="12" customHeight="1">
      <c r="A38" s="130">
        <v>33</v>
      </c>
      <c r="B38" s="290"/>
      <c r="C38" s="191">
        <f t="shared" si="0"/>
        <v>15</v>
      </c>
      <c r="D38" s="210" t="s">
        <v>199</v>
      </c>
      <c r="E38" s="201">
        <v>4.5999999999999996</v>
      </c>
      <c r="F38" s="202">
        <v>5.6</v>
      </c>
      <c r="G38" s="202">
        <v>5.4</v>
      </c>
      <c r="H38" s="202">
        <v>4.9000000000000004</v>
      </c>
      <c r="I38" s="202">
        <v>5.6</v>
      </c>
      <c r="J38" s="202">
        <v>5.4</v>
      </c>
      <c r="K38" s="202">
        <v>4.8</v>
      </c>
      <c r="L38" s="202">
        <v>5.0999999999999996</v>
      </c>
      <c r="M38" s="202">
        <v>4.5999999999999996</v>
      </c>
      <c r="N38" s="202">
        <v>4.2</v>
      </c>
      <c r="O38" s="202">
        <v>4.4000000000000004</v>
      </c>
      <c r="P38" s="202">
        <v>4.8</v>
      </c>
      <c r="Q38" s="288"/>
    </row>
    <row r="39" spans="1:17" s="77" customFormat="1" ht="12" customHeight="1">
      <c r="A39" s="130">
        <v>34</v>
      </c>
      <c r="B39" s="290"/>
      <c r="C39" s="191">
        <f t="shared" si="0"/>
        <v>16</v>
      </c>
      <c r="D39" s="210" t="s">
        <v>199</v>
      </c>
      <c r="E39" s="201">
        <v>4.5999999999999996</v>
      </c>
      <c r="F39" s="202">
        <v>5.6</v>
      </c>
      <c r="G39" s="202">
        <v>5.4</v>
      </c>
      <c r="H39" s="202">
        <v>4.8</v>
      </c>
      <c r="I39" s="202">
        <v>5.6</v>
      </c>
      <c r="J39" s="202">
        <v>5.4</v>
      </c>
      <c r="K39" s="202">
        <v>4.8</v>
      </c>
      <c r="L39" s="202">
        <v>5.0999999999999996</v>
      </c>
      <c r="M39" s="202">
        <v>4.5999999999999996</v>
      </c>
      <c r="N39" s="202">
        <v>4.2</v>
      </c>
      <c r="O39" s="202">
        <v>4.4000000000000004</v>
      </c>
      <c r="P39" s="202">
        <v>4.8</v>
      </c>
      <c r="Q39" s="288"/>
    </row>
    <row r="40" spans="1:17" s="77" customFormat="1" ht="12" customHeight="1">
      <c r="A40" s="130">
        <v>35</v>
      </c>
      <c r="B40" s="290"/>
      <c r="C40" s="191">
        <f t="shared" si="0"/>
        <v>17</v>
      </c>
      <c r="D40" s="210" t="s">
        <v>199</v>
      </c>
      <c r="E40" s="201">
        <v>4.5999999999999996</v>
      </c>
      <c r="F40" s="202">
        <v>5.6</v>
      </c>
      <c r="G40" s="202">
        <v>5.4</v>
      </c>
      <c r="H40" s="202">
        <v>4.8</v>
      </c>
      <c r="I40" s="202">
        <v>5.6</v>
      </c>
      <c r="J40" s="202">
        <v>5.3</v>
      </c>
      <c r="K40" s="202">
        <v>4.8</v>
      </c>
      <c r="L40" s="202">
        <v>5.0999999999999996</v>
      </c>
      <c r="M40" s="202">
        <v>4.5</v>
      </c>
      <c r="N40" s="202">
        <v>4.2</v>
      </c>
      <c r="O40" s="202">
        <v>4.4000000000000004</v>
      </c>
      <c r="P40" s="202">
        <v>4.8</v>
      </c>
      <c r="Q40" s="288"/>
    </row>
    <row r="41" spans="1:17" s="77" customFormat="1" ht="12" customHeight="1">
      <c r="A41" s="130">
        <v>36</v>
      </c>
      <c r="B41" s="290"/>
      <c r="C41" s="191">
        <f t="shared" si="0"/>
        <v>18</v>
      </c>
      <c r="D41" s="210" t="s">
        <v>199</v>
      </c>
      <c r="E41" s="201">
        <v>4.5999999999999996</v>
      </c>
      <c r="F41" s="202">
        <v>5.6</v>
      </c>
      <c r="G41" s="202">
        <v>5.4</v>
      </c>
      <c r="H41" s="202">
        <v>4.8</v>
      </c>
      <c r="I41" s="202">
        <v>5.6</v>
      </c>
      <c r="J41" s="202">
        <v>5.3</v>
      </c>
      <c r="K41" s="202">
        <v>4.7</v>
      </c>
      <c r="L41" s="202">
        <v>4.9000000000000004</v>
      </c>
      <c r="M41" s="202">
        <v>4.5</v>
      </c>
      <c r="N41" s="202">
        <v>4.2</v>
      </c>
      <c r="O41" s="202">
        <v>4.4000000000000004</v>
      </c>
      <c r="P41" s="202">
        <v>4.8</v>
      </c>
      <c r="Q41" s="288"/>
    </row>
    <row r="42" spans="1:17" s="77" customFormat="1" ht="12" customHeight="1">
      <c r="A42" s="130">
        <v>37</v>
      </c>
      <c r="B42" s="290"/>
      <c r="C42" s="191">
        <f t="shared" si="0"/>
        <v>19</v>
      </c>
      <c r="D42" s="210" t="s">
        <v>199</v>
      </c>
      <c r="E42" s="201">
        <v>4.5999999999999996</v>
      </c>
      <c r="F42" s="202">
        <v>5.6</v>
      </c>
      <c r="G42" s="202">
        <v>5.4</v>
      </c>
      <c r="H42" s="202">
        <v>4.8</v>
      </c>
      <c r="I42" s="202">
        <v>5.6</v>
      </c>
      <c r="J42" s="202">
        <v>5.4</v>
      </c>
      <c r="K42" s="202">
        <v>4.7</v>
      </c>
      <c r="L42" s="202">
        <v>4.8</v>
      </c>
      <c r="M42" s="202">
        <v>4.5</v>
      </c>
      <c r="N42" s="202">
        <v>4.2</v>
      </c>
      <c r="O42" s="202">
        <v>4.4000000000000004</v>
      </c>
      <c r="P42" s="202">
        <v>4.8</v>
      </c>
      <c r="Q42" s="288"/>
    </row>
    <row r="43" spans="1:17" s="77" customFormat="1" ht="12" customHeight="1">
      <c r="A43" s="130">
        <v>38</v>
      </c>
      <c r="B43" s="290"/>
      <c r="C43" s="191">
        <f t="shared" si="0"/>
        <v>20</v>
      </c>
      <c r="D43" s="210" t="s">
        <v>199</v>
      </c>
      <c r="E43" s="201">
        <v>4.5999999999999996</v>
      </c>
      <c r="F43" s="202">
        <v>5.6</v>
      </c>
      <c r="G43" s="202">
        <v>5.4</v>
      </c>
      <c r="H43" s="202">
        <v>5</v>
      </c>
      <c r="I43" s="202">
        <v>5.3</v>
      </c>
      <c r="J43" s="202">
        <v>5.3</v>
      </c>
      <c r="K43" s="202">
        <v>4.5999999999999996</v>
      </c>
      <c r="L43" s="202">
        <v>4.8</v>
      </c>
      <c r="M43" s="202">
        <v>4.5</v>
      </c>
      <c r="N43" s="202">
        <v>4.0999999999999996</v>
      </c>
      <c r="O43" s="202">
        <v>4.4000000000000004</v>
      </c>
      <c r="P43" s="202">
        <v>4.8</v>
      </c>
      <c r="Q43" s="288"/>
    </row>
    <row r="44" spans="1:17" s="77" customFormat="1" ht="12" customHeight="1">
      <c r="A44" s="130">
        <v>39</v>
      </c>
      <c r="B44" s="290"/>
      <c r="C44" s="191">
        <f t="shared" si="0"/>
        <v>21</v>
      </c>
      <c r="D44" s="210" t="s">
        <v>199</v>
      </c>
      <c r="E44" s="201">
        <v>4.5999999999999996</v>
      </c>
      <c r="F44" s="202">
        <v>5.6</v>
      </c>
      <c r="G44" s="202">
        <v>5.4</v>
      </c>
      <c r="H44" s="202">
        <v>5.2</v>
      </c>
      <c r="I44" s="202">
        <v>5.4</v>
      </c>
      <c r="J44" s="202">
        <v>5.3</v>
      </c>
      <c r="K44" s="202">
        <v>4.5999999999999996</v>
      </c>
      <c r="L44" s="202">
        <v>4.8</v>
      </c>
      <c r="M44" s="202">
        <v>4.5</v>
      </c>
      <c r="N44" s="202">
        <v>4.0999999999999996</v>
      </c>
      <c r="O44" s="202">
        <v>4.4000000000000004</v>
      </c>
      <c r="P44" s="202">
        <v>4.8</v>
      </c>
      <c r="Q44" s="288"/>
    </row>
    <row r="45" spans="1:17" s="77" customFormat="1" ht="12" customHeight="1">
      <c r="A45" s="130">
        <v>40</v>
      </c>
      <c r="B45" s="290"/>
      <c r="C45" s="191">
        <f t="shared" si="0"/>
        <v>22</v>
      </c>
      <c r="D45" s="210" t="s">
        <v>199</v>
      </c>
      <c r="E45" s="201">
        <v>4.5999999999999996</v>
      </c>
      <c r="F45" s="202">
        <v>5.6</v>
      </c>
      <c r="G45" s="202">
        <v>5.4</v>
      </c>
      <c r="H45" s="202">
        <v>5.3</v>
      </c>
      <c r="I45" s="202">
        <v>5.5</v>
      </c>
      <c r="J45" s="202">
        <v>5.4</v>
      </c>
      <c r="K45" s="202">
        <v>4.5999999999999996</v>
      </c>
      <c r="L45" s="202">
        <v>4.8</v>
      </c>
      <c r="M45" s="202">
        <v>4.5</v>
      </c>
      <c r="N45" s="202">
        <v>4.0999999999999996</v>
      </c>
      <c r="O45" s="202">
        <v>4.4000000000000004</v>
      </c>
      <c r="P45" s="202">
        <v>4.8</v>
      </c>
      <c r="Q45" s="288"/>
    </row>
    <row r="46" spans="1:17" s="77" customFormat="1" ht="12" customHeight="1">
      <c r="A46" s="130">
        <v>41</v>
      </c>
      <c r="B46" s="290"/>
      <c r="C46" s="191">
        <f t="shared" si="0"/>
        <v>23</v>
      </c>
      <c r="D46" s="210" t="s">
        <v>199</v>
      </c>
      <c r="E46" s="201">
        <v>4.5999999999999996</v>
      </c>
      <c r="F46" s="202">
        <v>5.6</v>
      </c>
      <c r="G46" s="202">
        <v>5.4</v>
      </c>
      <c r="H46" s="202">
        <v>5.3</v>
      </c>
      <c r="I46" s="202">
        <v>5.5</v>
      </c>
      <c r="J46" s="202">
        <v>5.3</v>
      </c>
      <c r="K46" s="202">
        <v>4.5999999999999996</v>
      </c>
      <c r="L46" s="202">
        <v>4.8</v>
      </c>
      <c r="M46" s="202">
        <v>4.5</v>
      </c>
      <c r="N46" s="202">
        <v>4.0999999999999996</v>
      </c>
      <c r="O46" s="202">
        <v>4.4000000000000004</v>
      </c>
      <c r="P46" s="202">
        <v>4.8</v>
      </c>
      <c r="Q46" s="288"/>
    </row>
    <row r="47" spans="1:17" s="77" customFormat="1" ht="12" customHeight="1">
      <c r="A47" s="130">
        <v>42</v>
      </c>
      <c r="B47" s="290"/>
      <c r="C47" s="191">
        <f t="shared" si="0"/>
        <v>24</v>
      </c>
      <c r="D47" s="210" t="s">
        <v>199</v>
      </c>
      <c r="E47" s="201">
        <v>4.5999999999999996</v>
      </c>
      <c r="F47" s="202">
        <v>5.6</v>
      </c>
      <c r="G47" s="202" t="s">
        <v>213</v>
      </c>
      <c r="H47" s="202">
        <v>5.3</v>
      </c>
      <c r="I47" s="202">
        <v>5.5</v>
      </c>
      <c r="J47" s="202">
        <v>5.4</v>
      </c>
      <c r="K47" s="202">
        <v>4.5999999999999996</v>
      </c>
      <c r="L47" s="202">
        <v>4.7</v>
      </c>
      <c r="M47" s="202">
        <v>4.5</v>
      </c>
      <c r="N47" s="202">
        <v>4.0999999999999996</v>
      </c>
      <c r="O47" s="202">
        <v>4.4000000000000004</v>
      </c>
      <c r="P47" s="202">
        <v>4.8</v>
      </c>
      <c r="Q47" s="288"/>
    </row>
    <row r="48" spans="1:17" s="77" customFormat="1" ht="12" customHeight="1">
      <c r="A48" s="130">
        <v>43</v>
      </c>
      <c r="B48" s="290"/>
      <c r="C48" s="191">
        <f t="shared" si="0"/>
        <v>25</v>
      </c>
      <c r="D48" s="210" t="s">
        <v>199</v>
      </c>
      <c r="E48" s="201">
        <v>4.5999999999999996</v>
      </c>
      <c r="F48" s="202">
        <v>5.6</v>
      </c>
      <c r="G48" s="202" t="s">
        <v>213</v>
      </c>
      <c r="H48" s="202" t="s">
        <v>213</v>
      </c>
      <c r="I48" s="202">
        <v>5.5</v>
      </c>
      <c r="J48" s="202">
        <v>5.4</v>
      </c>
      <c r="K48" s="202">
        <v>4.5999999999999996</v>
      </c>
      <c r="L48" s="202">
        <v>4.7</v>
      </c>
      <c r="M48" s="202">
        <v>4.5</v>
      </c>
      <c r="N48" s="202">
        <v>4.0999999999999996</v>
      </c>
      <c r="O48" s="202">
        <v>4.4000000000000004</v>
      </c>
      <c r="P48" s="202">
        <v>4.8</v>
      </c>
      <c r="Q48" s="288"/>
    </row>
    <row r="49" spans="1:17" s="77" customFormat="1" ht="12" customHeight="1">
      <c r="A49" s="130">
        <v>44</v>
      </c>
      <c r="B49" s="290"/>
      <c r="C49" s="191">
        <f t="shared" si="0"/>
        <v>26</v>
      </c>
      <c r="D49" s="210" t="s">
        <v>199</v>
      </c>
      <c r="E49" s="201">
        <v>4.5999999999999996</v>
      </c>
      <c r="F49" s="202">
        <v>5.6</v>
      </c>
      <c r="G49" s="202" t="s">
        <v>213</v>
      </c>
      <c r="H49" s="202" t="s">
        <v>213</v>
      </c>
      <c r="I49" s="202">
        <v>5.6</v>
      </c>
      <c r="J49" s="202">
        <v>5.5</v>
      </c>
      <c r="K49" s="202">
        <v>4.8</v>
      </c>
      <c r="L49" s="202">
        <v>4.7</v>
      </c>
      <c r="M49" s="202">
        <v>4.5</v>
      </c>
      <c r="N49" s="202">
        <v>4.0999999999999996</v>
      </c>
      <c r="O49" s="202">
        <v>4.4000000000000004</v>
      </c>
      <c r="P49" s="202">
        <v>4.8</v>
      </c>
      <c r="Q49" s="288"/>
    </row>
    <row r="50" spans="1:17" s="77" customFormat="1" ht="12" customHeight="1">
      <c r="A50" s="130">
        <v>45</v>
      </c>
      <c r="B50" s="290"/>
      <c r="C50" s="191">
        <f t="shared" si="0"/>
        <v>27</v>
      </c>
      <c r="D50" s="210" t="s">
        <v>199</v>
      </c>
      <c r="E50" s="201">
        <v>4.5999999999999996</v>
      </c>
      <c r="F50" s="202">
        <v>5.6</v>
      </c>
      <c r="G50" s="202" t="s">
        <v>213</v>
      </c>
      <c r="H50" s="202" t="s">
        <v>213</v>
      </c>
      <c r="I50" s="202">
        <v>5.7</v>
      </c>
      <c r="J50" s="202">
        <v>5.5</v>
      </c>
      <c r="K50" s="202">
        <v>4.9000000000000004</v>
      </c>
      <c r="L50" s="202">
        <v>5.2</v>
      </c>
      <c r="M50" s="202">
        <v>4.5</v>
      </c>
      <c r="N50" s="202">
        <v>4.2</v>
      </c>
      <c r="O50" s="202">
        <v>4.4000000000000004</v>
      </c>
      <c r="P50" s="202">
        <v>4.8</v>
      </c>
      <c r="Q50" s="288"/>
    </row>
    <row r="51" spans="1:17" s="77" customFormat="1" ht="12" customHeight="1">
      <c r="A51" s="130">
        <v>46</v>
      </c>
      <c r="B51" s="290"/>
      <c r="C51" s="191">
        <f t="shared" si="0"/>
        <v>28</v>
      </c>
      <c r="D51" s="210" t="s">
        <v>199</v>
      </c>
      <c r="E51" s="201">
        <v>4.5999999999999996</v>
      </c>
      <c r="F51" s="202">
        <v>5.6</v>
      </c>
      <c r="G51" s="202" t="s">
        <v>213</v>
      </c>
      <c r="H51" s="202" t="s">
        <v>213</v>
      </c>
      <c r="I51" s="202">
        <v>5.7</v>
      </c>
      <c r="J51" s="202">
        <v>5.6</v>
      </c>
      <c r="K51" s="202">
        <v>5.0999999999999996</v>
      </c>
      <c r="L51" s="202">
        <v>5.2</v>
      </c>
      <c r="M51" s="202" t="s">
        <v>213</v>
      </c>
      <c r="N51" s="202">
        <v>4.2</v>
      </c>
      <c r="O51" s="202">
        <v>4.4000000000000004</v>
      </c>
      <c r="P51" s="202">
        <v>4.8</v>
      </c>
      <c r="Q51" s="288"/>
    </row>
    <row r="52" spans="1:17" s="77" customFormat="1" ht="12" customHeight="1">
      <c r="A52" s="130">
        <v>47</v>
      </c>
      <c r="B52" s="290"/>
      <c r="C52" s="191">
        <f t="shared" si="0"/>
        <v>29</v>
      </c>
      <c r="D52" s="210" t="s">
        <v>199</v>
      </c>
      <c r="E52" s="201">
        <v>4.5999999999999996</v>
      </c>
      <c r="F52" s="202" t="s">
        <v>213</v>
      </c>
      <c r="G52" s="202" t="s">
        <v>213</v>
      </c>
      <c r="H52" s="202" t="s">
        <v>213</v>
      </c>
      <c r="I52" s="202" t="s">
        <v>213</v>
      </c>
      <c r="J52" s="202">
        <v>5.6</v>
      </c>
      <c r="K52" s="202">
        <v>5.3</v>
      </c>
      <c r="L52" s="202">
        <v>5.3</v>
      </c>
      <c r="M52" s="202" t="s">
        <v>213</v>
      </c>
      <c r="N52" s="202">
        <v>4.2</v>
      </c>
      <c r="O52" s="202">
        <v>4.4000000000000004</v>
      </c>
      <c r="P52" s="202">
        <v>4.8</v>
      </c>
      <c r="Q52" s="288"/>
    </row>
    <row r="53" spans="1:17" s="77" customFormat="1" ht="12" customHeight="1">
      <c r="A53" s="130">
        <v>48</v>
      </c>
      <c r="B53" s="290"/>
      <c r="C53" s="191">
        <f t="shared" si="0"/>
        <v>30</v>
      </c>
      <c r="D53" s="210" t="s">
        <v>199</v>
      </c>
      <c r="E53" s="201">
        <v>4.5999999999999996</v>
      </c>
      <c r="F53" s="202" t="s">
        <v>213</v>
      </c>
      <c r="G53" s="202" t="s">
        <v>213</v>
      </c>
      <c r="H53" s="202" t="s">
        <v>213</v>
      </c>
      <c r="I53" s="202" t="s">
        <v>213</v>
      </c>
      <c r="J53" s="202">
        <v>5.6</v>
      </c>
      <c r="K53" s="202">
        <v>5.4</v>
      </c>
      <c r="L53" s="202">
        <v>5.4</v>
      </c>
      <c r="M53" s="202" t="s">
        <v>213</v>
      </c>
      <c r="N53" s="202">
        <v>4.2</v>
      </c>
      <c r="O53" s="202">
        <v>4.4000000000000004</v>
      </c>
      <c r="P53" s="202" t="s">
        <v>213</v>
      </c>
      <c r="Q53" s="288"/>
    </row>
    <row r="54" spans="1:17" s="77" customFormat="1" ht="12" customHeight="1">
      <c r="A54" s="130">
        <v>49</v>
      </c>
      <c r="B54" s="290"/>
      <c r="C54" s="191">
        <f t="shared" si="0"/>
        <v>31</v>
      </c>
      <c r="D54" s="210" t="s">
        <v>199</v>
      </c>
      <c r="E54" s="201">
        <v>4.5999999999999996</v>
      </c>
      <c r="F54" s="202" t="s">
        <v>213</v>
      </c>
      <c r="G54" s="202" t="s">
        <v>213</v>
      </c>
      <c r="H54" s="202" t="s">
        <v>213</v>
      </c>
      <c r="I54" s="202" t="s">
        <v>213</v>
      </c>
      <c r="J54" s="202">
        <v>5.6</v>
      </c>
      <c r="K54" s="202">
        <v>5.5</v>
      </c>
      <c r="L54" s="202">
        <v>5.6</v>
      </c>
      <c r="M54" s="202" t="s">
        <v>213</v>
      </c>
      <c r="N54" s="202" t="s">
        <v>213</v>
      </c>
      <c r="O54" s="202">
        <v>4.4000000000000004</v>
      </c>
      <c r="P54" s="202" t="s">
        <v>213</v>
      </c>
      <c r="Q54" s="288"/>
    </row>
    <row r="55" spans="1:17" s="77" customFormat="1" ht="12" customHeight="1">
      <c r="A55" s="130">
        <v>50</v>
      </c>
      <c r="B55" s="290"/>
      <c r="C55" s="191">
        <f t="shared" si="0"/>
        <v>32</v>
      </c>
      <c r="D55" s="210" t="s">
        <v>199</v>
      </c>
      <c r="E55" s="201">
        <v>4.5999999999999996</v>
      </c>
      <c r="F55" s="202" t="s">
        <v>213</v>
      </c>
      <c r="G55" s="202" t="s">
        <v>213</v>
      </c>
      <c r="H55" s="202" t="s">
        <v>213</v>
      </c>
      <c r="I55" s="202" t="s">
        <v>213</v>
      </c>
      <c r="J55" s="202">
        <v>5.6</v>
      </c>
      <c r="K55" s="202">
        <v>5.6</v>
      </c>
      <c r="L55" s="202" t="s">
        <v>213</v>
      </c>
      <c r="M55" s="202" t="s">
        <v>213</v>
      </c>
      <c r="N55" s="202" t="s">
        <v>213</v>
      </c>
      <c r="O55" s="202">
        <v>4.4000000000000004</v>
      </c>
      <c r="P55" s="202" t="s">
        <v>213</v>
      </c>
      <c r="Q55" s="288"/>
    </row>
    <row r="56" spans="1:17" s="77" customFormat="1" ht="12" customHeight="1">
      <c r="A56" s="130">
        <v>51</v>
      </c>
      <c r="B56" s="290"/>
      <c r="C56" s="191">
        <f t="shared" si="0"/>
        <v>33</v>
      </c>
      <c r="D56" s="210" t="s">
        <v>199</v>
      </c>
      <c r="E56" s="201" t="s">
        <v>213</v>
      </c>
      <c r="F56" s="202" t="s">
        <v>213</v>
      </c>
      <c r="G56" s="202" t="s">
        <v>213</v>
      </c>
      <c r="H56" s="202" t="s">
        <v>213</v>
      </c>
      <c r="I56" s="202" t="s">
        <v>213</v>
      </c>
      <c r="J56" s="202">
        <v>5.7</v>
      </c>
      <c r="K56" s="202">
        <v>5.7</v>
      </c>
      <c r="L56" s="202" t="s">
        <v>213</v>
      </c>
      <c r="M56" s="202" t="s">
        <v>213</v>
      </c>
      <c r="N56" s="202" t="s">
        <v>213</v>
      </c>
      <c r="O56" s="202">
        <v>4.4000000000000004</v>
      </c>
      <c r="P56" s="202" t="s">
        <v>213</v>
      </c>
      <c r="Q56" s="288"/>
    </row>
    <row r="57" spans="1:17" s="77" customFormat="1" ht="12" customHeight="1">
      <c r="A57" s="130">
        <v>52</v>
      </c>
      <c r="B57" s="290"/>
      <c r="C57" s="191">
        <f t="shared" si="0"/>
        <v>34</v>
      </c>
      <c r="D57" s="210" t="s">
        <v>199</v>
      </c>
      <c r="E57" s="201" t="s">
        <v>213</v>
      </c>
      <c r="F57" s="202" t="s">
        <v>213</v>
      </c>
      <c r="G57" s="202" t="s">
        <v>213</v>
      </c>
      <c r="H57" s="202" t="s">
        <v>213</v>
      </c>
      <c r="I57" s="202" t="s">
        <v>213</v>
      </c>
      <c r="J57" s="202">
        <v>5.7</v>
      </c>
      <c r="K57" s="202" t="s">
        <v>213</v>
      </c>
      <c r="L57" s="202" t="s">
        <v>213</v>
      </c>
      <c r="M57" s="202" t="s">
        <v>213</v>
      </c>
      <c r="N57" s="202" t="s">
        <v>213</v>
      </c>
      <c r="O57" s="202">
        <v>4.4000000000000004</v>
      </c>
      <c r="P57" s="202" t="s">
        <v>213</v>
      </c>
      <c r="Q57" s="288"/>
    </row>
    <row r="58" spans="1:17" s="77" customFormat="1" ht="12" customHeight="1">
      <c r="A58" s="130">
        <v>53</v>
      </c>
      <c r="B58" s="290"/>
      <c r="C58" s="191">
        <f t="shared" si="0"/>
        <v>35</v>
      </c>
      <c r="D58" s="210" t="s">
        <v>199</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90"/>
      <c r="C59" s="191">
        <f t="shared" si="0"/>
        <v>36</v>
      </c>
      <c r="D59" s="210" t="s">
        <v>199</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90"/>
      <c r="C60" s="191">
        <f t="shared" si="0"/>
        <v>37</v>
      </c>
      <c r="D60" s="210" t="s">
        <v>199</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90"/>
      <c r="C61" s="191">
        <f t="shared" si="0"/>
        <v>38</v>
      </c>
      <c r="D61" s="210" t="s">
        <v>199</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90"/>
      <c r="C62" s="191">
        <f t="shared" si="0"/>
        <v>39</v>
      </c>
      <c r="D62" s="210" t="s">
        <v>199</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90"/>
      <c r="C63" s="191">
        <f t="shared" si="0"/>
        <v>40</v>
      </c>
      <c r="D63" s="210" t="s">
        <v>199</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90"/>
      <c r="C64" s="191">
        <f t="shared" si="0"/>
        <v>41</v>
      </c>
      <c r="D64" s="210" t="s">
        <v>199</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90"/>
      <c r="C65" s="191">
        <f t="shared" si="0"/>
        <v>42</v>
      </c>
      <c r="D65" s="210" t="s">
        <v>199</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90"/>
      <c r="C66" s="191">
        <f t="shared" si="0"/>
        <v>43</v>
      </c>
      <c r="D66" s="210" t="s">
        <v>199</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90"/>
      <c r="C67" s="191">
        <f t="shared" si="0"/>
        <v>44</v>
      </c>
      <c r="D67" s="210" t="s">
        <v>199</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90"/>
      <c r="C68" s="191">
        <f t="shared" si="0"/>
        <v>45</v>
      </c>
      <c r="D68" s="210" t="s">
        <v>199</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90"/>
      <c r="C69" s="191">
        <f t="shared" si="0"/>
        <v>46</v>
      </c>
      <c r="D69" s="210" t="s">
        <v>199</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90"/>
      <c r="C70" s="191">
        <f t="shared" si="0"/>
        <v>47</v>
      </c>
      <c r="D70" s="210" t="s">
        <v>199</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90"/>
      <c r="C71" s="191">
        <f t="shared" si="0"/>
        <v>48</v>
      </c>
      <c r="D71" s="210" t="s">
        <v>199</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90"/>
      <c r="C72" s="191">
        <f t="shared" si="0"/>
        <v>49</v>
      </c>
      <c r="D72" s="210" t="s">
        <v>199</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199</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199</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199</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199</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199</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199</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199</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199</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199</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199</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199</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199</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199</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199</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199</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199</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199</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199</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199</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199</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199</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199</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199</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199</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199</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199</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199</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199</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199</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199</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199</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199</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199</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199</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199</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199</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199</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199</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199</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199</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199</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199</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199</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199</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199</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199</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199</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199</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199</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199</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199</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199</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199</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199</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199</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199</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199</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199</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199</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199</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199</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199</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199</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199</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199</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199</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199</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199</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199</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199</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199</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238</v>
      </c>
      <c r="D144" s="210" t="s">
        <v>199</v>
      </c>
      <c r="E144" s="201">
        <v>4.5999999999999996</v>
      </c>
      <c r="F144" s="202">
        <v>5.6</v>
      </c>
      <c r="G144" s="202">
        <v>5.4</v>
      </c>
      <c r="H144" s="202">
        <v>5.3</v>
      </c>
      <c r="I144" s="202">
        <v>5.7</v>
      </c>
      <c r="J144" s="202">
        <v>5.7</v>
      </c>
      <c r="K144" s="202">
        <v>5.7</v>
      </c>
      <c r="L144" s="202">
        <v>5.7</v>
      </c>
      <c r="M144" s="202">
        <v>4.5</v>
      </c>
      <c r="N144" s="202">
        <v>4.2</v>
      </c>
      <c r="O144" s="202">
        <v>4.4000000000000004</v>
      </c>
      <c r="P144" s="202">
        <v>4.8</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31" zoomScale="96" zoomScaleNormal="100" zoomScaleSheetLayoutView="96" workbookViewId="0">
      <selection activeCell="F49" sqref="F49"/>
    </sheetView>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254</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29">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203</v>
      </c>
      <c r="F10" s="13">
        <v>203</v>
      </c>
      <c r="G10" s="13">
        <v>203</v>
      </c>
      <c r="H10" s="13">
        <v>203</v>
      </c>
      <c r="I10" s="13">
        <v>203</v>
      </c>
      <c r="J10" s="13">
        <v>203</v>
      </c>
      <c r="K10" s="130">
        <v>203</v>
      </c>
      <c r="L10" s="13">
        <v>203</v>
      </c>
      <c r="M10" s="13">
        <v>203</v>
      </c>
      <c r="N10" s="13">
        <v>203</v>
      </c>
      <c r="O10" s="13">
        <v>203</v>
      </c>
      <c r="P10" s="13">
        <v>203</v>
      </c>
      <c r="Q10" s="172" t="s">
        <v>32</v>
      </c>
      <c r="V10" s="4"/>
      <c r="W10" s="4"/>
      <c r="X10" s="4"/>
      <c r="Y10" s="4"/>
    </row>
    <row r="11" spans="1:25" ht="12" customHeight="1">
      <c r="A11" s="13">
        <v>6</v>
      </c>
      <c r="B11" s="171" t="s">
        <v>33</v>
      </c>
      <c r="C11" s="174"/>
      <c r="D11" s="20" t="s">
        <v>22</v>
      </c>
      <c r="E11" s="175">
        <v>0.4069444444444445</v>
      </c>
      <c r="F11" s="175">
        <v>0.39305555555555555</v>
      </c>
      <c r="G11" s="175">
        <v>0.3979166666666667</v>
      </c>
      <c r="H11" s="175">
        <v>0.40972222222222227</v>
      </c>
      <c r="I11" s="175">
        <v>0.41319444444444442</v>
      </c>
      <c r="J11" s="175">
        <v>0.4236111111111111</v>
      </c>
      <c r="K11" s="131">
        <v>0.44444444444444442</v>
      </c>
      <c r="L11" s="175">
        <v>0.40625</v>
      </c>
      <c r="M11" s="175">
        <v>0.40138888888888885</v>
      </c>
      <c r="N11" s="175">
        <v>0.40972222222222227</v>
      </c>
      <c r="O11" s="175">
        <v>0.40625</v>
      </c>
      <c r="P11" s="175">
        <v>0.39999999999999997</v>
      </c>
      <c r="Q11" s="172" t="s">
        <v>34</v>
      </c>
      <c r="V11" s="4"/>
      <c r="W11" s="4"/>
      <c r="X11" s="4"/>
      <c r="Y11" s="4"/>
    </row>
    <row r="12" spans="1:25" ht="12" customHeight="1">
      <c r="A12" s="13">
        <v>7</v>
      </c>
      <c r="B12" s="171" t="s">
        <v>35</v>
      </c>
      <c r="C12" s="174"/>
      <c r="D12" s="20" t="s">
        <v>22</v>
      </c>
      <c r="E12" s="173" t="s">
        <v>193</v>
      </c>
      <c r="F12" s="173" t="s">
        <v>37</v>
      </c>
      <c r="G12" s="173" t="s">
        <v>36</v>
      </c>
      <c r="H12" s="173" t="s">
        <v>37</v>
      </c>
      <c r="I12" s="173" t="s">
        <v>37</v>
      </c>
      <c r="J12" s="173" t="s">
        <v>36</v>
      </c>
      <c r="K12" s="132" t="s">
        <v>37</v>
      </c>
      <c r="L12" s="173" t="s">
        <v>36</v>
      </c>
      <c r="M12" s="173" t="s">
        <v>37</v>
      </c>
      <c r="N12" s="173" t="s">
        <v>36</v>
      </c>
      <c r="O12" s="173" t="s">
        <v>36</v>
      </c>
      <c r="P12" s="173" t="s">
        <v>36</v>
      </c>
      <c r="Q12" s="172" t="s">
        <v>38</v>
      </c>
      <c r="V12" s="4"/>
      <c r="W12" s="4"/>
      <c r="X12" s="4"/>
      <c r="Y12" s="4"/>
    </row>
    <row r="13" spans="1:25" ht="12" customHeight="1">
      <c r="A13" s="13">
        <v>8</v>
      </c>
      <c r="B13" s="171" t="s">
        <v>39</v>
      </c>
      <c r="C13" s="174"/>
      <c r="D13" s="20" t="s">
        <v>40</v>
      </c>
      <c r="E13" s="179">
        <v>1.5</v>
      </c>
      <c r="F13" s="179">
        <v>3.3</v>
      </c>
      <c r="G13" s="179">
        <v>3.6</v>
      </c>
      <c r="H13" s="179">
        <v>16</v>
      </c>
      <c r="I13" s="179">
        <v>16.3</v>
      </c>
      <c r="J13" s="179">
        <v>21.5</v>
      </c>
      <c r="K13" s="160">
        <v>31.4</v>
      </c>
      <c r="L13" s="179">
        <v>27.2</v>
      </c>
      <c r="M13" s="179">
        <v>29.4</v>
      </c>
      <c r="N13" s="179">
        <v>22.1</v>
      </c>
      <c r="O13" s="179">
        <v>13</v>
      </c>
      <c r="P13" s="179">
        <v>9</v>
      </c>
      <c r="Q13" s="172" t="s">
        <v>41</v>
      </c>
      <c r="V13" s="4"/>
      <c r="W13" s="4"/>
      <c r="X13" s="4"/>
      <c r="Y13" s="4"/>
    </row>
    <row r="14" spans="1:25" ht="12" customHeight="1">
      <c r="A14" s="13">
        <v>9</v>
      </c>
      <c r="B14" s="171" t="s">
        <v>42</v>
      </c>
      <c r="C14" s="174"/>
      <c r="D14" s="20" t="s">
        <v>43</v>
      </c>
      <c r="E14" s="179">
        <v>33.6</v>
      </c>
      <c r="F14" s="179">
        <v>32</v>
      </c>
      <c r="G14" s="179">
        <v>27.4</v>
      </c>
      <c r="H14" s="179">
        <v>26.5</v>
      </c>
      <c r="I14" s="179">
        <v>30.9</v>
      </c>
      <c r="J14" s="179">
        <v>32.200000000000003</v>
      </c>
      <c r="K14" s="160">
        <v>32.200000000000003</v>
      </c>
      <c r="L14" s="179">
        <v>30.4</v>
      </c>
      <c r="M14" s="179">
        <v>32.200000000000003</v>
      </c>
      <c r="N14" s="179">
        <v>30.2</v>
      </c>
      <c r="O14" s="179">
        <v>33.200000000000003</v>
      </c>
      <c r="P14" s="179">
        <v>31.6</v>
      </c>
      <c r="Q14" s="172" t="s">
        <v>44</v>
      </c>
      <c r="V14" s="4"/>
      <c r="W14" s="4"/>
      <c r="X14" s="4"/>
      <c r="Y14" s="4"/>
    </row>
    <row r="15" spans="1:25" ht="12" customHeight="1">
      <c r="A15" s="13">
        <v>10</v>
      </c>
      <c r="B15" s="171" t="s">
        <v>45</v>
      </c>
      <c r="C15" s="174"/>
      <c r="D15" s="20" t="s">
        <v>46</v>
      </c>
      <c r="E15" s="180"/>
      <c r="F15" s="180"/>
      <c r="G15" s="180"/>
      <c r="H15" s="180"/>
      <c r="I15" s="180"/>
      <c r="J15" s="180"/>
      <c r="K15" s="147"/>
      <c r="L15" s="180"/>
      <c r="M15" s="180"/>
      <c r="N15" s="180"/>
      <c r="O15" s="180"/>
      <c r="P15" s="180"/>
      <c r="Q15" s="172" t="s">
        <v>47</v>
      </c>
      <c r="V15" s="4"/>
      <c r="W15" s="4"/>
      <c r="X15" s="4"/>
      <c r="Y15" s="4"/>
    </row>
    <row r="16" spans="1:25" ht="12" customHeight="1">
      <c r="A16" s="13">
        <v>11</v>
      </c>
      <c r="B16" s="171" t="s">
        <v>48</v>
      </c>
      <c r="C16" s="174"/>
      <c r="D16" s="20" t="s">
        <v>43</v>
      </c>
      <c r="E16" s="179">
        <v>2.5</v>
      </c>
      <c r="F16" s="179">
        <v>3.3</v>
      </c>
      <c r="G16" s="179">
        <v>2.9</v>
      </c>
      <c r="H16" s="179">
        <v>1.6</v>
      </c>
      <c r="I16" s="179">
        <v>1.5</v>
      </c>
      <c r="J16" s="179">
        <v>3.6</v>
      </c>
      <c r="K16" s="160">
        <v>1.7</v>
      </c>
      <c r="L16" s="179">
        <v>2.8</v>
      </c>
      <c r="M16" s="179">
        <v>1.8</v>
      </c>
      <c r="N16" s="179">
        <v>2</v>
      </c>
      <c r="O16" s="179">
        <v>2.4</v>
      </c>
      <c r="P16" s="179">
        <v>3</v>
      </c>
      <c r="Q16" s="172" t="s">
        <v>49</v>
      </c>
      <c r="V16" s="4"/>
      <c r="W16" s="4"/>
      <c r="X16" s="4"/>
      <c r="Y16" s="4"/>
    </row>
    <row r="17" spans="1:25" s="64" customFormat="1" ht="12" customHeight="1">
      <c r="A17" s="19">
        <v>12</v>
      </c>
      <c r="B17" s="181" t="s">
        <v>50</v>
      </c>
      <c r="C17" s="182"/>
      <c r="D17" s="183" t="s">
        <v>22</v>
      </c>
      <c r="E17" s="184">
        <v>13</v>
      </c>
      <c r="F17" s="184">
        <v>12</v>
      </c>
      <c r="G17" s="184">
        <v>12</v>
      </c>
      <c r="H17" s="184">
        <v>12</v>
      </c>
      <c r="I17" s="184">
        <v>13</v>
      </c>
      <c r="J17" s="184">
        <v>12</v>
      </c>
      <c r="K17" s="161">
        <v>12</v>
      </c>
      <c r="L17" s="184">
        <v>13</v>
      </c>
      <c r="M17" s="184">
        <v>13</v>
      </c>
      <c r="N17" s="184">
        <v>14</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211">
        <v>399.75</v>
      </c>
      <c r="L18" s="189">
        <v>400.05</v>
      </c>
      <c r="M18" s="189">
        <v>399.96</v>
      </c>
      <c r="N18" s="189">
        <v>400.11</v>
      </c>
      <c r="O18" s="189">
        <v>400.89</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43"/>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211">
        <v>4.25</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211">
        <v>4.25</v>
      </c>
      <c r="L21" s="189">
        <v>4.1399999999999997</v>
      </c>
      <c r="M21" s="189">
        <v>6.96</v>
      </c>
      <c r="N21" s="189">
        <v>3.8</v>
      </c>
      <c r="O21" s="189">
        <v>1.81</v>
      </c>
      <c r="P21" s="189">
        <v>1.31</v>
      </c>
      <c r="Q21" s="172" t="s">
        <v>56</v>
      </c>
      <c r="V21" s="4"/>
      <c r="W21" s="4"/>
      <c r="X21" s="4"/>
      <c r="Y21" s="4"/>
    </row>
    <row r="22" spans="1:25" s="77" customFormat="1" ht="12" customHeight="1">
      <c r="A22" s="13">
        <v>17</v>
      </c>
      <c r="B22" s="284" t="s">
        <v>251</v>
      </c>
      <c r="C22" s="191" t="s">
        <v>210</v>
      </c>
      <c r="D22" s="210" t="s">
        <v>252</v>
      </c>
      <c r="E22" s="201">
        <v>4.5999999999999996</v>
      </c>
      <c r="F22" s="202">
        <v>5.6</v>
      </c>
      <c r="G22" s="202">
        <v>5.7</v>
      </c>
      <c r="H22" s="202">
        <v>5.6</v>
      </c>
      <c r="I22" s="202">
        <v>5.5</v>
      </c>
      <c r="J22" s="202">
        <v>5.5</v>
      </c>
      <c r="K22" s="202">
        <v>4.8</v>
      </c>
      <c r="L22" s="202">
        <v>5</v>
      </c>
      <c r="M22" s="202">
        <v>4.7</v>
      </c>
      <c r="N22" s="202">
        <v>4.3</v>
      </c>
      <c r="O22" s="202">
        <v>4.5</v>
      </c>
      <c r="P22" s="202">
        <v>4.8</v>
      </c>
      <c r="Q22" s="287" t="s">
        <v>212</v>
      </c>
    </row>
    <row r="23" spans="1:25" s="77" customFormat="1" ht="12" customHeight="1">
      <c r="A23" s="130">
        <v>18</v>
      </c>
      <c r="B23" s="290"/>
      <c r="C23" s="191">
        <v>0.5</v>
      </c>
      <c r="D23" s="210" t="s">
        <v>199</v>
      </c>
      <c r="E23" s="201">
        <v>4.5999999999999996</v>
      </c>
      <c r="F23" s="202">
        <v>5.6</v>
      </c>
      <c r="G23" s="202">
        <v>5.7</v>
      </c>
      <c r="H23" s="202">
        <v>5.6</v>
      </c>
      <c r="I23" s="202">
        <v>5.5</v>
      </c>
      <c r="J23" s="202">
        <v>5.5</v>
      </c>
      <c r="K23" s="202">
        <v>4.9000000000000004</v>
      </c>
      <c r="L23" s="202">
        <v>5</v>
      </c>
      <c r="M23" s="202">
        <v>4.7</v>
      </c>
      <c r="N23" s="202">
        <v>4.3</v>
      </c>
      <c r="O23" s="202">
        <v>4.5</v>
      </c>
      <c r="P23" s="202">
        <v>4.8</v>
      </c>
      <c r="Q23" s="288"/>
    </row>
    <row r="24" spans="1:25" s="77" customFormat="1" ht="12" customHeight="1">
      <c r="A24" s="130">
        <v>19</v>
      </c>
      <c r="B24" s="290"/>
      <c r="C24" s="191">
        <v>1</v>
      </c>
      <c r="D24" s="210" t="s">
        <v>199</v>
      </c>
      <c r="E24" s="201">
        <v>4.5999999999999996</v>
      </c>
      <c r="F24" s="202">
        <v>5.6</v>
      </c>
      <c r="G24" s="202">
        <v>5.7</v>
      </c>
      <c r="H24" s="202">
        <v>5.5</v>
      </c>
      <c r="I24" s="202">
        <v>5.5</v>
      </c>
      <c r="J24" s="202">
        <v>5.4</v>
      </c>
      <c r="K24" s="202">
        <v>4.9000000000000004</v>
      </c>
      <c r="L24" s="202">
        <v>5</v>
      </c>
      <c r="M24" s="202">
        <v>4.7</v>
      </c>
      <c r="N24" s="202">
        <v>4.3</v>
      </c>
      <c r="O24" s="202">
        <v>4.5</v>
      </c>
      <c r="P24" s="202">
        <v>4.8</v>
      </c>
      <c r="Q24" s="288"/>
    </row>
    <row r="25" spans="1:25" s="77" customFormat="1" ht="12" customHeight="1">
      <c r="A25" s="130">
        <v>20</v>
      </c>
      <c r="B25" s="290"/>
      <c r="C25" s="191">
        <f t="shared" ref="C25:C88" si="0">C24+1</f>
        <v>2</v>
      </c>
      <c r="D25" s="210" t="s">
        <v>199</v>
      </c>
      <c r="E25" s="201">
        <v>4.5999999999999996</v>
      </c>
      <c r="F25" s="202">
        <v>5.6</v>
      </c>
      <c r="G25" s="202">
        <v>5.7</v>
      </c>
      <c r="H25" s="202">
        <v>5.5</v>
      </c>
      <c r="I25" s="202">
        <v>5.6</v>
      </c>
      <c r="J25" s="202">
        <v>5.5</v>
      </c>
      <c r="K25" s="202">
        <v>5</v>
      </c>
      <c r="L25" s="202">
        <v>5</v>
      </c>
      <c r="M25" s="202">
        <v>4.7</v>
      </c>
      <c r="N25" s="202">
        <v>4.3</v>
      </c>
      <c r="O25" s="202">
        <v>4.5</v>
      </c>
      <c r="P25" s="202">
        <v>4.8</v>
      </c>
      <c r="Q25" s="288"/>
    </row>
    <row r="26" spans="1:25" s="77" customFormat="1" ht="12" customHeight="1">
      <c r="A26" s="130">
        <v>21</v>
      </c>
      <c r="B26" s="290"/>
      <c r="C26" s="191">
        <f t="shared" si="0"/>
        <v>3</v>
      </c>
      <c r="D26" s="210" t="s">
        <v>199</v>
      </c>
      <c r="E26" s="201">
        <v>4.5999999999999996</v>
      </c>
      <c r="F26" s="202">
        <v>5.6</v>
      </c>
      <c r="G26" s="202">
        <v>5.7</v>
      </c>
      <c r="H26" s="202">
        <v>5.5</v>
      </c>
      <c r="I26" s="202">
        <v>5.6</v>
      </c>
      <c r="J26" s="202">
        <v>5.5</v>
      </c>
      <c r="K26" s="202">
        <v>5.0999999999999996</v>
      </c>
      <c r="L26" s="202">
        <v>5.0999999999999996</v>
      </c>
      <c r="M26" s="202">
        <v>4.7</v>
      </c>
      <c r="N26" s="202">
        <v>4.3</v>
      </c>
      <c r="O26" s="202">
        <v>4.5</v>
      </c>
      <c r="P26" s="202">
        <v>4.8</v>
      </c>
      <c r="Q26" s="288"/>
    </row>
    <row r="27" spans="1:25" s="77" customFormat="1" ht="12" customHeight="1">
      <c r="A27" s="130">
        <v>22</v>
      </c>
      <c r="B27" s="290"/>
      <c r="C27" s="191">
        <f t="shared" si="0"/>
        <v>4</v>
      </c>
      <c r="D27" s="210" t="s">
        <v>199</v>
      </c>
      <c r="E27" s="201">
        <v>4.5999999999999996</v>
      </c>
      <c r="F27" s="202">
        <v>5.6</v>
      </c>
      <c r="G27" s="202">
        <v>5.7</v>
      </c>
      <c r="H27" s="202">
        <v>5.5</v>
      </c>
      <c r="I27" s="202">
        <v>5.7</v>
      </c>
      <c r="J27" s="202">
        <v>5.5</v>
      </c>
      <c r="K27" s="202">
        <v>5.0999999999999996</v>
      </c>
      <c r="L27" s="202">
        <v>5.0999999999999996</v>
      </c>
      <c r="M27" s="202">
        <v>4.7</v>
      </c>
      <c r="N27" s="202">
        <v>4.3</v>
      </c>
      <c r="O27" s="202">
        <v>4.5</v>
      </c>
      <c r="P27" s="202">
        <v>4.8</v>
      </c>
      <c r="Q27" s="288"/>
    </row>
    <row r="28" spans="1:25" s="77" customFormat="1" ht="12" customHeight="1">
      <c r="A28" s="130">
        <v>23</v>
      </c>
      <c r="B28" s="290"/>
      <c r="C28" s="191">
        <f t="shared" si="0"/>
        <v>5</v>
      </c>
      <c r="D28" s="210" t="s">
        <v>199</v>
      </c>
      <c r="E28" s="201">
        <v>4.5999999999999996</v>
      </c>
      <c r="F28" s="202">
        <v>5.6</v>
      </c>
      <c r="G28" s="202">
        <v>5.7</v>
      </c>
      <c r="H28" s="202">
        <v>5.5</v>
      </c>
      <c r="I28" s="202">
        <v>5.6</v>
      </c>
      <c r="J28" s="202">
        <v>5.5</v>
      </c>
      <c r="K28" s="202">
        <v>5.0999999999999996</v>
      </c>
      <c r="L28" s="202">
        <v>5.0999999999999996</v>
      </c>
      <c r="M28" s="202">
        <v>4.7</v>
      </c>
      <c r="N28" s="202">
        <v>4.3</v>
      </c>
      <c r="O28" s="202">
        <v>4.5</v>
      </c>
      <c r="P28" s="202">
        <v>4.8</v>
      </c>
      <c r="Q28" s="288"/>
    </row>
    <row r="29" spans="1:25" s="77" customFormat="1" ht="12" customHeight="1">
      <c r="A29" s="130">
        <v>24</v>
      </c>
      <c r="B29" s="290"/>
      <c r="C29" s="191">
        <f t="shared" si="0"/>
        <v>6</v>
      </c>
      <c r="D29" s="210" t="s">
        <v>199</v>
      </c>
      <c r="E29" s="201">
        <v>4.5999999999999996</v>
      </c>
      <c r="F29" s="202">
        <v>5.7</v>
      </c>
      <c r="G29" s="202">
        <v>5.7</v>
      </c>
      <c r="H29" s="202">
        <v>5.5</v>
      </c>
      <c r="I29" s="202">
        <v>5.6</v>
      </c>
      <c r="J29" s="202">
        <v>5.5</v>
      </c>
      <c r="K29" s="202">
        <v>5.0999999999999996</v>
      </c>
      <c r="L29" s="202">
        <v>5.0999999999999996</v>
      </c>
      <c r="M29" s="202">
        <v>4.8</v>
      </c>
      <c r="N29" s="202">
        <v>4.3</v>
      </c>
      <c r="O29" s="202">
        <v>4.5</v>
      </c>
      <c r="P29" s="202">
        <v>4.8</v>
      </c>
      <c r="Q29" s="288"/>
    </row>
    <row r="30" spans="1:25" s="77" customFormat="1" ht="12" customHeight="1">
      <c r="A30" s="130">
        <v>25</v>
      </c>
      <c r="B30" s="290"/>
      <c r="C30" s="191">
        <f t="shared" si="0"/>
        <v>7</v>
      </c>
      <c r="D30" s="210" t="s">
        <v>199</v>
      </c>
      <c r="E30" s="201">
        <v>4.5999999999999996</v>
      </c>
      <c r="F30" s="202">
        <v>5.7</v>
      </c>
      <c r="G30" s="202">
        <v>5.7</v>
      </c>
      <c r="H30" s="202">
        <v>5.5</v>
      </c>
      <c r="I30" s="202">
        <v>5.6</v>
      </c>
      <c r="J30" s="202">
        <v>5.5</v>
      </c>
      <c r="K30" s="202">
        <v>5.0999999999999996</v>
      </c>
      <c r="L30" s="202">
        <v>5.0999999999999996</v>
      </c>
      <c r="M30" s="202">
        <v>4.8</v>
      </c>
      <c r="N30" s="202">
        <v>4.3</v>
      </c>
      <c r="O30" s="202">
        <v>4.5</v>
      </c>
      <c r="P30" s="202">
        <v>4.8</v>
      </c>
      <c r="Q30" s="288"/>
    </row>
    <row r="31" spans="1:25" s="77" customFormat="1" ht="12" customHeight="1">
      <c r="A31" s="130">
        <v>26</v>
      </c>
      <c r="B31" s="290"/>
      <c r="C31" s="191">
        <f t="shared" si="0"/>
        <v>8</v>
      </c>
      <c r="D31" s="210" t="s">
        <v>199</v>
      </c>
      <c r="E31" s="201">
        <v>4.5999999999999996</v>
      </c>
      <c r="F31" s="202">
        <v>5.6</v>
      </c>
      <c r="G31" s="202">
        <v>5.7</v>
      </c>
      <c r="H31" s="202">
        <v>5.6</v>
      </c>
      <c r="I31" s="202">
        <v>5.6</v>
      </c>
      <c r="J31" s="202">
        <v>5.5</v>
      </c>
      <c r="K31" s="202">
        <v>5.0999999999999996</v>
      </c>
      <c r="L31" s="202">
        <v>5.0999999999999996</v>
      </c>
      <c r="M31" s="202">
        <v>4.8</v>
      </c>
      <c r="N31" s="202">
        <v>4.3</v>
      </c>
      <c r="O31" s="202">
        <v>4.5</v>
      </c>
      <c r="P31" s="202">
        <v>4.8</v>
      </c>
      <c r="Q31" s="288"/>
    </row>
    <row r="32" spans="1:25" s="77" customFormat="1" ht="12" customHeight="1">
      <c r="A32" s="130">
        <v>27</v>
      </c>
      <c r="B32" s="290"/>
      <c r="C32" s="191">
        <f t="shared" si="0"/>
        <v>9</v>
      </c>
      <c r="D32" s="210" t="s">
        <v>199</v>
      </c>
      <c r="E32" s="201">
        <v>4.5999999999999996</v>
      </c>
      <c r="F32" s="202">
        <v>5.7</v>
      </c>
      <c r="G32" s="202">
        <v>5.7</v>
      </c>
      <c r="H32" s="202">
        <v>5.6</v>
      </c>
      <c r="I32" s="202">
        <v>5.6</v>
      </c>
      <c r="J32" s="202">
        <v>5.5</v>
      </c>
      <c r="K32" s="202">
        <v>5.0999999999999996</v>
      </c>
      <c r="L32" s="202">
        <v>5.0999999999999996</v>
      </c>
      <c r="M32" s="202">
        <v>4.8</v>
      </c>
      <c r="N32" s="202">
        <v>4.3</v>
      </c>
      <c r="O32" s="202">
        <v>4.5</v>
      </c>
      <c r="P32" s="202">
        <v>4.8</v>
      </c>
      <c r="Q32" s="288"/>
    </row>
    <row r="33" spans="1:17" s="77" customFormat="1" ht="12" customHeight="1">
      <c r="A33" s="130">
        <v>28</v>
      </c>
      <c r="B33" s="290"/>
      <c r="C33" s="191">
        <f t="shared" si="0"/>
        <v>10</v>
      </c>
      <c r="D33" s="210" t="s">
        <v>199</v>
      </c>
      <c r="E33" s="201">
        <v>4.5999999999999996</v>
      </c>
      <c r="F33" s="202">
        <v>5.7</v>
      </c>
      <c r="G33" s="202">
        <v>5.7</v>
      </c>
      <c r="H33" s="202">
        <v>5.5</v>
      </c>
      <c r="I33" s="202">
        <v>5.6</v>
      </c>
      <c r="J33" s="202">
        <v>5.5</v>
      </c>
      <c r="K33" s="202">
        <v>5.0999999999999996</v>
      </c>
      <c r="L33" s="202">
        <v>5.0999999999999996</v>
      </c>
      <c r="M33" s="202">
        <v>4.8</v>
      </c>
      <c r="N33" s="202">
        <v>4.3</v>
      </c>
      <c r="O33" s="202">
        <v>4.5</v>
      </c>
      <c r="P33" s="202">
        <v>4.8</v>
      </c>
      <c r="Q33" s="288"/>
    </row>
    <row r="34" spans="1:17" s="77" customFormat="1" ht="12" customHeight="1">
      <c r="A34" s="130">
        <v>29</v>
      </c>
      <c r="B34" s="290"/>
      <c r="C34" s="191">
        <f t="shared" si="0"/>
        <v>11</v>
      </c>
      <c r="D34" s="210" t="s">
        <v>199</v>
      </c>
      <c r="E34" s="201">
        <v>4.5999999999999996</v>
      </c>
      <c r="F34" s="202">
        <v>5.7</v>
      </c>
      <c r="G34" s="202">
        <v>5.7</v>
      </c>
      <c r="H34" s="202">
        <v>5.5</v>
      </c>
      <c r="I34" s="202">
        <v>5.6</v>
      </c>
      <c r="J34" s="202">
        <v>5.5</v>
      </c>
      <c r="K34" s="202">
        <v>5.0999999999999996</v>
      </c>
      <c r="L34" s="202">
        <v>5.0999999999999996</v>
      </c>
      <c r="M34" s="202">
        <v>4.8</v>
      </c>
      <c r="N34" s="202">
        <v>4.3</v>
      </c>
      <c r="O34" s="202">
        <v>4.5</v>
      </c>
      <c r="P34" s="202">
        <v>4.8</v>
      </c>
      <c r="Q34" s="288"/>
    </row>
    <row r="35" spans="1:17" s="77" customFormat="1" ht="12" customHeight="1">
      <c r="A35" s="130">
        <v>30</v>
      </c>
      <c r="B35" s="290"/>
      <c r="C35" s="191">
        <f t="shared" si="0"/>
        <v>12</v>
      </c>
      <c r="D35" s="210" t="s">
        <v>199</v>
      </c>
      <c r="E35" s="201">
        <v>4.5999999999999996</v>
      </c>
      <c r="F35" s="202">
        <v>5.6</v>
      </c>
      <c r="G35" s="202">
        <v>5.7</v>
      </c>
      <c r="H35" s="202">
        <v>5.5</v>
      </c>
      <c r="I35" s="202">
        <v>5.6</v>
      </c>
      <c r="J35" s="202">
        <v>5.5</v>
      </c>
      <c r="K35" s="202">
        <v>5.0999999999999996</v>
      </c>
      <c r="L35" s="202">
        <v>5.0999999999999996</v>
      </c>
      <c r="M35" s="202">
        <v>4.8</v>
      </c>
      <c r="N35" s="202">
        <v>4.3</v>
      </c>
      <c r="O35" s="202">
        <v>4.5</v>
      </c>
      <c r="P35" s="202">
        <v>4.8</v>
      </c>
      <c r="Q35" s="288"/>
    </row>
    <row r="36" spans="1:17" s="77" customFormat="1" ht="12" customHeight="1">
      <c r="A36" s="130">
        <v>31</v>
      </c>
      <c r="B36" s="290"/>
      <c r="C36" s="191">
        <f t="shared" si="0"/>
        <v>13</v>
      </c>
      <c r="D36" s="210" t="s">
        <v>199</v>
      </c>
      <c r="E36" s="201">
        <v>4.5999999999999996</v>
      </c>
      <c r="F36" s="202">
        <v>5.7</v>
      </c>
      <c r="G36" s="202">
        <v>5.7</v>
      </c>
      <c r="H36" s="202">
        <v>5.5</v>
      </c>
      <c r="I36" s="202">
        <v>5.6</v>
      </c>
      <c r="J36" s="202">
        <v>5.5</v>
      </c>
      <c r="K36" s="202">
        <v>5.2</v>
      </c>
      <c r="L36" s="202">
        <v>5.0999999999999996</v>
      </c>
      <c r="M36" s="202">
        <v>4.8</v>
      </c>
      <c r="N36" s="202">
        <v>4.3</v>
      </c>
      <c r="O36" s="202">
        <v>4.5</v>
      </c>
      <c r="P36" s="202">
        <v>4.8</v>
      </c>
      <c r="Q36" s="288"/>
    </row>
    <row r="37" spans="1:17" s="77" customFormat="1" ht="12" customHeight="1">
      <c r="A37" s="130">
        <v>32</v>
      </c>
      <c r="B37" s="290"/>
      <c r="C37" s="191">
        <f t="shared" si="0"/>
        <v>14</v>
      </c>
      <c r="D37" s="210" t="s">
        <v>199</v>
      </c>
      <c r="E37" s="201">
        <v>4.5999999999999996</v>
      </c>
      <c r="F37" s="202">
        <v>5.7</v>
      </c>
      <c r="G37" s="202">
        <v>5.7</v>
      </c>
      <c r="H37" s="202">
        <v>5.6</v>
      </c>
      <c r="I37" s="202">
        <v>5.6</v>
      </c>
      <c r="J37" s="202">
        <v>5.5</v>
      </c>
      <c r="K37" s="202">
        <v>5.4</v>
      </c>
      <c r="L37" s="202">
        <v>5.0999999999999996</v>
      </c>
      <c r="M37" s="202">
        <v>4.8</v>
      </c>
      <c r="N37" s="202">
        <v>4.3</v>
      </c>
      <c r="O37" s="202">
        <v>4.5</v>
      </c>
      <c r="P37" s="202">
        <v>4.8</v>
      </c>
      <c r="Q37" s="288"/>
    </row>
    <row r="38" spans="1:17" s="77" customFormat="1" ht="12" customHeight="1">
      <c r="A38" s="130">
        <v>33</v>
      </c>
      <c r="B38" s="290"/>
      <c r="C38" s="191">
        <f t="shared" si="0"/>
        <v>15</v>
      </c>
      <c r="D38" s="210" t="s">
        <v>199</v>
      </c>
      <c r="E38" s="201">
        <v>4.5999999999999996</v>
      </c>
      <c r="F38" s="202">
        <v>5.7</v>
      </c>
      <c r="G38" s="202">
        <v>5.7</v>
      </c>
      <c r="H38" s="202">
        <v>5.7</v>
      </c>
      <c r="I38" s="202">
        <v>5.6</v>
      </c>
      <c r="J38" s="202">
        <v>5.5</v>
      </c>
      <c r="K38" s="202">
        <v>5.4</v>
      </c>
      <c r="L38" s="202">
        <v>5.0999999999999996</v>
      </c>
      <c r="M38" s="202">
        <v>4.8</v>
      </c>
      <c r="N38" s="202">
        <v>4.3</v>
      </c>
      <c r="O38" s="202">
        <v>4.5</v>
      </c>
      <c r="P38" s="202">
        <v>4.8</v>
      </c>
      <c r="Q38" s="288"/>
    </row>
    <row r="39" spans="1:17" s="77" customFormat="1" ht="12" customHeight="1">
      <c r="A39" s="130">
        <v>34</v>
      </c>
      <c r="B39" s="290"/>
      <c r="C39" s="191">
        <f t="shared" si="0"/>
        <v>16</v>
      </c>
      <c r="D39" s="210" t="s">
        <v>199</v>
      </c>
      <c r="E39" s="201">
        <v>4.5999999999999996</v>
      </c>
      <c r="F39" s="202">
        <v>5.6</v>
      </c>
      <c r="G39" s="202">
        <v>5.7</v>
      </c>
      <c r="H39" s="202">
        <v>5.8</v>
      </c>
      <c r="I39" s="202">
        <v>5.6</v>
      </c>
      <c r="J39" s="202">
        <v>5.5</v>
      </c>
      <c r="K39" s="202">
        <v>5.4</v>
      </c>
      <c r="L39" s="202">
        <v>5.0999999999999996</v>
      </c>
      <c r="M39" s="202">
        <v>4.9000000000000004</v>
      </c>
      <c r="N39" s="202">
        <v>4.3</v>
      </c>
      <c r="O39" s="202">
        <v>4.5</v>
      </c>
      <c r="P39" s="202">
        <v>4.8</v>
      </c>
      <c r="Q39" s="288"/>
    </row>
    <row r="40" spans="1:17" s="77" customFormat="1" ht="12" customHeight="1">
      <c r="A40" s="130">
        <v>35</v>
      </c>
      <c r="B40" s="290"/>
      <c r="C40" s="191">
        <f t="shared" si="0"/>
        <v>17</v>
      </c>
      <c r="D40" s="210" t="s">
        <v>199</v>
      </c>
      <c r="E40" s="201">
        <v>4.5999999999999996</v>
      </c>
      <c r="F40" s="202">
        <v>5.7</v>
      </c>
      <c r="G40" s="202">
        <v>5.7</v>
      </c>
      <c r="H40" s="202">
        <v>5.7</v>
      </c>
      <c r="I40" s="202">
        <v>5.6</v>
      </c>
      <c r="J40" s="202">
        <v>5.5</v>
      </c>
      <c r="K40" s="202">
        <v>5.2</v>
      </c>
      <c r="L40" s="202">
        <v>5.2</v>
      </c>
      <c r="M40" s="202">
        <v>5</v>
      </c>
      <c r="N40" s="202">
        <v>4.3</v>
      </c>
      <c r="O40" s="202">
        <v>4.5</v>
      </c>
      <c r="P40" s="202">
        <v>4.8</v>
      </c>
      <c r="Q40" s="288"/>
    </row>
    <row r="41" spans="1:17" s="77" customFormat="1" ht="12" customHeight="1">
      <c r="A41" s="130">
        <v>36</v>
      </c>
      <c r="B41" s="290"/>
      <c r="C41" s="191">
        <f t="shared" si="0"/>
        <v>18</v>
      </c>
      <c r="D41" s="210" t="s">
        <v>199</v>
      </c>
      <c r="E41" s="201">
        <v>4.5999999999999996</v>
      </c>
      <c r="F41" s="202">
        <v>5.7</v>
      </c>
      <c r="G41" s="202">
        <v>5.7</v>
      </c>
      <c r="H41" s="202">
        <v>5.7</v>
      </c>
      <c r="I41" s="202">
        <v>5.6</v>
      </c>
      <c r="J41" s="202">
        <v>5.5</v>
      </c>
      <c r="K41" s="202">
        <v>5.2</v>
      </c>
      <c r="L41" s="202">
        <v>5.4</v>
      </c>
      <c r="M41" s="202">
        <v>5</v>
      </c>
      <c r="N41" s="202">
        <v>4.4000000000000004</v>
      </c>
      <c r="O41" s="202">
        <v>4.5</v>
      </c>
      <c r="P41" s="202">
        <v>4.8</v>
      </c>
      <c r="Q41" s="288"/>
    </row>
    <row r="42" spans="1:17" s="77" customFormat="1" ht="12" customHeight="1">
      <c r="A42" s="130">
        <v>37</v>
      </c>
      <c r="B42" s="290"/>
      <c r="C42" s="191">
        <f t="shared" si="0"/>
        <v>19</v>
      </c>
      <c r="D42" s="210" t="s">
        <v>199</v>
      </c>
      <c r="E42" s="201">
        <v>4.5999999999999996</v>
      </c>
      <c r="F42" s="202">
        <v>5.7</v>
      </c>
      <c r="G42" s="202">
        <v>5.7</v>
      </c>
      <c r="H42" s="202">
        <v>5.7</v>
      </c>
      <c r="I42" s="202">
        <v>5.6</v>
      </c>
      <c r="J42" s="202">
        <v>5.5</v>
      </c>
      <c r="K42" s="202">
        <v>5.4</v>
      </c>
      <c r="L42" s="202">
        <v>5.4</v>
      </c>
      <c r="M42" s="202">
        <v>5</v>
      </c>
      <c r="N42" s="202">
        <v>4.4000000000000004</v>
      </c>
      <c r="O42" s="202">
        <v>4.5</v>
      </c>
      <c r="P42" s="202">
        <v>4.8</v>
      </c>
      <c r="Q42" s="288"/>
    </row>
    <row r="43" spans="1:17" s="77" customFormat="1" ht="12" customHeight="1">
      <c r="A43" s="130">
        <v>38</v>
      </c>
      <c r="B43" s="290"/>
      <c r="C43" s="191">
        <f t="shared" si="0"/>
        <v>20</v>
      </c>
      <c r="D43" s="210" t="s">
        <v>199</v>
      </c>
      <c r="E43" s="201">
        <v>4.5999999999999996</v>
      </c>
      <c r="F43" s="202">
        <v>5.7</v>
      </c>
      <c r="G43" s="202">
        <v>5.7</v>
      </c>
      <c r="H43" s="202">
        <v>5.7</v>
      </c>
      <c r="I43" s="202">
        <v>5.6</v>
      </c>
      <c r="J43" s="202">
        <v>5.5</v>
      </c>
      <c r="K43" s="202">
        <v>5.5</v>
      </c>
      <c r="L43" s="202">
        <v>5.6</v>
      </c>
      <c r="M43" s="202">
        <v>5</v>
      </c>
      <c r="N43" s="202">
        <v>4.4000000000000004</v>
      </c>
      <c r="O43" s="202">
        <v>4.5</v>
      </c>
      <c r="P43" s="202">
        <v>4.8</v>
      </c>
      <c r="Q43" s="288"/>
    </row>
    <row r="44" spans="1:17" s="77" customFormat="1" ht="12" customHeight="1">
      <c r="A44" s="130">
        <v>39</v>
      </c>
      <c r="B44" s="290"/>
      <c r="C44" s="191">
        <f t="shared" si="0"/>
        <v>21</v>
      </c>
      <c r="D44" s="210" t="s">
        <v>199</v>
      </c>
      <c r="E44" s="201">
        <v>4.5999999999999996</v>
      </c>
      <c r="F44" s="202">
        <v>5.7</v>
      </c>
      <c r="G44" s="202">
        <v>5.7</v>
      </c>
      <c r="H44" s="202">
        <v>5.9</v>
      </c>
      <c r="I44" s="202">
        <v>5.6</v>
      </c>
      <c r="J44" s="202">
        <v>5.5</v>
      </c>
      <c r="K44" s="202">
        <v>5.2</v>
      </c>
      <c r="L44" s="202">
        <v>5.2</v>
      </c>
      <c r="M44" s="202">
        <v>4.7</v>
      </c>
      <c r="N44" s="202">
        <v>4.5</v>
      </c>
      <c r="O44" s="202">
        <v>4.5</v>
      </c>
      <c r="P44" s="202">
        <v>4.8</v>
      </c>
      <c r="Q44" s="288"/>
    </row>
    <row r="45" spans="1:17" s="77" customFormat="1" ht="12" customHeight="1">
      <c r="A45" s="130">
        <v>40</v>
      </c>
      <c r="B45" s="290"/>
      <c r="C45" s="191">
        <f t="shared" si="0"/>
        <v>22</v>
      </c>
      <c r="D45" s="210" t="s">
        <v>199</v>
      </c>
      <c r="E45" s="201">
        <v>4.7</v>
      </c>
      <c r="F45" s="202">
        <v>5.7</v>
      </c>
      <c r="G45" s="202">
        <v>5.8</v>
      </c>
      <c r="H45" s="202">
        <v>5.8</v>
      </c>
      <c r="I45" s="202">
        <v>5.6</v>
      </c>
      <c r="J45" s="202">
        <v>5.5</v>
      </c>
      <c r="K45" s="202">
        <v>5</v>
      </c>
      <c r="L45" s="202">
        <v>5</v>
      </c>
      <c r="M45" s="202">
        <v>4.5</v>
      </c>
      <c r="N45" s="202">
        <v>4.5</v>
      </c>
      <c r="O45" s="202">
        <v>4.5</v>
      </c>
      <c r="P45" s="202">
        <v>4.8</v>
      </c>
      <c r="Q45" s="288"/>
    </row>
    <row r="46" spans="1:17" s="77" customFormat="1" ht="12" customHeight="1">
      <c r="A46" s="130">
        <v>41</v>
      </c>
      <c r="B46" s="290"/>
      <c r="C46" s="191">
        <f t="shared" si="0"/>
        <v>23</v>
      </c>
      <c r="D46" s="210" t="s">
        <v>199</v>
      </c>
      <c r="E46" s="201">
        <v>4.5999999999999996</v>
      </c>
      <c r="F46" s="202">
        <v>5.7</v>
      </c>
      <c r="G46" s="202">
        <v>5.9</v>
      </c>
      <c r="H46" s="202">
        <v>5.8</v>
      </c>
      <c r="I46" s="202">
        <v>5.6</v>
      </c>
      <c r="J46" s="202">
        <v>5.4</v>
      </c>
      <c r="K46" s="202">
        <v>5</v>
      </c>
      <c r="L46" s="202">
        <v>4.5999999999999996</v>
      </c>
      <c r="M46" s="202">
        <v>4.5</v>
      </c>
      <c r="N46" s="202">
        <v>4.0999999999999996</v>
      </c>
      <c r="O46" s="202">
        <v>4.5</v>
      </c>
      <c r="P46" s="202">
        <v>4.9000000000000004</v>
      </c>
      <c r="Q46" s="288"/>
    </row>
    <row r="47" spans="1:17" s="77" customFormat="1" ht="12" customHeight="1">
      <c r="A47" s="130">
        <v>42</v>
      </c>
      <c r="B47" s="290"/>
      <c r="C47" s="191">
        <f t="shared" si="0"/>
        <v>24</v>
      </c>
      <c r="D47" s="210" t="s">
        <v>199</v>
      </c>
      <c r="E47" s="201">
        <v>4.7</v>
      </c>
      <c r="F47" s="202">
        <v>5.7</v>
      </c>
      <c r="G47" s="202">
        <v>6</v>
      </c>
      <c r="H47" s="202">
        <v>5.8</v>
      </c>
      <c r="I47" s="202">
        <v>5.5</v>
      </c>
      <c r="J47" s="202">
        <v>5.6</v>
      </c>
      <c r="K47" s="202">
        <v>4.7</v>
      </c>
      <c r="L47" s="202">
        <v>4.5999999999999996</v>
      </c>
      <c r="M47" s="202">
        <v>4.4000000000000004</v>
      </c>
      <c r="N47" s="202">
        <v>4.0999999999999996</v>
      </c>
      <c r="O47" s="202">
        <v>4.5</v>
      </c>
      <c r="P47" s="202">
        <v>4.9000000000000004</v>
      </c>
      <c r="Q47" s="288"/>
    </row>
    <row r="48" spans="1:17" s="77" customFormat="1" ht="12" customHeight="1">
      <c r="A48" s="130">
        <v>43</v>
      </c>
      <c r="B48" s="290"/>
      <c r="C48" s="191">
        <f t="shared" si="0"/>
        <v>25</v>
      </c>
      <c r="D48" s="210" t="s">
        <v>199</v>
      </c>
      <c r="E48" s="201">
        <v>4.7</v>
      </c>
      <c r="F48" s="202">
        <v>5.7</v>
      </c>
      <c r="G48" s="202">
        <v>6</v>
      </c>
      <c r="H48" s="202">
        <v>5.8</v>
      </c>
      <c r="I48" s="202">
        <v>5.5</v>
      </c>
      <c r="J48" s="202">
        <v>5.6</v>
      </c>
      <c r="K48" s="202">
        <v>4.8</v>
      </c>
      <c r="L48" s="202">
        <v>4.7</v>
      </c>
      <c r="M48" s="202">
        <v>4.4000000000000004</v>
      </c>
      <c r="N48" s="202">
        <v>4.0999999999999996</v>
      </c>
      <c r="O48" s="202">
        <v>4.5</v>
      </c>
      <c r="P48" s="202">
        <v>4.9000000000000004</v>
      </c>
      <c r="Q48" s="288"/>
    </row>
    <row r="49" spans="1:17" s="77" customFormat="1" ht="12" customHeight="1">
      <c r="A49" s="130">
        <v>44</v>
      </c>
      <c r="B49" s="290"/>
      <c r="C49" s="191">
        <f t="shared" si="0"/>
        <v>26</v>
      </c>
      <c r="D49" s="210" t="s">
        <v>199</v>
      </c>
      <c r="E49" s="201">
        <v>4.7</v>
      </c>
      <c r="F49" s="202">
        <v>5.7</v>
      </c>
      <c r="G49" s="202">
        <v>6.1</v>
      </c>
      <c r="H49" s="202" t="s">
        <v>213</v>
      </c>
      <c r="I49" s="202">
        <v>5.4</v>
      </c>
      <c r="J49" s="202">
        <v>5.6</v>
      </c>
      <c r="K49" s="202">
        <v>4.9000000000000004</v>
      </c>
      <c r="L49" s="202">
        <v>4.8</v>
      </c>
      <c r="M49" s="202">
        <v>4.5</v>
      </c>
      <c r="N49" s="202">
        <v>4.0999999999999996</v>
      </c>
      <c r="O49" s="202">
        <v>4.5</v>
      </c>
      <c r="P49" s="202">
        <v>4.9000000000000004</v>
      </c>
      <c r="Q49" s="288"/>
    </row>
    <row r="50" spans="1:17" s="77" customFormat="1" ht="12" customHeight="1">
      <c r="A50" s="130">
        <v>45</v>
      </c>
      <c r="B50" s="290"/>
      <c r="C50" s="191">
        <f t="shared" si="0"/>
        <v>27</v>
      </c>
      <c r="D50" s="210" t="s">
        <v>199</v>
      </c>
      <c r="E50" s="201">
        <v>4.7</v>
      </c>
      <c r="F50" s="202">
        <v>5.7</v>
      </c>
      <c r="G50" s="202" t="s">
        <v>213</v>
      </c>
      <c r="H50" s="202" t="s">
        <v>213</v>
      </c>
      <c r="I50" s="202">
        <v>5.7</v>
      </c>
      <c r="J50" s="202">
        <v>5.6</v>
      </c>
      <c r="K50" s="202">
        <v>5.0999999999999996</v>
      </c>
      <c r="L50" s="202">
        <v>5.0999999999999996</v>
      </c>
      <c r="M50" s="202">
        <v>4.5</v>
      </c>
      <c r="N50" s="202">
        <v>4.0999999999999996</v>
      </c>
      <c r="O50" s="202">
        <v>4.5999999999999996</v>
      </c>
      <c r="P50" s="202">
        <v>4.9000000000000004</v>
      </c>
      <c r="Q50" s="288"/>
    </row>
    <row r="51" spans="1:17" s="77" customFormat="1" ht="12" customHeight="1">
      <c r="A51" s="130">
        <v>46</v>
      </c>
      <c r="B51" s="290"/>
      <c r="C51" s="191">
        <f t="shared" si="0"/>
        <v>28</v>
      </c>
      <c r="D51" s="210" t="s">
        <v>199</v>
      </c>
      <c r="E51" s="201">
        <v>4.8</v>
      </c>
      <c r="F51" s="202">
        <v>5.8</v>
      </c>
      <c r="G51" s="202" t="s">
        <v>213</v>
      </c>
      <c r="H51" s="202" t="s">
        <v>213</v>
      </c>
      <c r="I51" s="202">
        <v>5.7</v>
      </c>
      <c r="J51" s="202">
        <v>5.6</v>
      </c>
      <c r="K51" s="202">
        <v>5.2</v>
      </c>
      <c r="L51" s="202">
        <v>5.0999999999999996</v>
      </c>
      <c r="M51" s="202">
        <v>4.5999999999999996</v>
      </c>
      <c r="N51" s="202">
        <v>4.0999999999999996</v>
      </c>
      <c r="O51" s="202">
        <v>4.5999999999999996</v>
      </c>
      <c r="P51" s="202">
        <v>5</v>
      </c>
      <c r="Q51" s="288"/>
    </row>
    <row r="52" spans="1:17" s="77" customFormat="1" ht="12" customHeight="1">
      <c r="A52" s="130">
        <v>47</v>
      </c>
      <c r="B52" s="290"/>
      <c r="C52" s="191">
        <f t="shared" si="0"/>
        <v>29</v>
      </c>
      <c r="D52" s="210" t="s">
        <v>199</v>
      </c>
      <c r="E52" s="201">
        <v>4.8</v>
      </c>
      <c r="F52" s="202">
        <v>5.8</v>
      </c>
      <c r="G52" s="202" t="s">
        <v>213</v>
      </c>
      <c r="H52" s="202" t="s">
        <v>213</v>
      </c>
      <c r="I52" s="202">
        <v>5.7</v>
      </c>
      <c r="J52" s="202">
        <v>5.6</v>
      </c>
      <c r="K52" s="202">
        <v>5.3</v>
      </c>
      <c r="L52" s="202">
        <v>5.4</v>
      </c>
      <c r="M52" s="202">
        <v>4.7</v>
      </c>
      <c r="N52" s="202">
        <v>4.2</v>
      </c>
      <c r="O52" s="202">
        <v>4.7</v>
      </c>
      <c r="P52" s="202">
        <v>5</v>
      </c>
      <c r="Q52" s="288"/>
    </row>
    <row r="53" spans="1:17" s="77" customFormat="1" ht="12" customHeight="1">
      <c r="A53" s="130">
        <v>48</v>
      </c>
      <c r="B53" s="290"/>
      <c r="C53" s="191">
        <f t="shared" si="0"/>
        <v>30</v>
      </c>
      <c r="D53" s="210" t="s">
        <v>199</v>
      </c>
      <c r="E53" s="201">
        <v>4.8</v>
      </c>
      <c r="F53" s="202">
        <v>5.9</v>
      </c>
      <c r="G53" s="202" t="s">
        <v>213</v>
      </c>
      <c r="H53" s="202" t="s">
        <v>213</v>
      </c>
      <c r="I53" s="202" t="s">
        <v>213</v>
      </c>
      <c r="J53" s="202">
        <v>5.6</v>
      </c>
      <c r="K53" s="202">
        <v>5.5</v>
      </c>
      <c r="L53" s="202" t="s">
        <v>213</v>
      </c>
      <c r="M53" s="202">
        <v>5.3</v>
      </c>
      <c r="N53" s="202" t="s">
        <v>213</v>
      </c>
      <c r="O53" s="202">
        <v>4.8</v>
      </c>
      <c r="P53" s="202">
        <v>5.0999999999999996</v>
      </c>
      <c r="Q53" s="288"/>
    </row>
    <row r="54" spans="1:17" s="77" customFormat="1" ht="12" customHeight="1">
      <c r="A54" s="130">
        <v>49</v>
      </c>
      <c r="B54" s="290"/>
      <c r="C54" s="191">
        <f t="shared" si="0"/>
        <v>31</v>
      </c>
      <c r="D54" s="210" t="s">
        <v>199</v>
      </c>
      <c r="E54" s="201">
        <v>4.9000000000000004</v>
      </c>
      <c r="F54" s="202" t="s">
        <v>213</v>
      </c>
      <c r="G54" s="202" t="s">
        <v>213</v>
      </c>
      <c r="H54" s="202" t="s">
        <v>213</v>
      </c>
      <c r="I54" s="202" t="s">
        <v>213</v>
      </c>
      <c r="J54" s="202">
        <v>5.6</v>
      </c>
      <c r="K54" s="202">
        <v>5.7</v>
      </c>
      <c r="L54" s="202" t="s">
        <v>213</v>
      </c>
      <c r="M54" s="202">
        <v>5.6</v>
      </c>
      <c r="N54" s="202" t="s">
        <v>213</v>
      </c>
      <c r="O54" s="202">
        <v>4.8</v>
      </c>
      <c r="P54" s="202" t="s">
        <v>213</v>
      </c>
      <c r="Q54" s="288"/>
    </row>
    <row r="55" spans="1:17" s="77" customFormat="1" ht="12" customHeight="1">
      <c r="A55" s="130">
        <v>50</v>
      </c>
      <c r="B55" s="290"/>
      <c r="C55" s="191">
        <f t="shared" si="0"/>
        <v>32</v>
      </c>
      <c r="D55" s="210" t="s">
        <v>199</v>
      </c>
      <c r="E55" s="201">
        <v>4.9000000000000004</v>
      </c>
      <c r="F55" s="202" t="s">
        <v>213</v>
      </c>
      <c r="G55" s="202" t="s">
        <v>213</v>
      </c>
      <c r="H55" s="202" t="s">
        <v>213</v>
      </c>
      <c r="I55" s="202" t="s">
        <v>213</v>
      </c>
      <c r="J55" s="202" t="s">
        <v>213</v>
      </c>
      <c r="K55" s="202" t="s">
        <v>213</v>
      </c>
      <c r="L55" s="202" t="s">
        <v>213</v>
      </c>
      <c r="M55" s="202" t="s">
        <v>213</v>
      </c>
      <c r="N55" s="202" t="s">
        <v>213</v>
      </c>
      <c r="O55" s="202">
        <v>4.8</v>
      </c>
      <c r="P55" s="202" t="s">
        <v>213</v>
      </c>
      <c r="Q55" s="288"/>
    </row>
    <row r="56" spans="1:17" s="77" customFormat="1" ht="12" customHeight="1">
      <c r="A56" s="130">
        <v>51</v>
      </c>
      <c r="B56" s="290"/>
      <c r="C56" s="191">
        <f t="shared" si="0"/>
        <v>33</v>
      </c>
      <c r="D56" s="210" t="s">
        <v>199</v>
      </c>
      <c r="E56" s="201" t="s">
        <v>213</v>
      </c>
      <c r="F56" s="202" t="s">
        <v>213</v>
      </c>
      <c r="G56" s="202" t="s">
        <v>213</v>
      </c>
      <c r="H56" s="202" t="s">
        <v>213</v>
      </c>
      <c r="I56" s="202" t="s">
        <v>213</v>
      </c>
      <c r="J56" s="202" t="s">
        <v>213</v>
      </c>
      <c r="K56" s="202" t="s">
        <v>213</v>
      </c>
      <c r="L56" s="202" t="s">
        <v>213</v>
      </c>
      <c r="M56" s="202" t="s">
        <v>213</v>
      </c>
      <c r="N56" s="202" t="s">
        <v>213</v>
      </c>
      <c r="O56" s="202" t="s">
        <v>213</v>
      </c>
      <c r="P56" s="202" t="s">
        <v>213</v>
      </c>
      <c r="Q56" s="288"/>
    </row>
    <row r="57" spans="1:17" s="77" customFormat="1" ht="12" customHeight="1">
      <c r="A57" s="130">
        <v>52</v>
      </c>
      <c r="B57" s="290"/>
      <c r="C57" s="191">
        <f t="shared" si="0"/>
        <v>34</v>
      </c>
      <c r="D57" s="210" t="s">
        <v>199</v>
      </c>
      <c r="E57" s="201" t="s">
        <v>213</v>
      </c>
      <c r="F57" s="202" t="s">
        <v>213</v>
      </c>
      <c r="G57" s="202" t="s">
        <v>213</v>
      </c>
      <c r="H57" s="202" t="s">
        <v>213</v>
      </c>
      <c r="I57" s="202" t="s">
        <v>213</v>
      </c>
      <c r="J57" s="202" t="s">
        <v>213</v>
      </c>
      <c r="K57" s="202" t="s">
        <v>213</v>
      </c>
      <c r="L57" s="202" t="s">
        <v>213</v>
      </c>
      <c r="M57" s="202" t="s">
        <v>213</v>
      </c>
      <c r="N57" s="202" t="s">
        <v>213</v>
      </c>
      <c r="O57" s="202" t="s">
        <v>213</v>
      </c>
      <c r="P57" s="202" t="s">
        <v>213</v>
      </c>
      <c r="Q57" s="288"/>
    </row>
    <row r="58" spans="1:17" s="77" customFormat="1" ht="12" customHeight="1">
      <c r="A58" s="130">
        <v>53</v>
      </c>
      <c r="B58" s="290"/>
      <c r="C58" s="191">
        <f t="shared" si="0"/>
        <v>35</v>
      </c>
      <c r="D58" s="210" t="s">
        <v>199</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90"/>
      <c r="C59" s="191">
        <f t="shared" si="0"/>
        <v>36</v>
      </c>
      <c r="D59" s="210" t="s">
        <v>199</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90"/>
      <c r="C60" s="191">
        <f t="shared" si="0"/>
        <v>37</v>
      </c>
      <c r="D60" s="210" t="s">
        <v>199</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90"/>
      <c r="C61" s="191">
        <f t="shared" si="0"/>
        <v>38</v>
      </c>
      <c r="D61" s="210" t="s">
        <v>199</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90"/>
      <c r="C62" s="191">
        <f t="shared" si="0"/>
        <v>39</v>
      </c>
      <c r="D62" s="210" t="s">
        <v>199</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90"/>
      <c r="C63" s="191">
        <f t="shared" si="0"/>
        <v>40</v>
      </c>
      <c r="D63" s="210" t="s">
        <v>199</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90"/>
      <c r="C64" s="191">
        <f t="shared" si="0"/>
        <v>41</v>
      </c>
      <c r="D64" s="210" t="s">
        <v>199</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90"/>
      <c r="C65" s="191">
        <f t="shared" si="0"/>
        <v>42</v>
      </c>
      <c r="D65" s="210" t="s">
        <v>199</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90"/>
      <c r="C66" s="191">
        <f t="shared" si="0"/>
        <v>43</v>
      </c>
      <c r="D66" s="210" t="s">
        <v>199</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90"/>
      <c r="C67" s="191">
        <f t="shared" si="0"/>
        <v>44</v>
      </c>
      <c r="D67" s="210" t="s">
        <v>199</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90"/>
      <c r="C68" s="191">
        <f t="shared" si="0"/>
        <v>45</v>
      </c>
      <c r="D68" s="210" t="s">
        <v>199</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90"/>
      <c r="C69" s="191">
        <f t="shared" si="0"/>
        <v>46</v>
      </c>
      <c r="D69" s="210" t="s">
        <v>199</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90"/>
      <c r="C70" s="191">
        <f t="shared" si="0"/>
        <v>47</v>
      </c>
      <c r="D70" s="210" t="s">
        <v>199</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90"/>
      <c r="C71" s="191">
        <f t="shared" si="0"/>
        <v>48</v>
      </c>
      <c r="D71" s="210" t="s">
        <v>199</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90"/>
      <c r="C72" s="191">
        <f t="shared" si="0"/>
        <v>49</v>
      </c>
      <c r="D72" s="210" t="s">
        <v>199</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199</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199</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199</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199</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199</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199</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199</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199</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199</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199</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199</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199</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199</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199</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199</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199</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199</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199</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199</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199</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199</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199</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199</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199</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199</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199</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199</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199</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199</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199</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199</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199</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199</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199</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199</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199</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199</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199</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199</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199</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199</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199</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199</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199</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199</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199</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199</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199</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199</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199</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199</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199</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199</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199</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199</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199</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199</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199</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199</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199</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199</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199</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199</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199</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199</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199</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199</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199</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199</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199</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199</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217</v>
      </c>
      <c r="D144" s="210" t="s">
        <v>199</v>
      </c>
      <c r="E144" s="201">
        <v>4.9000000000000004</v>
      </c>
      <c r="F144" s="202">
        <v>5.9</v>
      </c>
      <c r="G144" s="202">
        <v>6.1</v>
      </c>
      <c r="H144" s="202">
        <v>5.8</v>
      </c>
      <c r="I144" s="202">
        <v>5.7</v>
      </c>
      <c r="J144" s="202">
        <v>5.6</v>
      </c>
      <c r="K144" s="202">
        <v>5.8</v>
      </c>
      <c r="L144" s="202">
        <v>5.7</v>
      </c>
      <c r="M144" s="202">
        <v>5.6</v>
      </c>
      <c r="N144" s="202">
        <v>4.2</v>
      </c>
      <c r="O144" s="202">
        <v>4.8</v>
      </c>
      <c r="P144" s="202">
        <v>5.0999999999999996</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view="pageBreakPreview" topLeftCell="A25" zoomScale="118" zoomScaleNormal="100" zoomScaleSheetLayoutView="118" workbookViewId="0">
      <selection activeCell="E38" sqref="E38"/>
    </sheetView>
  </sheetViews>
  <sheetFormatPr defaultRowHeight="11.25"/>
  <cols>
    <col min="1" max="2" width="8.625" style="9" customWidth="1"/>
    <col min="3" max="3" width="12.75" style="9" customWidth="1"/>
    <col min="4" max="4" width="8.625" style="195" customWidth="1"/>
    <col min="5" max="5" width="11.625" style="127" customWidth="1"/>
    <col min="6" max="16" width="11.625" style="9" customWidth="1"/>
    <col min="17" max="17" width="48.875" style="9" customWidth="1"/>
    <col min="18" max="18" width="0.875" style="9" customWidth="1"/>
    <col min="19" max="52" width="5.5" style="9" customWidth="1"/>
    <col min="53" max="16384" width="9" style="9"/>
  </cols>
  <sheetData>
    <row r="1" spans="1:25" s="4" customFormat="1" ht="12" customHeight="1">
      <c r="A1" s="196"/>
      <c r="B1" s="164" t="s">
        <v>0</v>
      </c>
      <c r="C1" s="278"/>
      <c r="D1" s="279"/>
    </row>
    <row r="2" spans="1:25" s="4" customFormat="1" ht="12" customHeight="1">
      <c r="A2" s="197"/>
      <c r="B2" s="166" t="s">
        <v>1</v>
      </c>
      <c r="C2" s="280" t="s">
        <v>215</v>
      </c>
      <c r="D2" s="281"/>
    </row>
    <row r="3" spans="1:25" s="4" customFormat="1" ht="12" customHeight="1" thickBot="1">
      <c r="A3" s="198"/>
      <c r="B3" s="168" t="s">
        <v>3</v>
      </c>
      <c r="C3" s="282" t="s">
        <v>4</v>
      </c>
      <c r="D3" s="283"/>
    </row>
    <row r="4" spans="1:25" ht="12" customHeight="1">
      <c r="C4" s="10"/>
      <c r="D4" s="9"/>
      <c r="E4" s="9"/>
    </row>
    <row r="5" spans="1:25" s="10" customFormat="1" ht="12" customHeight="1">
      <c r="A5" s="11" t="s">
        <v>5</v>
      </c>
      <c r="B5" s="11" t="s">
        <v>220</v>
      </c>
      <c r="C5" s="13" t="s">
        <v>6</v>
      </c>
      <c r="D5" s="13" t="s">
        <v>7</v>
      </c>
      <c r="E5" s="13" t="s">
        <v>187</v>
      </c>
      <c r="F5" s="13" t="s">
        <v>188</v>
      </c>
      <c r="G5" s="13" t="s">
        <v>189</v>
      </c>
      <c r="H5" s="13" t="s">
        <v>190</v>
      </c>
      <c r="I5" s="13" t="s">
        <v>191</v>
      </c>
      <c r="J5" s="13" t="s">
        <v>192</v>
      </c>
      <c r="K5" s="13" t="s">
        <v>15</v>
      </c>
      <c r="L5" s="13" t="s">
        <v>16</v>
      </c>
      <c r="M5" s="13" t="s">
        <v>17</v>
      </c>
      <c r="N5" s="13" t="s">
        <v>18</v>
      </c>
      <c r="O5" s="13" t="s">
        <v>19</v>
      </c>
      <c r="P5" s="13" t="s">
        <v>20</v>
      </c>
      <c r="Q5" s="13" t="s">
        <v>208</v>
      </c>
    </row>
    <row r="6" spans="1:25" s="10" customFormat="1" ht="12" customHeight="1">
      <c r="A6" s="13">
        <v>1</v>
      </c>
      <c r="B6" s="171" t="s">
        <v>0</v>
      </c>
      <c r="C6" s="30"/>
      <c r="D6" s="20" t="s">
        <v>22</v>
      </c>
      <c r="E6" s="13"/>
      <c r="F6" s="13"/>
      <c r="G6" s="13"/>
      <c r="H6" s="13"/>
      <c r="I6" s="13"/>
      <c r="J6" s="13"/>
      <c r="K6" s="13"/>
      <c r="L6" s="13"/>
      <c r="M6" s="13"/>
      <c r="N6" s="13"/>
      <c r="O6" s="13"/>
      <c r="P6" s="13"/>
      <c r="Q6" s="172" t="s">
        <v>23</v>
      </c>
      <c r="V6" s="4"/>
      <c r="W6" s="4"/>
      <c r="X6" s="4"/>
      <c r="Y6" s="4"/>
    </row>
    <row r="7" spans="1:25" s="10" customFormat="1" ht="12" customHeight="1">
      <c r="A7" s="13">
        <v>2</v>
      </c>
      <c r="B7" s="171" t="s">
        <v>1</v>
      </c>
      <c r="C7" s="30"/>
      <c r="D7" s="20" t="s">
        <v>22</v>
      </c>
      <c r="E7" s="128" t="s">
        <v>24</v>
      </c>
      <c r="F7" s="128" t="s">
        <v>24</v>
      </c>
      <c r="G7" s="128" t="s">
        <v>24</v>
      </c>
      <c r="H7" s="128" t="s">
        <v>24</v>
      </c>
      <c r="I7" s="128" t="s">
        <v>24</v>
      </c>
      <c r="J7" s="128" t="s">
        <v>24</v>
      </c>
      <c r="K7" s="128" t="s">
        <v>24</v>
      </c>
      <c r="L7" s="128" t="s">
        <v>24</v>
      </c>
      <c r="M7" s="128" t="s">
        <v>24</v>
      </c>
      <c r="N7" s="128" t="s">
        <v>24</v>
      </c>
      <c r="O7" s="128" t="s">
        <v>24</v>
      </c>
      <c r="P7" s="128" t="s">
        <v>24</v>
      </c>
      <c r="Q7" s="172" t="s">
        <v>25</v>
      </c>
      <c r="V7" s="4"/>
      <c r="W7" s="4"/>
      <c r="X7" s="4"/>
      <c r="Y7" s="4"/>
    </row>
    <row r="8" spans="1:25" s="10" customFormat="1" ht="12" customHeight="1">
      <c r="A8" s="13">
        <v>3</v>
      </c>
      <c r="B8" s="171" t="s">
        <v>3</v>
      </c>
      <c r="C8" s="30"/>
      <c r="D8" s="20" t="s">
        <v>22</v>
      </c>
      <c r="E8" s="13" t="s">
        <v>27</v>
      </c>
      <c r="F8" s="13" t="s">
        <v>27</v>
      </c>
      <c r="G8" s="13" t="s">
        <v>27</v>
      </c>
      <c r="H8" s="13" t="s">
        <v>27</v>
      </c>
      <c r="I8" s="13" t="s">
        <v>27</v>
      </c>
      <c r="J8" s="13" t="s">
        <v>27</v>
      </c>
      <c r="K8" s="13" t="s">
        <v>27</v>
      </c>
      <c r="L8" s="13" t="s">
        <v>27</v>
      </c>
      <c r="M8" s="13" t="s">
        <v>27</v>
      </c>
      <c r="N8" s="13" t="s">
        <v>27</v>
      </c>
      <c r="O8" s="13" t="s">
        <v>27</v>
      </c>
      <c r="P8" s="13" t="s">
        <v>27</v>
      </c>
      <c r="Q8" s="172" t="s">
        <v>28</v>
      </c>
      <c r="V8" s="4"/>
      <c r="W8" s="4"/>
      <c r="X8" s="4"/>
      <c r="Y8" s="4"/>
    </row>
    <row r="9" spans="1:25" s="10" customFormat="1" ht="12" customHeight="1">
      <c r="A9" s="13">
        <v>4</v>
      </c>
      <c r="B9" s="171" t="s">
        <v>29</v>
      </c>
      <c r="C9" s="30"/>
      <c r="D9" s="20" t="s">
        <v>22</v>
      </c>
      <c r="E9" s="173">
        <v>44567</v>
      </c>
      <c r="F9" s="173">
        <v>44593</v>
      </c>
      <c r="G9" s="173">
        <v>44621</v>
      </c>
      <c r="H9" s="173">
        <v>44656</v>
      </c>
      <c r="I9" s="173">
        <v>44691</v>
      </c>
      <c r="J9" s="173">
        <v>44719</v>
      </c>
      <c r="K9" s="173">
        <v>44767</v>
      </c>
      <c r="L9" s="173">
        <v>44789</v>
      </c>
      <c r="M9" s="173">
        <v>44810</v>
      </c>
      <c r="N9" s="173">
        <v>44838</v>
      </c>
      <c r="O9" s="173">
        <v>44866</v>
      </c>
      <c r="P9" s="173">
        <v>44901</v>
      </c>
      <c r="Q9" s="172" t="s">
        <v>30</v>
      </c>
      <c r="V9" s="4"/>
      <c r="W9" s="4"/>
      <c r="X9" s="4"/>
      <c r="Y9" s="4"/>
    </row>
    <row r="10" spans="1:25" s="10" customFormat="1" ht="12" customHeight="1">
      <c r="A10" s="13">
        <v>5</v>
      </c>
      <c r="B10" s="171" t="s">
        <v>31</v>
      </c>
      <c r="C10" s="30"/>
      <c r="D10" s="20" t="s">
        <v>22</v>
      </c>
      <c r="E10" s="13">
        <v>204</v>
      </c>
      <c r="F10" s="13">
        <v>204</v>
      </c>
      <c r="G10" s="13">
        <v>204</v>
      </c>
      <c r="H10" s="13">
        <v>204</v>
      </c>
      <c r="I10" s="13">
        <v>204</v>
      </c>
      <c r="J10" s="13">
        <v>204</v>
      </c>
      <c r="K10" s="13">
        <v>204</v>
      </c>
      <c r="L10" s="13">
        <v>204</v>
      </c>
      <c r="M10" s="13">
        <v>204</v>
      </c>
      <c r="N10" s="13">
        <v>204</v>
      </c>
      <c r="O10" s="13">
        <v>204</v>
      </c>
      <c r="P10" s="13">
        <v>204</v>
      </c>
      <c r="Q10" s="172" t="s">
        <v>32</v>
      </c>
      <c r="V10" s="4"/>
      <c r="W10" s="4"/>
      <c r="X10" s="4"/>
      <c r="Y10" s="4"/>
    </row>
    <row r="11" spans="1:25" ht="12" customHeight="1">
      <c r="A11" s="13">
        <v>6</v>
      </c>
      <c r="B11" s="171" t="s">
        <v>33</v>
      </c>
      <c r="C11" s="174"/>
      <c r="D11" s="20" t="s">
        <v>22</v>
      </c>
      <c r="E11" s="175">
        <v>0.43124999999999997</v>
      </c>
      <c r="F11" s="175">
        <v>0.40972222222222227</v>
      </c>
      <c r="G11" s="175">
        <v>0.41180555555555554</v>
      </c>
      <c r="H11" s="175">
        <v>0.4236111111111111</v>
      </c>
      <c r="I11" s="175">
        <v>0.42499999999999999</v>
      </c>
      <c r="J11" s="175">
        <v>0.4381944444444445</v>
      </c>
      <c r="K11" s="175">
        <v>0.45347222222222222</v>
      </c>
      <c r="L11" s="175">
        <v>0.4145833333333333</v>
      </c>
      <c r="M11" s="175">
        <v>0.41736111111111113</v>
      </c>
      <c r="N11" s="175">
        <v>0.42430555555555555</v>
      </c>
      <c r="O11" s="175">
        <v>0.41805555555555557</v>
      </c>
      <c r="P11" s="175">
        <v>0.41319444444444442</v>
      </c>
      <c r="Q11" s="172" t="s">
        <v>34</v>
      </c>
      <c r="V11" s="4"/>
      <c r="W11" s="4"/>
      <c r="X11" s="4"/>
      <c r="Y11" s="4"/>
    </row>
    <row r="12" spans="1:25" ht="12" customHeight="1">
      <c r="A12" s="13">
        <v>7</v>
      </c>
      <c r="B12" s="171" t="s">
        <v>35</v>
      </c>
      <c r="C12" s="174"/>
      <c r="D12" s="20" t="s">
        <v>22</v>
      </c>
      <c r="E12" s="173" t="s">
        <v>193</v>
      </c>
      <c r="F12" s="173" t="s">
        <v>37</v>
      </c>
      <c r="G12" s="173" t="s">
        <v>36</v>
      </c>
      <c r="H12" s="173" t="s">
        <v>37</v>
      </c>
      <c r="I12" s="173" t="s">
        <v>36</v>
      </c>
      <c r="J12" s="173" t="s">
        <v>36</v>
      </c>
      <c r="K12" s="173" t="s">
        <v>37</v>
      </c>
      <c r="L12" s="173" t="s">
        <v>36</v>
      </c>
      <c r="M12" s="173" t="s">
        <v>37</v>
      </c>
      <c r="N12" s="173" t="s">
        <v>37</v>
      </c>
      <c r="O12" s="173" t="s">
        <v>205</v>
      </c>
      <c r="P12" s="173" t="s">
        <v>36</v>
      </c>
      <c r="Q12" s="172" t="s">
        <v>38</v>
      </c>
      <c r="V12" s="4"/>
      <c r="W12" s="4"/>
      <c r="X12" s="4"/>
      <c r="Y12" s="4"/>
    </row>
    <row r="13" spans="1:25" ht="12" customHeight="1">
      <c r="A13" s="13">
        <v>8</v>
      </c>
      <c r="B13" s="171" t="s">
        <v>39</v>
      </c>
      <c r="C13" s="174"/>
      <c r="D13" s="20" t="s">
        <v>40</v>
      </c>
      <c r="E13" s="179">
        <v>1.2</v>
      </c>
      <c r="F13" s="179">
        <v>5</v>
      </c>
      <c r="G13" s="179">
        <v>3.7</v>
      </c>
      <c r="H13" s="179">
        <v>16.3</v>
      </c>
      <c r="I13" s="179">
        <v>18.399999999999999</v>
      </c>
      <c r="J13" s="179">
        <v>22.3</v>
      </c>
      <c r="K13" s="179">
        <v>32</v>
      </c>
      <c r="L13" s="179">
        <v>27.5</v>
      </c>
      <c r="M13" s="179">
        <v>31.2</v>
      </c>
      <c r="N13" s="179">
        <v>23.4</v>
      </c>
      <c r="O13" s="179">
        <v>13.5</v>
      </c>
      <c r="P13" s="179">
        <v>9</v>
      </c>
      <c r="Q13" s="172" t="s">
        <v>41</v>
      </c>
      <c r="V13" s="4"/>
      <c r="W13" s="4"/>
      <c r="X13" s="4"/>
      <c r="Y13" s="4"/>
    </row>
    <row r="14" spans="1:25" ht="12" customHeight="1">
      <c r="A14" s="13">
        <v>9</v>
      </c>
      <c r="B14" s="171" t="s">
        <v>42</v>
      </c>
      <c r="C14" s="174"/>
      <c r="D14" s="20" t="s">
        <v>43</v>
      </c>
      <c r="E14" s="179">
        <v>19.8</v>
      </c>
      <c r="F14" s="179">
        <v>17</v>
      </c>
      <c r="G14" s="179">
        <v>15</v>
      </c>
      <c r="H14" s="179">
        <v>12.8</v>
      </c>
      <c r="I14" s="179">
        <v>20.5</v>
      </c>
      <c r="J14" s="179">
        <v>22.5</v>
      </c>
      <c r="K14" s="179">
        <v>20</v>
      </c>
      <c r="L14" s="179">
        <v>21.6</v>
      </c>
      <c r="M14" s="179">
        <v>27.4</v>
      </c>
      <c r="N14" s="179">
        <v>21.5</v>
      </c>
      <c r="O14" s="179">
        <v>19.8</v>
      </c>
      <c r="P14" s="179">
        <v>18.399999999999999</v>
      </c>
      <c r="Q14" s="172" t="s">
        <v>44</v>
      </c>
      <c r="V14" s="4"/>
      <c r="W14" s="4"/>
      <c r="X14" s="4"/>
      <c r="Y14" s="4"/>
    </row>
    <row r="15" spans="1:25" ht="12" customHeight="1">
      <c r="A15" s="13">
        <v>10</v>
      </c>
      <c r="B15" s="171" t="s">
        <v>45</v>
      </c>
      <c r="C15" s="174"/>
      <c r="D15" s="20" t="s">
        <v>46</v>
      </c>
      <c r="E15" s="180"/>
      <c r="F15" s="180"/>
      <c r="G15" s="180"/>
      <c r="H15" s="180"/>
      <c r="I15" s="180"/>
      <c r="J15" s="180"/>
      <c r="K15" s="180"/>
      <c r="L15" s="180"/>
      <c r="M15" s="180"/>
      <c r="N15" s="180"/>
      <c r="O15" s="180"/>
      <c r="P15" s="180"/>
      <c r="Q15" s="172" t="s">
        <v>47</v>
      </c>
      <c r="V15" s="4"/>
      <c r="W15" s="4"/>
      <c r="X15" s="4"/>
      <c r="Y15" s="4"/>
    </row>
    <row r="16" spans="1:25" ht="12" customHeight="1">
      <c r="A16" s="13">
        <v>11</v>
      </c>
      <c r="B16" s="171" t="s">
        <v>48</v>
      </c>
      <c r="C16" s="174"/>
      <c r="D16" s="20" t="s">
        <v>43</v>
      </c>
      <c r="E16" s="179">
        <v>2.8</v>
      </c>
      <c r="F16" s="179">
        <v>3</v>
      </c>
      <c r="G16" s="179">
        <v>2.8</v>
      </c>
      <c r="H16" s="179">
        <v>1.6</v>
      </c>
      <c r="I16" s="179">
        <v>1.5</v>
      </c>
      <c r="J16" s="179">
        <v>3.4</v>
      </c>
      <c r="K16" s="179">
        <v>1.6</v>
      </c>
      <c r="L16" s="179">
        <v>2.6</v>
      </c>
      <c r="M16" s="179">
        <v>1.6</v>
      </c>
      <c r="N16" s="179">
        <v>1.8</v>
      </c>
      <c r="O16" s="179">
        <v>2.8</v>
      </c>
      <c r="P16" s="179">
        <v>3</v>
      </c>
      <c r="Q16" s="172" t="s">
        <v>49</v>
      </c>
      <c r="V16" s="4"/>
      <c r="W16" s="4"/>
      <c r="X16" s="4"/>
      <c r="Y16" s="4"/>
    </row>
    <row r="17" spans="1:25" s="64" customFormat="1" ht="12" customHeight="1">
      <c r="A17" s="19">
        <v>12</v>
      </c>
      <c r="B17" s="181" t="s">
        <v>50</v>
      </c>
      <c r="C17" s="182"/>
      <c r="D17" s="183" t="s">
        <v>22</v>
      </c>
      <c r="E17" s="184">
        <v>13</v>
      </c>
      <c r="F17" s="184">
        <v>12</v>
      </c>
      <c r="G17" s="184">
        <v>12</v>
      </c>
      <c r="H17" s="184">
        <v>12</v>
      </c>
      <c r="I17" s="184">
        <v>13</v>
      </c>
      <c r="J17" s="184">
        <v>12</v>
      </c>
      <c r="K17" s="184">
        <v>12</v>
      </c>
      <c r="L17" s="184">
        <v>13</v>
      </c>
      <c r="M17" s="184">
        <v>14</v>
      </c>
      <c r="N17" s="184">
        <v>14</v>
      </c>
      <c r="O17" s="184">
        <v>13</v>
      </c>
      <c r="P17" s="184">
        <v>13</v>
      </c>
      <c r="Q17" s="185" t="s">
        <v>51</v>
      </c>
      <c r="V17" s="203"/>
      <c r="W17" s="203"/>
      <c r="X17" s="203"/>
      <c r="Y17" s="203"/>
    </row>
    <row r="18" spans="1:25" s="208" customFormat="1" ht="12" customHeight="1">
      <c r="A18" s="19">
        <v>13</v>
      </c>
      <c r="B18" s="204" t="s">
        <v>52</v>
      </c>
      <c r="C18" s="205"/>
      <c r="D18" s="206" t="s">
        <v>53</v>
      </c>
      <c r="E18" s="189">
        <v>400.96</v>
      </c>
      <c r="F18" s="189">
        <v>399.38</v>
      </c>
      <c r="G18" s="189">
        <v>395.27</v>
      </c>
      <c r="H18" s="189">
        <v>396.13</v>
      </c>
      <c r="I18" s="189">
        <v>400.22</v>
      </c>
      <c r="J18" s="189">
        <v>399.82</v>
      </c>
      <c r="K18" s="189">
        <v>399.75</v>
      </c>
      <c r="L18" s="189">
        <v>400.05</v>
      </c>
      <c r="M18" s="189">
        <v>399.96</v>
      </c>
      <c r="N18" s="189">
        <v>400.11</v>
      </c>
      <c r="O18" s="189">
        <v>400.87</v>
      </c>
      <c r="P18" s="189">
        <v>399</v>
      </c>
      <c r="Q18" s="207" t="s">
        <v>56</v>
      </c>
      <c r="V18" s="209"/>
      <c r="W18" s="209"/>
      <c r="X18" s="209"/>
      <c r="Y18" s="209"/>
    </row>
    <row r="19" spans="1:25" ht="12" customHeight="1">
      <c r="A19" s="13">
        <v>14</v>
      </c>
      <c r="B19" s="171" t="s">
        <v>54</v>
      </c>
      <c r="C19" s="174"/>
      <c r="D19" s="20" t="s">
        <v>55</v>
      </c>
      <c r="E19" s="189"/>
      <c r="F19" s="189"/>
      <c r="G19" s="189"/>
      <c r="H19" s="189"/>
      <c r="I19" s="189"/>
      <c r="J19" s="189"/>
      <c r="K19" s="189"/>
      <c r="L19" s="189"/>
      <c r="M19" s="189"/>
      <c r="N19" s="189"/>
      <c r="O19" s="189"/>
      <c r="P19" s="189"/>
      <c r="Q19" s="172" t="s">
        <v>56</v>
      </c>
      <c r="V19" s="4"/>
      <c r="W19" s="4"/>
      <c r="X19" s="4"/>
      <c r="Y19" s="4"/>
    </row>
    <row r="20" spans="1:25" ht="12" customHeight="1">
      <c r="A20" s="13">
        <v>15</v>
      </c>
      <c r="B20" s="171" t="s">
        <v>57</v>
      </c>
      <c r="C20" s="174"/>
      <c r="D20" s="20" t="s">
        <v>55</v>
      </c>
      <c r="E20" s="189">
        <v>1.27</v>
      </c>
      <c r="F20" s="189">
        <v>1.7</v>
      </c>
      <c r="G20" s="189">
        <v>1.01</v>
      </c>
      <c r="H20" s="189">
        <v>1.49</v>
      </c>
      <c r="I20" s="189">
        <v>2.37</v>
      </c>
      <c r="J20" s="189">
        <v>5.5</v>
      </c>
      <c r="K20" s="189">
        <v>4.25</v>
      </c>
      <c r="L20" s="189">
        <v>4.5599999999999996</v>
      </c>
      <c r="M20" s="189">
        <v>7.69</v>
      </c>
      <c r="N20" s="189">
        <v>3.8</v>
      </c>
      <c r="O20" s="189">
        <v>1.55</v>
      </c>
      <c r="P20" s="189">
        <v>1.61</v>
      </c>
      <c r="Q20" s="172" t="s">
        <v>56</v>
      </c>
      <c r="V20" s="4"/>
      <c r="W20" s="4"/>
      <c r="X20" s="4"/>
      <c r="Y20" s="4"/>
    </row>
    <row r="21" spans="1:25" ht="12" customHeight="1">
      <c r="A21" s="13">
        <v>16</v>
      </c>
      <c r="B21" s="171" t="s">
        <v>58</v>
      </c>
      <c r="C21" s="174"/>
      <c r="D21" s="20" t="s">
        <v>55</v>
      </c>
      <c r="E21" s="189">
        <v>1.31</v>
      </c>
      <c r="F21" s="189">
        <v>4.3499999999999996</v>
      </c>
      <c r="G21" s="189">
        <v>2.5499999999999998</v>
      </c>
      <c r="H21" s="189">
        <v>1.31</v>
      </c>
      <c r="I21" s="189">
        <v>1.85</v>
      </c>
      <c r="J21" s="189">
        <v>3.7</v>
      </c>
      <c r="K21" s="189">
        <v>4.25</v>
      </c>
      <c r="L21" s="189">
        <v>4.1399999999999997</v>
      </c>
      <c r="M21" s="189">
        <v>6.96</v>
      </c>
      <c r="N21" s="189">
        <v>3.8</v>
      </c>
      <c r="O21" s="189">
        <v>1.81</v>
      </c>
      <c r="P21" s="189">
        <v>1.31</v>
      </c>
      <c r="Q21" s="172" t="s">
        <v>56</v>
      </c>
      <c r="V21" s="4"/>
      <c r="W21" s="4"/>
      <c r="X21" s="4"/>
      <c r="Y21" s="4"/>
    </row>
    <row r="22" spans="1:25" s="77" customFormat="1" ht="12" customHeight="1">
      <c r="A22" s="13">
        <v>17</v>
      </c>
      <c r="B22" s="284" t="s">
        <v>256</v>
      </c>
      <c r="C22" s="191" t="s">
        <v>210</v>
      </c>
      <c r="D22" s="210" t="s">
        <v>252</v>
      </c>
      <c r="E22" s="201">
        <v>4.5999999999999996</v>
      </c>
      <c r="F22" s="202">
        <v>5.6</v>
      </c>
      <c r="G22" s="202">
        <v>5.5</v>
      </c>
      <c r="H22" s="202">
        <v>5.2</v>
      </c>
      <c r="I22" s="202">
        <v>5.5</v>
      </c>
      <c r="J22" s="202">
        <v>5.3</v>
      </c>
      <c r="K22" s="202">
        <v>4.7</v>
      </c>
      <c r="L22" s="202">
        <v>4.8</v>
      </c>
      <c r="M22" s="202">
        <v>4.7</v>
      </c>
      <c r="N22" s="202">
        <v>4.2</v>
      </c>
      <c r="O22" s="202">
        <v>4.5</v>
      </c>
      <c r="P22" s="202">
        <v>4.8</v>
      </c>
      <c r="Q22" s="287" t="s">
        <v>212</v>
      </c>
    </row>
    <row r="23" spans="1:25" s="77" customFormat="1" ht="12" customHeight="1">
      <c r="A23" s="130">
        <v>18</v>
      </c>
      <c r="B23" s="290"/>
      <c r="C23" s="191">
        <v>0.5</v>
      </c>
      <c r="D23" s="210" t="s">
        <v>199</v>
      </c>
      <c r="E23" s="201">
        <v>4.5999999999999996</v>
      </c>
      <c r="F23" s="202">
        <v>5.6</v>
      </c>
      <c r="G23" s="202">
        <v>5.5</v>
      </c>
      <c r="H23" s="202">
        <v>5.2</v>
      </c>
      <c r="I23" s="202">
        <v>5.6</v>
      </c>
      <c r="J23" s="202">
        <v>5.4</v>
      </c>
      <c r="K23" s="202">
        <v>4.8</v>
      </c>
      <c r="L23" s="202">
        <v>4.8</v>
      </c>
      <c r="M23" s="202">
        <v>4.7</v>
      </c>
      <c r="N23" s="202">
        <v>4.2</v>
      </c>
      <c r="O23" s="202">
        <v>4.5</v>
      </c>
      <c r="P23" s="202">
        <v>4.8</v>
      </c>
      <c r="Q23" s="288"/>
    </row>
    <row r="24" spans="1:25" s="77" customFormat="1" ht="12" customHeight="1">
      <c r="A24" s="130">
        <v>19</v>
      </c>
      <c r="B24" s="290"/>
      <c r="C24" s="191">
        <v>1</v>
      </c>
      <c r="D24" s="210" t="s">
        <v>199</v>
      </c>
      <c r="E24" s="201">
        <v>4.5999999999999996</v>
      </c>
      <c r="F24" s="202">
        <v>5.7</v>
      </c>
      <c r="G24" s="202">
        <v>5.5</v>
      </c>
      <c r="H24" s="202">
        <v>5.2</v>
      </c>
      <c r="I24" s="202">
        <v>5.6</v>
      </c>
      <c r="J24" s="202">
        <v>5.4</v>
      </c>
      <c r="K24" s="202">
        <v>4.8</v>
      </c>
      <c r="L24" s="202">
        <v>4.8</v>
      </c>
      <c r="M24" s="202">
        <v>4.7</v>
      </c>
      <c r="N24" s="202">
        <v>4.2</v>
      </c>
      <c r="O24" s="202">
        <v>4.5</v>
      </c>
      <c r="P24" s="202">
        <v>4.8</v>
      </c>
      <c r="Q24" s="288"/>
    </row>
    <row r="25" spans="1:25" s="77" customFormat="1" ht="12" customHeight="1">
      <c r="A25" s="130">
        <v>20</v>
      </c>
      <c r="B25" s="290"/>
      <c r="C25" s="191">
        <f t="shared" ref="C25:C88" si="0">C24+1</f>
        <v>2</v>
      </c>
      <c r="D25" s="210" t="s">
        <v>199</v>
      </c>
      <c r="E25" s="201">
        <v>4.5999999999999996</v>
      </c>
      <c r="F25" s="202">
        <v>5.7</v>
      </c>
      <c r="G25" s="202">
        <v>5.5</v>
      </c>
      <c r="H25" s="202">
        <v>5.2</v>
      </c>
      <c r="I25" s="202">
        <v>5.6</v>
      </c>
      <c r="J25" s="202">
        <v>5.4</v>
      </c>
      <c r="K25" s="202">
        <v>4.9000000000000004</v>
      </c>
      <c r="L25" s="202">
        <v>5</v>
      </c>
      <c r="M25" s="202">
        <v>4.7</v>
      </c>
      <c r="N25" s="202">
        <v>4.3</v>
      </c>
      <c r="O25" s="202">
        <v>4.5</v>
      </c>
      <c r="P25" s="202">
        <v>4.8</v>
      </c>
      <c r="Q25" s="288"/>
    </row>
    <row r="26" spans="1:25" s="77" customFormat="1" ht="12" customHeight="1">
      <c r="A26" s="130">
        <v>21</v>
      </c>
      <c r="B26" s="290"/>
      <c r="C26" s="191">
        <f t="shared" si="0"/>
        <v>3</v>
      </c>
      <c r="D26" s="210" t="s">
        <v>199</v>
      </c>
      <c r="E26" s="201">
        <v>4.5999999999999996</v>
      </c>
      <c r="F26" s="202">
        <v>5.7</v>
      </c>
      <c r="G26" s="202">
        <v>5.4</v>
      </c>
      <c r="H26" s="202">
        <v>5.2</v>
      </c>
      <c r="I26" s="202">
        <v>5.7</v>
      </c>
      <c r="J26" s="202">
        <v>5.5</v>
      </c>
      <c r="K26" s="202">
        <v>4.9000000000000004</v>
      </c>
      <c r="L26" s="202">
        <v>5</v>
      </c>
      <c r="M26" s="202">
        <v>4.7</v>
      </c>
      <c r="N26" s="202">
        <v>4.3</v>
      </c>
      <c r="O26" s="202">
        <v>4.5</v>
      </c>
      <c r="P26" s="202">
        <v>4.8</v>
      </c>
      <c r="Q26" s="288"/>
    </row>
    <row r="27" spans="1:25" s="77" customFormat="1" ht="12" customHeight="1">
      <c r="A27" s="130">
        <v>22</v>
      </c>
      <c r="B27" s="290"/>
      <c r="C27" s="191">
        <f t="shared" si="0"/>
        <v>4</v>
      </c>
      <c r="D27" s="210" t="s">
        <v>199</v>
      </c>
      <c r="E27" s="201">
        <v>4.5999999999999996</v>
      </c>
      <c r="F27" s="202">
        <v>5.7</v>
      </c>
      <c r="G27" s="202">
        <v>5.4</v>
      </c>
      <c r="H27" s="202">
        <v>5.2</v>
      </c>
      <c r="I27" s="202">
        <v>5.7</v>
      </c>
      <c r="J27" s="202">
        <v>5.5</v>
      </c>
      <c r="K27" s="202">
        <v>5</v>
      </c>
      <c r="L27" s="202">
        <v>5</v>
      </c>
      <c r="M27" s="202">
        <v>4.7</v>
      </c>
      <c r="N27" s="202">
        <v>4.3</v>
      </c>
      <c r="O27" s="202">
        <v>4.5</v>
      </c>
      <c r="P27" s="202">
        <v>4.8</v>
      </c>
      <c r="Q27" s="288"/>
    </row>
    <row r="28" spans="1:25" s="77" customFormat="1" ht="12" customHeight="1">
      <c r="A28" s="130">
        <v>23</v>
      </c>
      <c r="B28" s="290"/>
      <c r="C28" s="191">
        <f t="shared" si="0"/>
        <v>5</v>
      </c>
      <c r="D28" s="210" t="s">
        <v>199</v>
      </c>
      <c r="E28" s="201">
        <v>4.5999999999999996</v>
      </c>
      <c r="F28" s="202">
        <v>5.7</v>
      </c>
      <c r="G28" s="202">
        <v>5.4</v>
      </c>
      <c r="H28" s="202">
        <v>5.2</v>
      </c>
      <c r="I28" s="202">
        <v>5.7</v>
      </c>
      <c r="J28" s="202">
        <v>5.5</v>
      </c>
      <c r="K28" s="202">
        <v>5</v>
      </c>
      <c r="L28" s="202">
        <v>5</v>
      </c>
      <c r="M28" s="202">
        <v>4.7</v>
      </c>
      <c r="N28" s="202">
        <v>4.3</v>
      </c>
      <c r="O28" s="202">
        <v>4.5</v>
      </c>
      <c r="P28" s="202">
        <v>4.8</v>
      </c>
      <c r="Q28" s="288"/>
    </row>
    <row r="29" spans="1:25" s="77" customFormat="1" ht="12" customHeight="1">
      <c r="A29" s="130">
        <v>24</v>
      </c>
      <c r="B29" s="290"/>
      <c r="C29" s="191">
        <f t="shared" si="0"/>
        <v>6</v>
      </c>
      <c r="D29" s="210" t="s">
        <v>199</v>
      </c>
      <c r="E29" s="201">
        <v>4.5999999999999996</v>
      </c>
      <c r="F29" s="202">
        <v>5.7</v>
      </c>
      <c r="G29" s="202">
        <v>5.4</v>
      </c>
      <c r="H29" s="202">
        <v>5.2</v>
      </c>
      <c r="I29" s="202">
        <v>5.7</v>
      </c>
      <c r="J29" s="202">
        <v>5.5</v>
      </c>
      <c r="K29" s="202">
        <v>5</v>
      </c>
      <c r="L29" s="202">
        <v>5</v>
      </c>
      <c r="M29" s="202">
        <v>4.7</v>
      </c>
      <c r="N29" s="202">
        <v>4.3</v>
      </c>
      <c r="O29" s="202">
        <v>4.5</v>
      </c>
      <c r="P29" s="202">
        <v>4.8</v>
      </c>
      <c r="Q29" s="288"/>
    </row>
    <row r="30" spans="1:25" s="77" customFormat="1" ht="12" customHeight="1">
      <c r="A30" s="130">
        <v>25</v>
      </c>
      <c r="B30" s="290"/>
      <c r="C30" s="191">
        <f t="shared" si="0"/>
        <v>7</v>
      </c>
      <c r="D30" s="210" t="s">
        <v>199</v>
      </c>
      <c r="E30" s="201">
        <v>4.5999999999999996</v>
      </c>
      <c r="F30" s="202">
        <v>5.7</v>
      </c>
      <c r="G30" s="202">
        <v>5.5</v>
      </c>
      <c r="H30" s="202">
        <v>5.2</v>
      </c>
      <c r="I30" s="202">
        <v>5.7</v>
      </c>
      <c r="J30" s="202">
        <v>5.5</v>
      </c>
      <c r="K30" s="202">
        <v>5</v>
      </c>
      <c r="L30" s="202">
        <v>5</v>
      </c>
      <c r="M30" s="202">
        <v>4.7</v>
      </c>
      <c r="N30" s="202">
        <v>4.3</v>
      </c>
      <c r="O30" s="202">
        <v>4.5</v>
      </c>
      <c r="P30" s="202">
        <v>4.8</v>
      </c>
      <c r="Q30" s="288"/>
    </row>
    <row r="31" spans="1:25" s="77" customFormat="1" ht="12" customHeight="1">
      <c r="A31" s="130">
        <v>26</v>
      </c>
      <c r="B31" s="290"/>
      <c r="C31" s="191">
        <f t="shared" si="0"/>
        <v>8</v>
      </c>
      <c r="D31" s="210" t="s">
        <v>199</v>
      </c>
      <c r="E31" s="201">
        <v>4.5999999999999996</v>
      </c>
      <c r="F31" s="202">
        <v>5.7</v>
      </c>
      <c r="G31" s="202">
        <v>5.5</v>
      </c>
      <c r="H31" s="202">
        <v>5.2</v>
      </c>
      <c r="I31" s="202">
        <v>5.7</v>
      </c>
      <c r="J31" s="202">
        <v>5.5</v>
      </c>
      <c r="K31" s="202">
        <v>5</v>
      </c>
      <c r="L31" s="202">
        <v>5</v>
      </c>
      <c r="M31" s="202">
        <v>4.8</v>
      </c>
      <c r="N31" s="202">
        <v>4.3</v>
      </c>
      <c r="O31" s="202">
        <v>4.5</v>
      </c>
      <c r="P31" s="202">
        <v>4.8</v>
      </c>
      <c r="Q31" s="288"/>
    </row>
    <row r="32" spans="1:25" s="77" customFormat="1" ht="12" customHeight="1">
      <c r="A32" s="130">
        <v>27</v>
      </c>
      <c r="B32" s="290"/>
      <c r="C32" s="191">
        <f t="shared" si="0"/>
        <v>9</v>
      </c>
      <c r="D32" s="210" t="s">
        <v>199</v>
      </c>
      <c r="E32" s="201">
        <v>4.5999999999999996</v>
      </c>
      <c r="F32" s="202">
        <v>5.7</v>
      </c>
      <c r="G32" s="202">
        <v>5.5</v>
      </c>
      <c r="H32" s="202">
        <v>5.2</v>
      </c>
      <c r="I32" s="202">
        <v>5.7</v>
      </c>
      <c r="J32" s="202">
        <v>5.5</v>
      </c>
      <c r="K32" s="202">
        <v>5</v>
      </c>
      <c r="L32" s="202">
        <v>5</v>
      </c>
      <c r="M32" s="202">
        <v>4.8</v>
      </c>
      <c r="N32" s="202">
        <v>4.3</v>
      </c>
      <c r="O32" s="202">
        <v>4.5</v>
      </c>
      <c r="P32" s="202">
        <v>4.8</v>
      </c>
      <c r="Q32" s="288"/>
    </row>
    <row r="33" spans="1:17" s="77" customFormat="1" ht="12" customHeight="1">
      <c r="A33" s="130">
        <v>28</v>
      </c>
      <c r="B33" s="290"/>
      <c r="C33" s="191">
        <f t="shared" si="0"/>
        <v>10</v>
      </c>
      <c r="D33" s="210" t="s">
        <v>199</v>
      </c>
      <c r="E33" s="201">
        <v>4.5999999999999996</v>
      </c>
      <c r="F33" s="202">
        <v>5.7</v>
      </c>
      <c r="G33" s="202">
        <v>5.5</v>
      </c>
      <c r="H33" s="202">
        <v>5.2</v>
      </c>
      <c r="I33" s="202">
        <v>5.7</v>
      </c>
      <c r="J33" s="202">
        <v>5.5</v>
      </c>
      <c r="K33" s="202">
        <v>5.0999999999999996</v>
      </c>
      <c r="L33" s="202">
        <v>5</v>
      </c>
      <c r="M33" s="202">
        <v>4.8</v>
      </c>
      <c r="N33" s="202">
        <v>4.3</v>
      </c>
      <c r="O33" s="202">
        <v>4.5</v>
      </c>
      <c r="P33" s="202">
        <v>4.8</v>
      </c>
      <c r="Q33" s="288"/>
    </row>
    <row r="34" spans="1:17" s="77" customFormat="1" ht="12" customHeight="1">
      <c r="A34" s="130">
        <v>29</v>
      </c>
      <c r="B34" s="290"/>
      <c r="C34" s="191">
        <f t="shared" si="0"/>
        <v>11</v>
      </c>
      <c r="D34" s="210" t="s">
        <v>199</v>
      </c>
      <c r="E34" s="201">
        <v>4.5999999999999996</v>
      </c>
      <c r="F34" s="202">
        <v>5.7</v>
      </c>
      <c r="G34" s="202">
        <v>5.5</v>
      </c>
      <c r="H34" s="202">
        <v>5.2</v>
      </c>
      <c r="I34" s="202">
        <v>5.7</v>
      </c>
      <c r="J34" s="202">
        <v>5.5</v>
      </c>
      <c r="K34" s="202">
        <v>5.0999999999999996</v>
      </c>
      <c r="L34" s="202">
        <v>5</v>
      </c>
      <c r="M34" s="202">
        <v>4.8</v>
      </c>
      <c r="N34" s="202">
        <v>4.3</v>
      </c>
      <c r="O34" s="202">
        <v>4.5</v>
      </c>
      <c r="P34" s="202">
        <v>4.8</v>
      </c>
      <c r="Q34" s="288"/>
    </row>
    <row r="35" spans="1:17" s="77" customFormat="1" ht="12" customHeight="1">
      <c r="A35" s="130">
        <v>30</v>
      </c>
      <c r="B35" s="290"/>
      <c r="C35" s="191">
        <f t="shared" si="0"/>
        <v>12</v>
      </c>
      <c r="D35" s="210" t="s">
        <v>199</v>
      </c>
      <c r="E35" s="201">
        <v>4.5999999999999996</v>
      </c>
      <c r="F35" s="202">
        <v>5.7</v>
      </c>
      <c r="G35" s="202">
        <v>5.5</v>
      </c>
      <c r="H35" s="202" t="s">
        <v>213</v>
      </c>
      <c r="I35" s="202">
        <v>5.7</v>
      </c>
      <c r="J35" s="202">
        <v>5.5</v>
      </c>
      <c r="K35" s="202">
        <v>5.0999999999999996</v>
      </c>
      <c r="L35" s="202">
        <v>5</v>
      </c>
      <c r="M35" s="202">
        <v>4.8</v>
      </c>
      <c r="N35" s="202">
        <v>4.3</v>
      </c>
      <c r="O35" s="202">
        <v>4.5</v>
      </c>
      <c r="P35" s="202">
        <v>4.8</v>
      </c>
      <c r="Q35" s="288"/>
    </row>
    <row r="36" spans="1:17" s="77" customFormat="1" ht="12" customHeight="1">
      <c r="A36" s="130">
        <v>31</v>
      </c>
      <c r="B36" s="290"/>
      <c r="C36" s="191">
        <f t="shared" si="0"/>
        <v>13</v>
      </c>
      <c r="D36" s="210" t="s">
        <v>199</v>
      </c>
      <c r="E36" s="201">
        <v>4.5999999999999996</v>
      </c>
      <c r="F36" s="202">
        <v>5.7</v>
      </c>
      <c r="G36" s="202">
        <v>5.6</v>
      </c>
      <c r="H36" s="202" t="s">
        <v>213</v>
      </c>
      <c r="I36" s="202">
        <v>5.7</v>
      </c>
      <c r="J36" s="202">
        <v>5.5</v>
      </c>
      <c r="K36" s="202">
        <v>5.0999999999999996</v>
      </c>
      <c r="L36" s="202">
        <v>5</v>
      </c>
      <c r="M36" s="202">
        <v>4.8</v>
      </c>
      <c r="N36" s="202">
        <v>4.3</v>
      </c>
      <c r="O36" s="202">
        <v>4.5</v>
      </c>
      <c r="P36" s="202">
        <v>4.8</v>
      </c>
      <c r="Q36" s="288"/>
    </row>
    <row r="37" spans="1:17" s="77" customFormat="1" ht="12" customHeight="1">
      <c r="A37" s="130">
        <v>32</v>
      </c>
      <c r="B37" s="290"/>
      <c r="C37" s="191">
        <f t="shared" si="0"/>
        <v>14</v>
      </c>
      <c r="D37" s="210" t="s">
        <v>199</v>
      </c>
      <c r="E37" s="201">
        <v>4.5999999999999996</v>
      </c>
      <c r="F37" s="202">
        <v>5.7</v>
      </c>
      <c r="G37" s="202" t="s">
        <v>213</v>
      </c>
      <c r="H37" s="202" t="s">
        <v>213</v>
      </c>
      <c r="I37" s="202">
        <v>5.7</v>
      </c>
      <c r="J37" s="202">
        <v>5.5</v>
      </c>
      <c r="K37" s="202">
        <v>5.2</v>
      </c>
      <c r="L37" s="202">
        <v>5</v>
      </c>
      <c r="M37" s="202">
        <v>4.8</v>
      </c>
      <c r="N37" s="202">
        <v>4.3</v>
      </c>
      <c r="O37" s="202">
        <v>4.5</v>
      </c>
      <c r="P37" s="202">
        <v>4.8</v>
      </c>
      <c r="Q37" s="288"/>
    </row>
    <row r="38" spans="1:17" s="77" customFormat="1" ht="12" customHeight="1">
      <c r="A38" s="130">
        <v>33</v>
      </c>
      <c r="B38" s="290"/>
      <c r="C38" s="191">
        <f t="shared" si="0"/>
        <v>15</v>
      </c>
      <c r="D38" s="210" t="s">
        <v>199</v>
      </c>
      <c r="E38" s="201">
        <v>4.5999999999999996</v>
      </c>
      <c r="F38" s="202">
        <v>5.7</v>
      </c>
      <c r="G38" s="202" t="s">
        <v>213</v>
      </c>
      <c r="H38" s="202" t="s">
        <v>213</v>
      </c>
      <c r="I38" s="202">
        <v>5.7</v>
      </c>
      <c r="J38" s="202">
        <v>5.5</v>
      </c>
      <c r="K38" s="202">
        <v>5.2</v>
      </c>
      <c r="L38" s="202">
        <v>5.0999999999999996</v>
      </c>
      <c r="M38" s="202">
        <v>4.8</v>
      </c>
      <c r="N38" s="202">
        <v>4.3</v>
      </c>
      <c r="O38" s="202">
        <v>4.5</v>
      </c>
      <c r="P38" s="202">
        <v>4.8</v>
      </c>
      <c r="Q38" s="288"/>
    </row>
    <row r="39" spans="1:17" s="77" customFormat="1" ht="12" customHeight="1">
      <c r="A39" s="130">
        <v>34</v>
      </c>
      <c r="B39" s="290"/>
      <c r="C39" s="191">
        <f t="shared" si="0"/>
        <v>16</v>
      </c>
      <c r="D39" s="210" t="s">
        <v>199</v>
      </c>
      <c r="E39" s="201">
        <v>4.5999999999999996</v>
      </c>
      <c r="F39" s="202">
        <v>5.7</v>
      </c>
      <c r="G39" s="202" t="s">
        <v>213</v>
      </c>
      <c r="H39" s="202" t="s">
        <v>213</v>
      </c>
      <c r="I39" s="202">
        <v>5.7</v>
      </c>
      <c r="J39" s="202">
        <v>5.5</v>
      </c>
      <c r="K39" s="202">
        <v>5.2</v>
      </c>
      <c r="L39" s="202">
        <v>5</v>
      </c>
      <c r="M39" s="202">
        <v>4.8</v>
      </c>
      <c r="N39" s="202">
        <v>4.3</v>
      </c>
      <c r="O39" s="202">
        <v>4.5</v>
      </c>
      <c r="P39" s="202">
        <v>4.8</v>
      </c>
      <c r="Q39" s="288"/>
    </row>
    <row r="40" spans="1:17" s="77" customFormat="1" ht="12" customHeight="1">
      <c r="A40" s="130">
        <v>35</v>
      </c>
      <c r="B40" s="290"/>
      <c r="C40" s="191">
        <f t="shared" si="0"/>
        <v>17</v>
      </c>
      <c r="D40" s="210" t="s">
        <v>199</v>
      </c>
      <c r="E40" s="201">
        <v>4.5999999999999996</v>
      </c>
      <c r="F40" s="202" t="s">
        <v>213</v>
      </c>
      <c r="G40" s="202" t="s">
        <v>213</v>
      </c>
      <c r="H40" s="202" t="s">
        <v>213</v>
      </c>
      <c r="I40" s="202">
        <v>5.7</v>
      </c>
      <c r="J40" s="202">
        <v>5.5</v>
      </c>
      <c r="K40" s="202">
        <v>5.2</v>
      </c>
      <c r="L40" s="202">
        <v>5.0999999999999996</v>
      </c>
      <c r="M40" s="202">
        <v>4.8</v>
      </c>
      <c r="N40" s="202">
        <v>4.3</v>
      </c>
      <c r="O40" s="202">
        <v>4.5</v>
      </c>
      <c r="P40" s="202">
        <v>4.8</v>
      </c>
      <c r="Q40" s="288"/>
    </row>
    <row r="41" spans="1:17" s="77" customFormat="1" ht="12" customHeight="1">
      <c r="A41" s="130">
        <v>36</v>
      </c>
      <c r="B41" s="290"/>
      <c r="C41" s="191">
        <f t="shared" si="0"/>
        <v>18</v>
      </c>
      <c r="D41" s="210" t="s">
        <v>199</v>
      </c>
      <c r="E41" s="201">
        <v>4.5999999999999996</v>
      </c>
      <c r="F41" s="202" t="s">
        <v>213</v>
      </c>
      <c r="G41" s="202" t="s">
        <v>213</v>
      </c>
      <c r="H41" s="202" t="s">
        <v>213</v>
      </c>
      <c r="I41" s="202">
        <v>5.7</v>
      </c>
      <c r="J41" s="202">
        <v>5.5</v>
      </c>
      <c r="K41" s="202">
        <v>5.2</v>
      </c>
      <c r="L41" s="202">
        <v>5.2</v>
      </c>
      <c r="M41" s="202">
        <v>4.8</v>
      </c>
      <c r="N41" s="202">
        <v>4.3</v>
      </c>
      <c r="O41" s="202">
        <v>4.5</v>
      </c>
      <c r="P41" s="202" t="s">
        <v>213</v>
      </c>
      <c r="Q41" s="288"/>
    </row>
    <row r="42" spans="1:17" s="77" customFormat="1" ht="12" customHeight="1">
      <c r="A42" s="130">
        <v>37</v>
      </c>
      <c r="B42" s="290"/>
      <c r="C42" s="191">
        <f t="shared" si="0"/>
        <v>19</v>
      </c>
      <c r="D42" s="210" t="s">
        <v>199</v>
      </c>
      <c r="E42" s="201" t="s">
        <v>213</v>
      </c>
      <c r="F42" s="202" t="s">
        <v>213</v>
      </c>
      <c r="G42" s="202" t="s">
        <v>213</v>
      </c>
      <c r="H42" s="202" t="s">
        <v>213</v>
      </c>
      <c r="I42" s="202">
        <v>5.7</v>
      </c>
      <c r="J42" s="202">
        <v>5.5</v>
      </c>
      <c r="K42" s="202" t="s">
        <v>213</v>
      </c>
      <c r="L42" s="202">
        <v>5.2</v>
      </c>
      <c r="M42" s="202">
        <v>4.7</v>
      </c>
      <c r="N42" s="202">
        <v>4.3</v>
      </c>
      <c r="O42" s="202" t="s">
        <v>213</v>
      </c>
      <c r="P42" s="202" t="s">
        <v>213</v>
      </c>
      <c r="Q42" s="288"/>
    </row>
    <row r="43" spans="1:17" s="77" customFormat="1" ht="12" customHeight="1">
      <c r="A43" s="130">
        <v>38</v>
      </c>
      <c r="B43" s="290"/>
      <c r="C43" s="191">
        <f t="shared" si="0"/>
        <v>20</v>
      </c>
      <c r="D43" s="210" t="s">
        <v>199</v>
      </c>
      <c r="E43" s="201" t="s">
        <v>213</v>
      </c>
      <c r="F43" s="202" t="s">
        <v>213</v>
      </c>
      <c r="G43" s="202" t="s">
        <v>213</v>
      </c>
      <c r="H43" s="202" t="s">
        <v>213</v>
      </c>
      <c r="I43" s="202" t="s">
        <v>213</v>
      </c>
      <c r="J43" s="202">
        <v>5.5</v>
      </c>
      <c r="K43" s="202" t="s">
        <v>213</v>
      </c>
      <c r="L43" s="202">
        <v>5.2</v>
      </c>
      <c r="M43" s="202">
        <v>4.5999999999999996</v>
      </c>
      <c r="N43" s="202">
        <v>4.3</v>
      </c>
      <c r="O43" s="202" t="s">
        <v>213</v>
      </c>
      <c r="P43" s="202" t="s">
        <v>213</v>
      </c>
      <c r="Q43" s="288"/>
    </row>
    <row r="44" spans="1:17" s="77" customFormat="1" ht="12" customHeight="1">
      <c r="A44" s="130">
        <v>39</v>
      </c>
      <c r="B44" s="290"/>
      <c r="C44" s="191">
        <f t="shared" si="0"/>
        <v>21</v>
      </c>
      <c r="D44" s="210" t="s">
        <v>199</v>
      </c>
      <c r="E44" s="201" t="s">
        <v>213</v>
      </c>
      <c r="F44" s="202" t="s">
        <v>213</v>
      </c>
      <c r="G44" s="202" t="s">
        <v>213</v>
      </c>
      <c r="H44" s="202" t="s">
        <v>213</v>
      </c>
      <c r="I44" s="202" t="s">
        <v>213</v>
      </c>
      <c r="J44" s="202">
        <v>5.5</v>
      </c>
      <c r="K44" s="202" t="s">
        <v>213</v>
      </c>
      <c r="L44" s="202" t="s">
        <v>213</v>
      </c>
      <c r="M44" s="202">
        <v>4.5</v>
      </c>
      <c r="N44" s="202" t="s">
        <v>213</v>
      </c>
      <c r="O44" s="202" t="s">
        <v>213</v>
      </c>
      <c r="P44" s="202" t="s">
        <v>213</v>
      </c>
      <c r="Q44" s="288"/>
    </row>
    <row r="45" spans="1:17" s="77" customFormat="1" ht="12" customHeight="1">
      <c r="A45" s="130">
        <v>40</v>
      </c>
      <c r="B45" s="290"/>
      <c r="C45" s="191">
        <f t="shared" si="0"/>
        <v>22</v>
      </c>
      <c r="D45" s="210" t="s">
        <v>199</v>
      </c>
      <c r="E45" s="201" t="s">
        <v>213</v>
      </c>
      <c r="F45" s="202" t="s">
        <v>213</v>
      </c>
      <c r="G45" s="202" t="s">
        <v>213</v>
      </c>
      <c r="H45" s="202" t="s">
        <v>213</v>
      </c>
      <c r="I45" s="202" t="s">
        <v>213</v>
      </c>
      <c r="J45" s="202" t="s">
        <v>213</v>
      </c>
      <c r="K45" s="202" t="s">
        <v>213</v>
      </c>
      <c r="L45" s="202" t="s">
        <v>213</v>
      </c>
      <c r="M45" s="202">
        <v>4.9000000000000004</v>
      </c>
      <c r="N45" s="202" t="s">
        <v>213</v>
      </c>
      <c r="O45" s="202" t="s">
        <v>213</v>
      </c>
      <c r="P45" s="202" t="s">
        <v>213</v>
      </c>
      <c r="Q45" s="288"/>
    </row>
    <row r="46" spans="1:17" s="77" customFormat="1" ht="12" customHeight="1">
      <c r="A46" s="130">
        <v>41</v>
      </c>
      <c r="B46" s="290"/>
      <c r="C46" s="191">
        <f t="shared" si="0"/>
        <v>23</v>
      </c>
      <c r="D46" s="210" t="s">
        <v>199</v>
      </c>
      <c r="E46" s="201" t="s">
        <v>213</v>
      </c>
      <c r="F46" s="202" t="s">
        <v>213</v>
      </c>
      <c r="G46" s="202" t="s">
        <v>213</v>
      </c>
      <c r="H46" s="202" t="s">
        <v>213</v>
      </c>
      <c r="I46" s="202" t="s">
        <v>213</v>
      </c>
      <c r="J46" s="202" t="s">
        <v>213</v>
      </c>
      <c r="K46" s="202" t="s">
        <v>213</v>
      </c>
      <c r="L46" s="202" t="s">
        <v>213</v>
      </c>
      <c r="M46" s="202">
        <v>4.9000000000000004</v>
      </c>
      <c r="N46" s="202" t="s">
        <v>213</v>
      </c>
      <c r="O46" s="202" t="s">
        <v>213</v>
      </c>
      <c r="P46" s="202" t="s">
        <v>213</v>
      </c>
      <c r="Q46" s="288"/>
    </row>
    <row r="47" spans="1:17" s="77" customFormat="1" ht="12" customHeight="1">
      <c r="A47" s="130">
        <v>42</v>
      </c>
      <c r="B47" s="290"/>
      <c r="C47" s="191">
        <f t="shared" si="0"/>
        <v>24</v>
      </c>
      <c r="D47" s="210" t="s">
        <v>199</v>
      </c>
      <c r="E47" s="201" t="s">
        <v>213</v>
      </c>
      <c r="F47" s="202" t="s">
        <v>213</v>
      </c>
      <c r="G47" s="202" t="s">
        <v>213</v>
      </c>
      <c r="H47" s="202" t="s">
        <v>213</v>
      </c>
      <c r="I47" s="202" t="s">
        <v>213</v>
      </c>
      <c r="J47" s="202" t="s">
        <v>213</v>
      </c>
      <c r="K47" s="202" t="s">
        <v>213</v>
      </c>
      <c r="L47" s="202" t="s">
        <v>213</v>
      </c>
      <c r="M47" s="202">
        <v>4.7</v>
      </c>
      <c r="N47" s="202" t="s">
        <v>213</v>
      </c>
      <c r="O47" s="202" t="s">
        <v>213</v>
      </c>
      <c r="P47" s="202" t="s">
        <v>213</v>
      </c>
      <c r="Q47" s="288"/>
    </row>
    <row r="48" spans="1:17" s="77" customFormat="1" ht="12" customHeight="1">
      <c r="A48" s="130">
        <v>43</v>
      </c>
      <c r="B48" s="290"/>
      <c r="C48" s="191">
        <f t="shared" si="0"/>
        <v>25</v>
      </c>
      <c r="D48" s="210" t="s">
        <v>199</v>
      </c>
      <c r="E48" s="201" t="s">
        <v>213</v>
      </c>
      <c r="F48" s="202" t="s">
        <v>213</v>
      </c>
      <c r="G48" s="202" t="s">
        <v>213</v>
      </c>
      <c r="H48" s="202" t="s">
        <v>213</v>
      </c>
      <c r="I48" s="202" t="s">
        <v>213</v>
      </c>
      <c r="J48" s="202" t="s">
        <v>213</v>
      </c>
      <c r="K48" s="202" t="s">
        <v>213</v>
      </c>
      <c r="L48" s="202" t="s">
        <v>213</v>
      </c>
      <c r="M48" s="202">
        <v>4.5999999999999996</v>
      </c>
      <c r="N48" s="202" t="s">
        <v>213</v>
      </c>
      <c r="O48" s="202" t="s">
        <v>213</v>
      </c>
      <c r="P48" s="202" t="s">
        <v>213</v>
      </c>
      <c r="Q48" s="288"/>
    </row>
    <row r="49" spans="1:17" s="77" customFormat="1" ht="12" customHeight="1">
      <c r="A49" s="130">
        <v>44</v>
      </c>
      <c r="B49" s="290"/>
      <c r="C49" s="191">
        <f t="shared" si="0"/>
        <v>26</v>
      </c>
      <c r="D49" s="210" t="s">
        <v>199</v>
      </c>
      <c r="E49" s="201" t="s">
        <v>213</v>
      </c>
      <c r="F49" s="202" t="s">
        <v>213</v>
      </c>
      <c r="G49" s="202" t="s">
        <v>213</v>
      </c>
      <c r="H49" s="202" t="s">
        <v>213</v>
      </c>
      <c r="I49" s="202" t="s">
        <v>213</v>
      </c>
      <c r="J49" s="202" t="s">
        <v>213</v>
      </c>
      <c r="K49" s="202" t="s">
        <v>213</v>
      </c>
      <c r="L49" s="202" t="s">
        <v>213</v>
      </c>
      <c r="M49" s="202">
        <v>4.5999999999999996</v>
      </c>
      <c r="N49" s="202" t="s">
        <v>213</v>
      </c>
      <c r="O49" s="202" t="s">
        <v>213</v>
      </c>
      <c r="P49" s="202" t="s">
        <v>213</v>
      </c>
      <c r="Q49" s="288"/>
    </row>
    <row r="50" spans="1:17" s="77" customFormat="1" ht="12" customHeight="1">
      <c r="A50" s="130">
        <v>45</v>
      </c>
      <c r="B50" s="290"/>
      <c r="C50" s="191">
        <f t="shared" si="0"/>
        <v>27</v>
      </c>
      <c r="D50" s="210" t="s">
        <v>199</v>
      </c>
      <c r="E50" s="201" t="s">
        <v>213</v>
      </c>
      <c r="F50" s="202" t="s">
        <v>213</v>
      </c>
      <c r="G50" s="202" t="s">
        <v>213</v>
      </c>
      <c r="H50" s="202" t="s">
        <v>213</v>
      </c>
      <c r="I50" s="202" t="s">
        <v>213</v>
      </c>
      <c r="J50" s="202" t="s">
        <v>213</v>
      </c>
      <c r="K50" s="202" t="s">
        <v>213</v>
      </c>
      <c r="L50" s="202" t="s">
        <v>213</v>
      </c>
      <c r="M50" s="202" t="s">
        <v>213</v>
      </c>
      <c r="N50" s="202" t="s">
        <v>213</v>
      </c>
      <c r="O50" s="202" t="s">
        <v>213</v>
      </c>
      <c r="P50" s="202" t="s">
        <v>213</v>
      </c>
      <c r="Q50" s="288"/>
    </row>
    <row r="51" spans="1:17" s="77" customFormat="1" ht="12" customHeight="1">
      <c r="A51" s="130">
        <v>46</v>
      </c>
      <c r="B51" s="290"/>
      <c r="C51" s="191">
        <f t="shared" si="0"/>
        <v>28</v>
      </c>
      <c r="D51" s="210" t="s">
        <v>199</v>
      </c>
      <c r="E51" s="201" t="s">
        <v>213</v>
      </c>
      <c r="F51" s="202" t="s">
        <v>213</v>
      </c>
      <c r="G51" s="202" t="s">
        <v>213</v>
      </c>
      <c r="H51" s="202" t="s">
        <v>213</v>
      </c>
      <c r="I51" s="202" t="s">
        <v>213</v>
      </c>
      <c r="J51" s="202" t="s">
        <v>213</v>
      </c>
      <c r="K51" s="202" t="s">
        <v>213</v>
      </c>
      <c r="L51" s="202" t="s">
        <v>213</v>
      </c>
      <c r="M51" s="202" t="s">
        <v>213</v>
      </c>
      <c r="N51" s="202" t="s">
        <v>213</v>
      </c>
      <c r="O51" s="202" t="s">
        <v>213</v>
      </c>
      <c r="P51" s="202" t="s">
        <v>213</v>
      </c>
      <c r="Q51" s="288"/>
    </row>
    <row r="52" spans="1:17" s="77" customFormat="1" ht="12" customHeight="1">
      <c r="A52" s="130">
        <v>47</v>
      </c>
      <c r="B52" s="290"/>
      <c r="C52" s="191">
        <f t="shared" si="0"/>
        <v>29</v>
      </c>
      <c r="D52" s="210" t="s">
        <v>199</v>
      </c>
      <c r="E52" s="201" t="s">
        <v>213</v>
      </c>
      <c r="F52" s="202" t="s">
        <v>213</v>
      </c>
      <c r="G52" s="202" t="s">
        <v>213</v>
      </c>
      <c r="H52" s="202" t="s">
        <v>213</v>
      </c>
      <c r="I52" s="202" t="s">
        <v>213</v>
      </c>
      <c r="J52" s="202" t="s">
        <v>213</v>
      </c>
      <c r="K52" s="202" t="s">
        <v>213</v>
      </c>
      <c r="L52" s="202" t="s">
        <v>213</v>
      </c>
      <c r="M52" s="202" t="s">
        <v>213</v>
      </c>
      <c r="N52" s="202" t="s">
        <v>213</v>
      </c>
      <c r="O52" s="202" t="s">
        <v>213</v>
      </c>
      <c r="P52" s="202" t="s">
        <v>213</v>
      </c>
      <c r="Q52" s="288"/>
    </row>
    <row r="53" spans="1:17" s="77" customFormat="1" ht="12" customHeight="1">
      <c r="A53" s="130">
        <v>48</v>
      </c>
      <c r="B53" s="290"/>
      <c r="C53" s="191">
        <f t="shared" si="0"/>
        <v>30</v>
      </c>
      <c r="D53" s="210" t="s">
        <v>199</v>
      </c>
      <c r="E53" s="201" t="s">
        <v>213</v>
      </c>
      <c r="F53" s="202" t="s">
        <v>213</v>
      </c>
      <c r="G53" s="202" t="s">
        <v>213</v>
      </c>
      <c r="H53" s="202" t="s">
        <v>213</v>
      </c>
      <c r="I53" s="202" t="s">
        <v>213</v>
      </c>
      <c r="J53" s="202" t="s">
        <v>213</v>
      </c>
      <c r="K53" s="202" t="s">
        <v>213</v>
      </c>
      <c r="L53" s="202" t="s">
        <v>213</v>
      </c>
      <c r="M53" s="202" t="s">
        <v>213</v>
      </c>
      <c r="N53" s="202" t="s">
        <v>213</v>
      </c>
      <c r="O53" s="202" t="s">
        <v>213</v>
      </c>
      <c r="P53" s="202" t="s">
        <v>213</v>
      </c>
      <c r="Q53" s="288"/>
    </row>
    <row r="54" spans="1:17" s="77" customFormat="1" ht="12" customHeight="1">
      <c r="A54" s="130">
        <v>49</v>
      </c>
      <c r="B54" s="290"/>
      <c r="C54" s="191">
        <f t="shared" si="0"/>
        <v>31</v>
      </c>
      <c r="D54" s="210" t="s">
        <v>199</v>
      </c>
      <c r="E54" s="201" t="s">
        <v>213</v>
      </c>
      <c r="F54" s="202" t="s">
        <v>213</v>
      </c>
      <c r="G54" s="202" t="s">
        <v>213</v>
      </c>
      <c r="H54" s="202" t="s">
        <v>213</v>
      </c>
      <c r="I54" s="202" t="s">
        <v>213</v>
      </c>
      <c r="J54" s="202" t="s">
        <v>213</v>
      </c>
      <c r="K54" s="202" t="s">
        <v>213</v>
      </c>
      <c r="L54" s="202" t="s">
        <v>213</v>
      </c>
      <c r="M54" s="202" t="s">
        <v>213</v>
      </c>
      <c r="N54" s="202" t="s">
        <v>213</v>
      </c>
      <c r="O54" s="202" t="s">
        <v>213</v>
      </c>
      <c r="P54" s="202" t="s">
        <v>213</v>
      </c>
      <c r="Q54" s="288"/>
    </row>
    <row r="55" spans="1:17" s="77" customFormat="1" ht="12" customHeight="1">
      <c r="A55" s="130">
        <v>50</v>
      </c>
      <c r="B55" s="290"/>
      <c r="C55" s="191">
        <f t="shared" si="0"/>
        <v>32</v>
      </c>
      <c r="D55" s="210" t="s">
        <v>199</v>
      </c>
      <c r="E55" s="201" t="s">
        <v>213</v>
      </c>
      <c r="F55" s="202" t="s">
        <v>213</v>
      </c>
      <c r="G55" s="202" t="s">
        <v>213</v>
      </c>
      <c r="H55" s="202" t="s">
        <v>213</v>
      </c>
      <c r="I55" s="202" t="s">
        <v>213</v>
      </c>
      <c r="J55" s="202" t="s">
        <v>213</v>
      </c>
      <c r="K55" s="202" t="s">
        <v>213</v>
      </c>
      <c r="L55" s="202" t="s">
        <v>213</v>
      </c>
      <c r="M55" s="202" t="s">
        <v>213</v>
      </c>
      <c r="N55" s="202" t="s">
        <v>213</v>
      </c>
      <c r="O55" s="202" t="s">
        <v>213</v>
      </c>
      <c r="P55" s="202" t="s">
        <v>213</v>
      </c>
      <c r="Q55" s="288"/>
    </row>
    <row r="56" spans="1:17" s="77" customFormat="1" ht="12" customHeight="1">
      <c r="A56" s="130">
        <v>51</v>
      </c>
      <c r="B56" s="290"/>
      <c r="C56" s="191">
        <f t="shared" si="0"/>
        <v>33</v>
      </c>
      <c r="D56" s="210" t="s">
        <v>199</v>
      </c>
      <c r="E56" s="201" t="s">
        <v>213</v>
      </c>
      <c r="F56" s="202" t="s">
        <v>213</v>
      </c>
      <c r="G56" s="202" t="s">
        <v>213</v>
      </c>
      <c r="H56" s="202" t="s">
        <v>213</v>
      </c>
      <c r="I56" s="202" t="s">
        <v>213</v>
      </c>
      <c r="J56" s="202" t="s">
        <v>213</v>
      </c>
      <c r="K56" s="202" t="s">
        <v>213</v>
      </c>
      <c r="L56" s="202" t="s">
        <v>213</v>
      </c>
      <c r="M56" s="202" t="s">
        <v>213</v>
      </c>
      <c r="N56" s="202" t="s">
        <v>213</v>
      </c>
      <c r="O56" s="202" t="s">
        <v>213</v>
      </c>
      <c r="P56" s="202" t="s">
        <v>213</v>
      </c>
      <c r="Q56" s="288"/>
    </row>
    <row r="57" spans="1:17" s="77" customFormat="1" ht="12" customHeight="1">
      <c r="A57" s="130">
        <v>52</v>
      </c>
      <c r="B57" s="290"/>
      <c r="C57" s="191">
        <f t="shared" si="0"/>
        <v>34</v>
      </c>
      <c r="D57" s="210" t="s">
        <v>199</v>
      </c>
      <c r="E57" s="201" t="s">
        <v>213</v>
      </c>
      <c r="F57" s="202" t="s">
        <v>213</v>
      </c>
      <c r="G57" s="202" t="s">
        <v>213</v>
      </c>
      <c r="H57" s="202" t="s">
        <v>213</v>
      </c>
      <c r="I57" s="202" t="s">
        <v>213</v>
      </c>
      <c r="J57" s="202" t="s">
        <v>213</v>
      </c>
      <c r="K57" s="202" t="s">
        <v>213</v>
      </c>
      <c r="L57" s="202" t="s">
        <v>213</v>
      </c>
      <c r="M57" s="202" t="s">
        <v>213</v>
      </c>
      <c r="N57" s="202" t="s">
        <v>213</v>
      </c>
      <c r="O57" s="202" t="s">
        <v>213</v>
      </c>
      <c r="P57" s="202" t="s">
        <v>213</v>
      </c>
      <c r="Q57" s="288"/>
    </row>
    <row r="58" spans="1:17" s="77" customFormat="1" ht="12" customHeight="1">
      <c r="A58" s="130">
        <v>53</v>
      </c>
      <c r="B58" s="290"/>
      <c r="C58" s="191">
        <f t="shared" si="0"/>
        <v>35</v>
      </c>
      <c r="D58" s="210" t="s">
        <v>199</v>
      </c>
      <c r="E58" s="201" t="s">
        <v>213</v>
      </c>
      <c r="F58" s="202" t="s">
        <v>213</v>
      </c>
      <c r="G58" s="202" t="s">
        <v>213</v>
      </c>
      <c r="H58" s="202" t="s">
        <v>213</v>
      </c>
      <c r="I58" s="202" t="s">
        <v>213</v>
      </c>
      <c r="J58" s="202" t="s">
        <v>213</v>
      </c>
      <c r="K58" s="202" t="s">
        <v>213</v>
      </c>
      <c r="L58" s="202" t="s">
        <v>213</v>
      </c>
      <c r="M58" s="202" t="s">
        <v>213</v>
      </c>
      <c r="N58" s="202" t="s">
        <v>213</v>
      </c>
      <c r="O58" s="202" t="s">
        <v>213</v>
      </c>
      <c r="P58" s="202" t="s">
        <v>213</v>
      </c>
      <c r="Q58" s="288"/>
    </row>
    <row r="59" spans="1:17" s="77" customFormat="1" ht="12" customHeight="1">
      <c r="A59" s="130">
        <v>54</v>
      </c>
      <c r="B59" s="290"/>
      <c r="C59" s="191">
        <f t="shared" si="0"/>
        <v>36</v>
      </c>
      <c r="D59" s="210" t="s">
        <v>199</v>
      </c>
      <c r="E59" s="201" t="s">
        <v>213</v>
      </c>
      <c r="F59" s="202" t="s">
        <v>213</v>
      </c>
      <c r="G59" s="202" t="s">
        <v>213</v>
      </c>
      <c r="H59" s="202" t="s">
        <v>213</v>
      </c>
      <c r="I59" s="202" t="s">
        <v>213</v>
      </c>
      <c r="J59" s="202" t="s">
        <v>213</v>
      </c>
      <c r="K59" s="202" t="s">
        <v>213</v>
      </c>
      <c r="L59" s="202" t="s">
        <v>213</v>
      </c>
      <c r="M59" s="202" t="s">
        <v>213</v>
      </c>
      <c r="N59" s="202" t="s">
        <v>213</v>
      </c>
      <c r="O59" s="202" t="s">
        <v>213</v>
      </c>
      <c r="P59" s="202" t="s">
        <v>213</v>
      </c>
      <c r="Q59" s="288"/>
    </row>
    <row r="60" spans="1:17" s="77" customFormat="1" ht="12" customHeight="1">
      <c r="A60" s="130">
        <v>55</v>
      </c>
      <c r="B60" s="290"/>
      <c r="C60" s="191">
        <f t="shared" si="0"/>
        <v>37</v>
      </c>
      <c r="D60" s="210" t="s">
        <v>199</v>
      </c>
      <c r="E60" s="201" t="s">
        <v>213</v>
      </c>
      <c r="F60" s="202" t="s">
        <v>213</v>
      </c>
      <c r="G60" s="202" t="s">
        <v>213</v>
      </c>
      <c r="H60" s="202" t="s">
        <v>213</v>
      </c>
      <c r="I60" s="202" t="s">
        <v>213</v>
      </c>
      <c r="J60" s="202" t="s">
        <v>213</v>
      </c>
      <c r="K60" s="202" t="s">
        <v>213</v>
      </c>
      <c r="L60" s="202" t="s">
        <v>213</v>
      </c>
      <c r="M60" s="202" t="s">
        <v>213</v>
      </c>
      <c r="N60" s="202" t="s">
        <v>213</v>
      </c>
      <c r="O60" s="202" t="s">
        <v>213</v>
      </c>
      <c r="P60" s="202" t="s">
        <v>213</v>
      </c>
      <c r="Q60" s="288"/>
    </row>
    <row r="61" spans="1:17" s="77" customFormat="1" ht="12" customHeight="1">
      <c r="A61" s="130">
        <v>56</v>
      </c>
      <c r="B61" s="290"/>
      <c r="C61" s="191">
        <f t="shared" si="0"/>
        <v>38</v>
      </c>
      <c r="D61" s="210" t="s">
        <v>199</v>
      </c>
      <c r="E61" s="201" t="s">
        <v>213</v>
      </c>
      <c r="F61" s="202" t="s">
        <v>213</v>
      </c>
      <c r="G61" s="202" t="s">
        <v>213</v>
      </c>
      <c r="H61" s="202" t="s">
        <v>213</v>
      </c>
      <c r="I61" s="202" t="s">
        <v>213</v>
      </c>
      <c r="J61" s="202" t="s">
        <v>213</v>
      </c>
      <c r="K61" s="202" t="s">
        <v>213</v>
      </c>
      <c r="L61" s="202" t="s">
        <v>213</v>
      </c>
      <c r="M61" s="202" t="s">
        <v>213</v>
      </c>
      <c r="N61" s="202" t="s">
        <v>213</v>
      </c>
      <c r="O61" s="202" t="s">
        <v>213</v>
      </c>
      <c r="P61" s="202" t="s">
        <v>213</v>
      </c>
      <c r="Q61" s="288"/>
    </row>
    <row r="62" spans="1:17" s="77" customFormat="1" ht="12" customHeight="1">
      <c r="A62" s="130">
        <v>57</v>
      </c>
      <c r="B62" s="290"/>
      <c r="C62" s="191">
        <f t="shared" si="0"/>
        <v>39</v>
      </c>
      <c r="D62" s="210" t="s">
        <v>199</v>
      </c>
      <c r="E62" s="201" t="s">
        <v>213</v>
      </c>
      <c r="F62" s="202" t="s">
        <v>213</v>
      </c>
      <c r="G62" s="202" t="s">
        <v>213</v>
      </c>
      <c r="H62" s="202" t="s">
        <v>213</v>
      </c>
      <c r="I62" s="202" t="s">
        <v>213</v>
      </c>
      <c r="J62" s="202" t="s">
        <v>213</v>
      </c>
      <c r="K62" s="202" t="s">
        <v>213</v>
      </c>
      <c r="L62" s="202" t="s">
        <v>213</v>
      </c>
      <c r="M62" s="202" t="s">
        <v>213</v>
      </c>
      <c r="N62" s="202" t="s">
        <v>213</v>
      </c>
      <c r="O62" s="202" t="s">
        <v>213</v>
      </c>
      <c r="P62" s="202" t="s">
        <v>213</v>
      </c>
      <c r="Q62" s="288"/>
    </row>
    <row r="63" spans="1:17" s="77" customFormat="1" ht="12" customHeight="1">
      <c r="A63" s="130">
        <v>58</v>
      </c>
      <c r="B63" s="290"/>
      <c r="C63" s="191">
        <f t="shared" si="0"/>
        <v>40</v>
      </c>
      <c r="D63" s="210" t="s">
        <v>199</v>
      </c>
      <c r="E63" s="201" t="s">
        <v>213</v>
      </c>
      <c r="F63" s="202" t="s">
        <v>213</v>
      </c>
      <c r="G63" s="202" t="s">
        <v>213</v>
      </c>
      <c r="H63" s="202" t="s">
        <v>213</v>
      </c>
      <c r="I63" s="202" t="s">
        <v>213</v>
      </c>
      <c r="J63" s="202" t="s">
        <v>213</v>
      </c>
      <c r="K63" s="202" t="s">
        <v>213</v>
      </c>
      <c r="L63" s="202" t="s">
        <v>213</v>
      </c>
      <c r="M63" s="202" t="s">
        <v>213</v>
      </c>
      <c r="N63" s="202" t="s">
        <v>213</v>
      </c>
      <c r="O63" s="202" t="s">
        <v>213</v>
      </c>
      <c r="P63" s="202" t="s">
        <v>213</v>
      </c>
      <c r="Q63" s="288"/>
    </row>
    <row r="64" spans="1:17" s="77" customFormat="1" ht="12" customHeight="1">
      <c r="A64" s="130">
        <v>59</v>
      </c>
      <c r="B64" s="290"/>
      <c r="C64" s="191">
        <f t="shared" si="0"/>
        <v>41</v>
      </c>
      <c r="D64" s="210" t="s">
        <v>199</v>
      </c>
      <c r="E64" s="201" t="s">
        <v>213</v>
      </c>
      <c r="F64" s="202" t="s">
        <v>213</v>
      </c>
      <c r="G64" s="202" t="s">
        <v>213</v>
      </c>
      <c r="H64" s="202" t="s">
        <v>213</v>
      </c>
      <c r="I64" s="202" t="s">
        <v>213</v>
      </c>
      <c r="J64" s="202" t="s">
        <v>213</v>
      </c>
      <c r="K64" s="202" t="s">
        <v>213</v>
      </c>
      <c r="L64" s="202" t="s">
        <v>213</v>
      </c>
      <c r="M64" s="202" t="s">
        <v>213</v>
      </c>
      <c r="N64" s="202" t="s">
        <v>213</v>
      </c>
      <c r="O64" s="202" t="s">
        <v>213</v>
      </c>
      <c r="P64" s="202" t="s">
        <v>213</v>
      </c>
      <c r="Q64" s="288"/>
    </row>
    <row r="65" spans="1:17" s="77" customFormat="1" ht="12" customHeight="1">
      <c r="A65" s="130">
        <v>60</v>
      </c>
      <c r="B65" s="290"/>
      <c r="C65" s="191">
        <f t="shared" si="0"/>
        <v>42</v>
      </c>
      <c r="D65" s="210" t="s">
        <v>199</v>
      </c>
      <c r="E65" s="201" t="s">
        <v>213</v>
      </c>
      <c r="F65" s="202" t="s">
        <v>213</v>
      </c>
      <c r="G65" s="202" t="s">
        <v>213</v>
      </c>
      <c r="H65" s="202" t="s">
        <v>213</v>
      </c>
      <c r="I65" s="202" t="s">
        <v>213</v>
      </c>
      <c r="J65" s="202" t="s">
        <v>213</v>
      </c>
      <c r="K65" s="202" t="s">
        <v>213</v>
      </c>
      <c r="L65" s="202" t="s">
        <v>213</v>
      </c>
      <c r="M65" s="202" t="s">
        <v>213</v>
      </c>
      <c r="N65" s="202" t="s">
        <v>213</v>
      </c>
      <c r="O65" s="202" t="s">
        <v>213</v>
      </c>
      <c r="P65" s="202" t="s">
        <v>213</v>
      </c>
      <c r="Q65" s="288"/>
    </row>
    <row r="66" spans="1:17" s="77" customFormat="1" ht="12" customHeight="1">
      <c r="A66" s="130">
        <v>61</v>
      </c>
      <c r="B66" s="290"/>
      <c r="C66" s="191">
        <f t="shared" si="0"/>
        <v>43</v>
      </c>
      <c r="D66" s="210" t="s">
        <v>199</v>
      </c>
      <c r="E66" s="201" t="s">
        <v>213</v>
      </c>
      <c r="F66" s="202" t="s">
        <v>213</v>
      </c>
      <c r="G66" s="202" t="s">
        <v>213</v>
      </c>
      <c r="H66" s="202" t="s">
        <v>213</v>
      </c>
      <c r="I66" s="202" t="s">
        <v>213</v>
      </c>
      <c r="J66" s="202" t="s">
        <v>213</v>
      </c>
      <c r="K66" s="202" t="s">
        <v>213</v>
      </c>
      <c r="L66" s="202" t="s">
        <v>213</v>
      </c>
      <c r="M66" s="202" t="s">
        <v>213</v>
      </c>
      <c r="N66" s="202" t="s">
        <v>213</v>
      </c>
      <c r="O66" s="202" t="s">
        <v>213</v>
      </c>
      <c r="P66" s="202" t="s">
        <v>213</v>
      </c>
      <c r="Q66" s="288"/>
    </row>
    <row r="67" spans="1:17" s="77" customFormat="1" ht="12" customHeight="1">
      <c r="A67" s="130">
        <v>62</v>
      </c>
      <c r="B67" s="290"/>
      <c r="C67" s="191">
        <f t="shared" si="0"/>
        <v>44</v>
      </c>
      <c r="D67" s="210" t="s">
        <v>199</v>
      </c>
      <c r="E67" s="201" t="s">
        <v>213</v>
      </c>
      <c r="F67" s="202" t="s">
        <v>213</v>
      </c>
      <c r="G67" s="202" t="s">
        <v>213</v>
      </c>
      <c r="H67" s="202" t="s">
        <v>213</v>
      </c>
      <c r="I67" s="202" t="s">
        <v>213</v>
      </c>
      <c r="J67" s="202" t="s">
        <v>213</v>
      </c>
      <c r="K67" s="202" t="s">
        <v>213</v>
      </c>
      <c r="L67" s="202" t="s">
        <v>213</v>
      </c>
      <c r="M67" s="202" t="s">
        <v>213</v>
      </c>
      <c r="N67" s="202" t="s">
        <v>213</v>
      </c>
      <c r="O67" s="202" t="s">
        <v>213</v>
      </c>
      <c r="P67" s="202" t="s">
        <v>213</v>
      </c>
      <c r="Q67" s="288"/>
    </row>
    <row r="68" spans="1:17" s="77" customFormat="1" ht="12" customHeight="1">
      <c r="A68" s="130">
        <v>63</v>
      </c>
      <c r="B68" s="290"/>
      <c r="C68" s="191">
        <f t="shared" si="0"/>
        <v>45</v>
      </c>
      <c r="D68" s="210" t="s">
        <v>199</v>
      </c>
      <c r="E68" s="201" t="s">
        <v>213</v>
      </c>
      <c r="F68" s="202" t="s">
        <v>213</v>
      </c>
      <c r="G68" s="202" t="s">
        <v>213</v>
      </c>
      <c r="H68" s="202" t="s">
        <v>213</v>
      </c>
      <c r="I68" s="202" t="s">
        <v>213</v>
      </c>
      <c r="J68" s="202" t="s">
        <v>213</v>
      </c>
      <c r="K68" s="202" t="s">
        <v>213</v>
      </c>
      <c r="L68" s="202" t="s">
        <v>213</v>
      </c>
      <c r="M68" s="202" t="s">
        <v>213</v>
      </c>
      <c r="N68" s="202" t="s">
        <v>213</v>
      </c>
      <c r="O68" s="202" t="s">
        <v>213</v>
      </c>
      <c r="P68" s="202" t="s">
        <v>213</v>
      </c>
      <c r="Q68" s="288"/>
    </row>
    <row r="69" spans="1:17" s="77" customFormat="1" ht="12" customHeight="1">
      <c r="A69" s="130">
        <v>64</v>
      </c>
      <c r="B69" s="290"/>
      <c r="C69" s="191">
        <f t="shared" si="0"/>
        <v>46</v>
      </c>
      <c r="D69" s="210" t="s">
        <v>199</v>
      </c>
      <c r="E69" s="201" t="s">
        <v>213</v>
      </c>
      <c r="F69" s="202" t="s">
        <v>213</v>
      </c>
      <c r="G69" s="202" t="s">
        <v>213</v>
      </c>
      <c r="H69" s="202" t="s">
        <v>213</v>
      </c>
      <c r="I69" s="202" t="s">
        <v>213</v>
      </c>
      <c r="J69" s="202" t="s">
        <v>213</v>
      </c>
      <c r="K69" s="202" t="s">
        <v>213</v>
      </c>
      <c r="L69" s="202" t="s">
        <v>213</v>
      </c>
      <c r="M69" s="202" t="s">
        <v>213</v>
      </c>
      <c r="N69" s="202" t="s">
        <v>213</v>
      </c>
      <c r="O69" s="202" t="s">
        <v>213</v>
      </c>
      <c r="P69" s="202" t="s">
        <v>213</v>
      </c>
      <c r="Q69" s="288"/>
    </row>
    <row r="70" spans="1:17" s="77" customFormat="1" ht="12" customHeight="1">
      <c r="A70" s="130">
        <v>65</v>
      </c>
      <c r="B70" s="290"/>
      <c r="C70" s="191">
        <f t="shared" si="0"/>
        <v>47</v>
      </c>
      <c r="D70" s="210" t="s">
        <v>199</v>
      </c>
      <c r="E70" s="201" t="s">
        <v>213</v>
      </c>
      <c r="F70" s="202" t="s">
        <v>213</v>
      </c>
      <c r="G70" s="202" t="s">
        <v>213</v>
      </c>
      <c r="H70" s="202" t="s">
        <v>213</v>
      </c>
      <c r="I70" s="202" t="s">
        <v>213</v>
      </c>
      <c r="J70" s="202" t="s">
        <v>213</v>
      </c>
      <c r="K70" s="202" t="s">
        <v>213</v>
      </c>
      <c r="L70" s="202" t="s">
        <v>213</v>
      </c>
      <c r="M70" s="202" t="s">
        <v>213</v>
      </c>
      <c r="N70" s="202" t="s">
        <v>213</v>
      </c>
      <c r="O70" s="202" t="s">
        <v>213</v>
      </c>
      <c r="P70" s="202" t="s">
        <v>213</v>
      </c>
      <c r="Q70" s="288"/>
    </row>
    <row r="71" spans="1:17" s="77" customFormat="1" ht="12" customHeight="1">
      <c r="A71" s="130">
        <v>66</v>
      </c>
      <c r="B71" s="290"/>
      <c r="C71" s="191">
        <f t="shared" si="0"/>
        <v>48</v>
      </c>
      <c r="D71" s="210" t="s">
        <v>199</v>
      </c>
      <c r="E71" s="201" t="s">
        <v>213</v>
      </c>
      <c r="F71" s="202" t="s">
        <v>213</v>
      </c>
      <c r="G71" s="202" t="s">
        <v>213</v>
      </c>
      <c r="H71" s="202" t="s">
        <v>213</v>
      </c>
      <c r="I71" s="202" t="s">
        <v>213</v>
      </c>
      <c r="J71" s="202" t="s">
        <v>213</v>
      </c>
      <c r="K71" s="202" t="s">
        <v>213</v>
      </c>
      <c r="L71" s="202" t="s">
        <v>213</v>
      </c>
      <c r="M71" s="202" t="s">
        <v>213</v>
      </c>
      <c r="N71" s="202" t="s">
        <v>213</v>
      </c>
      <c r="O71" s="202" t="s">
        <v>213</v>
      </c>
      <c r="P71" s="202" t="s">
        <v>213</v>
      </c>
      <c r="Q71" s="288"/>
    </row>
    <row r="72" spans="1:17" s="77" customFormat="1" ht="12" customHeight="1">
      <c r="A72" s="130">
        <v>67</v>
      </c>
      <c r="B72" s="290"/>
      <c r="C72" s="191">
        <f t="shared" si="0"/>
        <v>49</v>
      </c>
      <c r="D72" s="210" t="s">
        <v>199</v>
      </c>
      <c r="E72" s="201" t="s">
        <v>213</v>
      </c>
      <c r="F72" s="202" t="s">
        <v>213</v>
      </c>
      <c r="G72" s="202" t="s">
        <v>213</v>
      </c>
      <c r="H72" s="202" t="s">
        <v>213</v>
      </c>
      <c r="I72" s="202" t="s">
        <v>213</v>
      </c>
      <c r="J72" s="202" t="s">
        <v>213</v>
      </c>
      <c r="K72" s="202" t="s">
        <v>213</v>
      </c>
      <c r="L72" s="202" t="s">
        <v>213</v>
      </c>
      <c r="M72" s="202" t="s">
        <v>213</v>
      </c>
      <c r="N72" s="202" t="s">
        <v>213</v>
      </c>
      <c r="O72" s="202" t="s">
        <v>213</v>
      </c>
      <c r="P72" s="202" t="s">
        <v>213</v>
      </c>
      <c r="Q72" s="288"/>
    </row>
    <row r="73" spans="1:17" s="77" customFormat="1" ht="12" customHeight="1">
      <c r="A73" s="130">
        <v>68</v>
      </c>
      <c r="B73" s="290"/>
      <c r="C73" s="191">
        <f t="shared" si="0"/>
        <v>50</v>
      </c>
      <c r="D73" s="210" t="s">
        <v>199</v>
      </c>
      <c r="E73" s="201" t="s">
        <v>213</v>
      </c>
      <c r="F73" s="202" t="s">
        <v>213</v>
      </c>
      <c r="G73" s="202" t="s">
        <v>213</v>
      </c>
      <c r="H73" s="202" t="s">
        <v>213</v>
      </c>
      <c r="I73" s="202" t="s">
        <v>213</v>
      </c>
      <c r="J73" s="202" t="s">
        <v>213</v>
      </c>
      <c r="K73" s="202" t="s">
        <v>213</v>
      </c>
      <c r="L73" s="202" t="s">
        <v>213</v>
      </c>
      <c r="M73" s="202" t="s">
        <v>213</v>
      </c>
      <c r="N73" s="202" t="s">
        <v>213</v>
      </c>
      <c r="O73" s="202" t="s">
        <v>213</v>
      </c>
      <c r="P73" s="202" t="s">
        <v>213</v>
      </c>
      <c r="Q73" s="288"/>
    </row>
    <row r="74" spans="1:17" s="77" customFormat="1" ht="12" customHeight="1">
      <c r="A74" s="130">
        <v>69</v>
      </c>
      <c r="B74" s="290"/>
      <c r="C74" s="191">
        <f t="shared" si="0"/>
        <v>51</v>
      </c>
      <c r="D74" s="210" t="s">
        <v>199</v>
      </c>
      <c r="E74" s="201" t="s">
        <v>213</v>
      </c>
      <c r="F74" s="202" t="s">
        <v>213</v>
      </c>
      <c r="G74" s="202" t="s">
        <v>213</v>
      </c>
      <c r="H74" s="202" t="s">
        <v>213</v>
      </c>
      <c r="I74" s="202" t="s">
        <v>213</v>
      </c>
      <c r="J74" s="202" t="s">
        <v>213</v>
      </c>
      <c r="K74" s="202" t="s">
        <v>213</v>
      </c>
      <c r="L74" s="202" t="s">
        <v>213</v>
      </c>
      <c r="M74" s="202" t="s">
        <v>213</v>
      </c>
      <c r="N74" s="202" t="s">
        <v>213</v>
      </c>
      <c r="O74" s="202" t="s">
        <v>213</v>
      </c>
      <c r="P74" s="202" t="s">
        <v>213</v>
      </c>
      <c r="Q74" s="288"/>
    </row>
    <row r="75" spans="1:17" s="77" customFormat="1" ht="12" customHeight="1">
      <c r="A75" s="130">
        <v>70</v>
      </c>
      <c r="B75" s="290"/>
      <c r="C75" s="191">
        <f t="shared" si="0"/>
        <v>52</v>
      </c>
      <c r="D75" s="210" t="s">
        <v>199</v>
      </c>
      <c r="E75" s="201" t="s">
        <v>213</v>
      </c>
      <c r="F75" s="202" t="s">
        <v>213</v>
      </c>
      <c r="G75" s="202" t="s">
        <v>213</v>
      </c>
      <c r="H75" s="202" t="s">
        <v>213</v>
      </c>
      <c r="I75" s="202" t="s">
        <v>213</v>
      </c>
      <c r="J75" s="202" t="s">
        <v>213</v>
      </c>
      <c r="K75" s="202" t="s">
        <v>213</v>
      </c>
      <c r="L75" s="202" t="s">
        <v>213</v>
      </c>
      <c r="M75" s="202" t="s">
        <v>213</v>
      </c>
      <c r="N75" s="202" t="s">
        <v>213</v>
      </c>
      <c r="O75" s="202" t="s">
        <v>213</v>
      </c>
      <c r="P75" s="202" t="s">
        <v>213</v>
      </c>
      <c r="Q75" s="288"/>
    </row>
    <row r="76" spans="1:17" s="77" customFormat="1" ht="12" customHeight="1">
      <c r="A76" s="130">
        <v>71</v>
      </c>
      <c r="B76" s="290"/>
      <c r="C76" s="191">
        <f t="shared" si="0"/>
        <v>53</v>
      </c>
      <c r="D76" s="210" t="s">
        <v>199</v>
      </c>
      <c r="E76" s="201" t="s">
        <v>213</v>
      </c>
      <c r="F76" s="202" t="s">
        <v>213</v>
      </c>
      <c r="G76" s="202" t="s">
        <v>213</v>
      </c>
      <c r="H76" s="202" t="s">
        <v>213</v>
      </c>
      <c r="I76" s="202" t="s">
        <v>213</v>
      </c>
      <c r="J76" s="202" t="s">
        <v>213</v>
      </c>
      <c r="K76" s="202" t="s">
        <v>213</v>
      </c>
      <c r="L76" s="202" t="s">
        <v>213</v>
      </c>
      <c r="M76" s="202" t="s">
        <v>213</v>
      </c>
      <c r="N76" s="202" t="s">
        <v>213</v>
      </c>
      <c r="O76" s="202" t="s">
        <v>213</v>
      </c>
      <c r="P76" s="202" t="s">
        <v>213</v>
      </c>
      <c r="Q76" s="288"/>
    </row>
    <row r="77" spans="1:17" s="77" customFormat="1" ht="12" customHeight="1">
      <c r="A77" s="130">
        <v>72</v>
      </c>
      <c r="B77" s="290"/>
      <c r="C77" s="191">
        <f t="shared" si="0"/>
        <v>54</v>
      </c>
      <c r="D77" s="210" t="s">
        <v>199</v>
      </c>
      <c r="E77" s="201" t="s">
        <v>213</v>
      </c>
      <c r="F77" s="202" t="s">
        <v>213</v>
      </c>
      <c r="G77" s="202" t="s">
        <v>213</v>
      </c>
      <c r="H77" s="202" t="s">
        <v>213</v>
      </c>
      <c r="I77" s="202" t="s">
        <v>213</v>
      </c>
      <c r="J77" s="202" t="s">
        <v>213</v>
      </c>
      <c r="K77" s="202" t="s">
        <v>213</v>
      </c>
      <c r="L77" s="202" t="s">
        <v>213</v>
      </c>
      <c r="M77" s="202" t="s">
        <v>213</v>
      </c>
      <c r="N77" s="202" t="s">
        <v>213</v>
      </c>
      <c r="O77" s="202" t="s">
        <v>213</v>
      </c>
      <c r="P77" s="202" t="s">
        <v>213</v>
      </c>
      <c r="Q77" s="288"/>
    </row>
    <row r="78" spans="1:17" s="77" customFormat="1" ht="12" customHeight="1">
      <c r="A78" s="130">
        <v>73</v>
      </c>
      <c r="B78" s="290"/>
      <c r="C78" s="191">
        <f t="shared" si="0"/>
        <v>55</v>
      </c>
      <c r="D78" s="210" t="s">
        <v>199</v>
      </c>
      <c r="E78" s="201" t="s">
        <v>213</v>
      </c>
      <c r="F78" s="202" t="s">
        <v>213</v>
      </c>
      <c r="G78" s="202" t="s">
        <v>213</v>
      </c>
      <c r="H78" s="202" t="s">
        <v>213</v>
      </c>
      <c r="I78" s="202" t="s">
        <v>213</v>
      </c>
      <c r="J78" s="202" t="s">
        <v>213</v>
      </c>
      <c r="K78" s="202" t="s">
        <v>213</v>
      </c>
      <c r="L78" s="202" t="s">
        <v>213</v>
      </c>
      <c r="M78" s="202" t="s">
        <v>213</v>
      </c>
      <c r="N78" s="202" t="s">
        <v>213</v>
      </c>
      <c r="O78" s="202" t="s">
        <v>213</v>
      </c>
      <c r="P78" s="202" t="s">
        <v>213</v>
      </c>
      <c r="Q78" s="288"/>
    </row>
    <row r="79" spans="1:17" s="77" customFormat="1" ht="12" customHeight="1">
      <c r="A79" s="130">
        <v>74</v>
      </c>
      <c r="B79" s="290"/>
      <c r="C79" s="191">
        <f t="shared" si="0"/>
        <v>56</v>
      </c>
      <c r="D79" s="210" t="s">
        <v>199</v>
      </c>
      <c r="E79" s="201" t="s">
        <v>213</v>
      </c>
      <c r="F79" s="202" t="s">
        <v>213</v>
      </c>
      <c r="G79" s="202" t="s">
        <v>213</v>
      </c>
      <c r="H79" s="202" t="s">
        <v>213</v>
      </c>
      <c r="I79" s="202" t="s">
        <v>213</v>
      </c>
      <c r="J79" s="202" t="s">
        <v>213</v>
      </c>
      <c r="K79" s="202" t="s">
        <v>213</v>
      </c>
      <c r="L79" s="202" t="s">
        <v>213</v>
      </c>
      <c r="M79" s="202" t="s">
        <v>213</v>
      </c>
      <c r="N79" s="202" t="s">
        <v>213</v>
      </c>
      <c r="O79" s="202" t="s">
        <v>213</v>
      </c>
      <c r="P79" s="202" t="s">
        <v>213</v>
      </c>
      <c r="Q79" s="288"/>
    </row>
    <row r="80" spans="1:17" s="77" customFormat="1" ht="12" customHeight="1">
      <c r="A80" s="130">
        <v>75</v>
      </c>
      <c r="B80" s="290"/>
      <c r="C80" s="191">
        <f t="shared" si="0"/>
        <v>57</v>
      </c>
      <c r="D80" s="210" t="s">
        <v>199</v>
      </c>
      <c r="E80" s="201" t="s">
        <v>213</v>
      </c>
      <c r="F80" s="202" t="s">
        <v>213</v>
      </c>
      <c r="G80" s="202" t="s">
        <v>213</v>
      </c>
      <c r="H80" s="202" t="s">
        <v>213</v>
      </c>
      <c r="I80" s="202" t="s">
        <v>213</v>
      </c>
      <c r="J80" s="202" t="s">
        <v>213</v>
      </c>
      <c r="K80" s="202" t="s">
        <v>213</v>
      </c>
      <c r="L80" s="202" t="s">
        <v>213</v>
      </c>
      <c r="M80" s="202" t="s">
        <v>213</v>
      </c>
      <c r="N80" s="202" t="s">
        <v>213</v>
      </c>
      <c r="O80" s="202" t="s">
        <v>213</v>
      </c>
      <c r="P80" s="202" t="s">
        <v>213</v>
      </c>
      <c r="Q80" s="288"/>
    </row>
    <row r="81" spans="1:17" s="77" customFormat="1" ht="12" customHeight="1">
      <c r="A81" s="130">
        <v>76</v>
      </c>
      <c r="B81" s="290"/>
      <c r="C81" s="191">
        <f t="shared" si="0"/>
        <v>58</v>
      </c>
      <c r="D81" s="210" t="s">
        <v>199</v>
      </c>
      <c r="E81" s="201" t="s">
        <v>213</v>
      </c>
      <c r="F81" s="202" t="s">
        <v>213</v>
      </c>
      <c r="G81" s="202" t="s">
        <v>213</v>
      </c>
      <c r="H81" s="202" t="s">
        <v>213</v>
      </c>
      <c r="I81" s="202" t="s">
        <v>213</v>
      </c>
      <c r="J81" s="202" t="s">
        <v>213</v>
      </c>
      <c r="K81" s="202" t="s">
        <v>213</v>
      </c>
      <c r="L81" s="202" t="s">
        <v>213</v>
      </c>
      <c r="M81" s="202" t="s">
        <v>213</v>
      </c>
      <c r="N81" s="202" t="s">
        <v>213</v>
      </c>
      <c r="O81" s="202" t="s">
        <v>213</v>
      </c>
      <c r="P81" s="202" t="s">
        <v>213</v>
      </c>
      <c r="Q81" s="288"/>
    </row>
    <row r="82" spans="1:17" s="77" customFormat="1" ht="12" customHeight="1">
      <c r="A82" s="130">
        <v>77</v>
      </c>
      <c r="B82" s="290"/>
      <c r="C82" s="191">
        <f t="shared" si="0"/>
        <v>59</v>
      </c>
      <c r="D82" s="210" t="s">
        <v>199</v>
      </c>
      <c r="E82" s="201" t="s">
        <v>213</v>
      </c>
      <c r="F82" s="202" t="s">
        <v>213</v>
      </c>
      <c r="G82" s="202" t="s">
        <v>213</v>
      </c>
      <c r="H82" s="202" t="s">
        <v>213</v>
      </c>
      <c r="I82" s="202" t="s">
        <v>213</v>
      </c>
      <c r="J82" s="202" t="s">
        <v>213</v>
      </c>
      <c r="K82" s="202" t="s">
        <v>213</v>
      </c>
      <c r="L82" s="202" t="s">
        <v>213</v>
      </c>
      <c r="M82" s="202" t="s">
        <v>213</v>
      </c>
      <c r="N82" s="202" t="s">
        <v>213</v>
      </c>
      <c r="O82" s="202" t="s">
        <v>213</v>
      </c>
      <c r="P82" s="202" t="s">
        <v>213</v>
      </c>
      <c r="Q82" s="288"/>
    </row>
    <row r="83" spans="1:17" s="77" customFormat="1" ht="12" customHeight="1">
      <c r="A83" s="130">
        <v>78</v>
      </c>
      <c r="B83" s="290"/>
      <c r="C83" s="191">
        <f t="shared" si="0"/>
        <v>60</v>
      </c>
      <c r="D83" s="210" t="s">
        <v>199</v>
      </c>
      <c r="E83" s="201" t="s">
        <v>213</v>
      </c>
      <c r="F83" s="202" t="s">
        <v>213</v>
      </c>
      <c r="G83" s="202" t="s">
        <v>213</v>
      </c>
      <c r="H83" s="202" t="s">
        <v>213</v>
      </c>
      <c r="I83" s="202" t="s">
        <v>213</v>
      </c>
      <c r="J83" s="202" t="s">
        <v>213</v>
      </c>
      <c r="K83" s="202" t="s">
        <v>213</v>
      </c>
      <c r="L83" s="202" t="s">
        <v>213</v>
      </c>
      <c r="M83" s="202" t="s">
        <v>213</v>
      </c>
      <c r="N83" s="202" t="s">
        <v>213</v>
      </c>
      <c r="O83" s="202" t="s">
        <v>213</v>
      </c>
      <c r="P83" s="202" t="s">
        <v>213</v>
      </c>
      <c r="Q83" s="288"/>
    </row>
    <row r="84" spans="1:17" s="77" customFormat="1" ht="12" customHeight="1">
      <c r="A84" s="130">
        <v>79</v>
      </c>
      <c r="B84" s="290"/>
      <c r="C84" s="191">
        <f t="shared" si="0"/>
        <v>61</v>
      </c>
      <c r="D84" s="210" t="s">
        <v>199</v>
      </c>
      <c r="E84" s="201" t="s">
        <v>213</v>
      </c>
      <c r="F84" s="202" t="s">
        <v>213</v>
      </c>
      <c r="G84" s="202" t="s">
        <v>213</v>
      </c>
      <c r="H84" s="202" t="s">
        <v>213</v>
      </c>
      <c r="I84" s="202" t="s">
        <v>213</v>
      </c>
      <c r="J84" s="202" t="s">
        <v>213</v>
      </c>
      <c r="K84" s="202" t="s">
        <v>213</v>
      </c>
      <c r="L84" s="202" t="s">
        <v>213</v>
      </c>
      <c r="M84" s="202" t="s">
        <v>213</v>
      </c>
      <c r="N84" s="202" t="s">
        <v>213</v>
      </c>
      <c r="O84" s="202" t="s">
        <v>213</v>
      </c>
      <c r="P84" s="202" t="s">
        <v>213</v>
      </c>
      <c r="Q84" s="288"/>
    </row>
    <row r="85" spans="1:17" s="77" customFormat="1" ht="12" customHeight="1">
      <c r="A85" s="130">
        <v>80</v>
      </c>
      <c r="B85" s="290"/>
      <c r="C85" s="191">
        <f t="shared" si="0"/>
        <v>62</v>
      </c>
      <c r="D85" s="210" t="s">
        <v>199</v>
      </c>
      <c r="E85" s="201" t="s">
        <v>213</v>
      </c>
      <c r="F85" s="202" t="s">
        <v>213</v>
      </c>
      <c r="G85" s="202" t="s">
        <v>213</v>
      </c>
      <c r="H85" s="202" t="s">
        <v>213</v>
      </c>
      <c r="I85" s="202" t="s">
        <v>213</v>
      </c>
      <c r="J85" s="202" t="s">
        <v>213</v>
      </c>
      <c r="K85" s="202" t="s">
        <v>213</v>
      </c>
      <c r="L85" s="202" t="s">
        <v>213</v>
      </c>
      <c r="M85" s="202" t="s">
        <v>213</v>
      </c>
      <c r="N85" s="202" t="s">
        <v>213</v>
      </c>
      <c r="O85" s="202" t="s">
        <v>213</v>
      </c>
      <c r="P85" s="202" t="s">
        <v>213</v>
      </c>
      <c r="Q85" s="288"/>
    </row>
    <row r="86" spans="1:17" s="77" customFormat="1" ht="12" customHeight="1">
      <c r="A86" s="130">
        <v>81</v>
      </c>
      <c r="B86" s="290"/>
      <c r="C86" s="191">
        <f t="shared" si="0"/>
        <v>63</v>
      </c>
      <c r="D86" s="210" t="s">
        <v>199</v>
      </c>
      <c r="E86" s="201" t="s">
        <v>213</v>
      </c>
      <c r="F86" s="202" t="s">
        <v>213</v>
      </c>
      <c r="G86" s="202" t="s">
        <v>213</v>
      </c>
      <c r="H86" s="202" t="s">
        <v>213</v>
      </c>
      <c r="I86" s="202" t="s">
        <v>213</v>
      </c>
      <c r="J86" s="202" t="s">
        <v>213</v>
      </c>
      <c r="K86" s="202" t="s">
        <v>213</v>
      </c>
      <c r="L86" s="202" t="s">
        <v>213</v>
      </c>
      <c r="M86" s="202" t="s">
        <v>213</v>
      </c>
      <c r="N86" s="202" t="s">
        <v>213</v>
      </c>
      <c r="O86" s="202" t="s">
        <v>213</v>
      </c>
      <c r="P86" s="202" t="s">
        <v>213</v>
      </c>
      <c r="Q86" s="288"/>
    </row>
    <row r="87" spans="1:17" s="77" customFormat="1" ht="12" customHeight="1">
      <c r="A87" s="130">
        <v>82</v>
      </c>
      <c r="B87" s="290"/>
      <c r="C87" s="191">
        <f t="shared" si="0"/>
        <v>64</v>
      </c>
      <c r="D87" s="210" t="s">
        <v>199</v>
      </c>
      <c r="E87" s="201" t="s">
        <v>213</v>
      </c>
      <c r="F87" s="202" t="s">
        <v>213</v>
      </c>
      <c r="G87" s="202" t="s">
        <v>213</v>
      </c>
      <c r="H87" s="202" t="s">
        <v>213</v>
      </c>
      <c r="I87" s="202" t="s">
        <v>213</v>
      </c>
      <c r="J87" s="202" t="s">
        <v>213</v>
      </c>
      <c r="K87" s="202" t="s">
        <v>213</v>
      </c>
      <c r="L87" s="202" t="s">
        <v>213</v>
      </c>
      <c r="M87" s="202" t="s">
        <v>213</v>
      </c>
      <c r="N87" s="202" t="s">
        <v>213</v>
      </c>
      <c r="O87" s="202" t="s">
        <v>213</v>
      </c>
      <c r="P87" s="202" t="s">
        <v>213</v>
      </c>
      <c r="Q87" s="288"/>
    </row>
    <row r="88" spans="1:17" s="77" customFormat="1" ht="12" customHeight="1">
      <c r="A88" s="130">
        <v>83</v>
      </c>
      <c r="B88" s="290"/>
      <c r="C88" s="191">
        <f t="shared" si="0"/>
        <v>65</v>
      </c>
      <c r="D88" s="210" t="s">
        <v>199</v>
      </c>
      <c r="E88" s="201" t="s">
        <v>213</v>
      </c>
      <c r="F88" s="202" t="s">
        <v>213</v>
      </c>
      <c r="G88" s="202" t="s">
        <v>213</v>
      </c>
      <c r="H88" s="202" t="s">
        <v>213</v>
      </c>
      <c r="I88" s="202" t="s">
        <v>213</v>
      </c>
      <c r="J88" s="202" t="s">
        <v>213</v>
      </c>
      <c r="K88" s="202" t="s">
        <v>213</v>
      </c>
      <c r="L88" s="202" t="s">
        <v>213</v>
      </c>
      <c r="M88" s="202" t="s">
        <v>213</v>
      </c>
      <c r="N88" s="202" t="s">
        <v>213</v>
      </c>
      <c r="O88" s="202" t="s">
        <v>213</v>
      </c>
      <c r="P88" s="202" t="s">
        <v>213</v>
      </c>
      <c r="Q88" s="288"/>
    </row>
    <row r="89" spans="1:17" s="77" customFormat="1" ht="12" customHeight="1">
      <c r="A89" s="130">
        <v>84</v>
      </c>
      <c r="B89" s="290"/>
      <c r="C89" s="191">
        <f t="shared" ref="C89:C143" si="1">C88+1</f>
        <v>66</v>
      </c>
      <c r="D89" s="210" t="s">
        <v>199</v>
      </c>
      <c r="E89" s="201" t="s">
        <v>213</v>
      </c>
      <c r="F89" s="202" t="s">
        <v>213</v>
      </c>
      <c r="G89" s="202" t="s">
        <v>213</v>
      </c>
      <c r="H89" s="202" t="s">
        <v>213</v>
      </c>
      <c r="I89" s="202" t="s">
        <v>213</v>
      </c>
      <c r="J89" s="202" t="s">
        <v>213</v>
      </c>
      <c r="K89" s="202" t="s">
        <v>213</v>
      </c>
      <c r="L89" s="202" t="s">
        <v>213</v>
      </c>
      <c r="M89" s="202" t="s">
        <v>213</v>
      </c>
      <c r="N89" s="202" t="s">
        <v>213</v>
      </c>
      <c r="O89" s="202" t="s">
        <v>213</v>
      </c>
      <c r="P89" s="202" t="s">
        <v>213</v>
      </c>
      <c r="Q89" s="288"/>
    </row>
    <row r="90" spans="1:17" s="77" customFormat="1" ht="12" customHeight="1">
      <c r="A90" s="130">
        <v>85</v>
      </c>
      <c r="B90" s="290"/>
      <c r="C90" s="191">
        <f t="shared" si="1"/>
        <v>67</v>
      </c>
      <c r="D90" s="210" t="s">
        <v>199</v>
      </c>
      <c r="E90" s="201" t="s">
        <v>213</v>
      </c>
      <c r="F90" s="202" t="s">
        <v>213</v>
      </c>
      <c r="G90" s="202" t="s">
        <v>213</v>
      </c>
      <c r="H90" s="202" t="s">
        <v>213</v>
      </c>
      <c r="I90" s="202" t="s">
        <v>213</v>
      </c>
      <c r="J90" s="202" t="s">
        <v>213</v>
      </c>
      <c r="K90" s="202" t="s">
        <v>213</v>
      </c>
      <c r="L90" s="202" t="s">
        <v>213</v>
      </c>
      <c r="M90" s="202" t="s">
        <v>213</v>
      </c>
      <c r="N90" s="202" t="s">
        <v>213</v>
      </c>
      <c r="O90" s="202" t="s">
        <v>213</v>
      </c>
      <c r="P90" s="202" t="s">
        <v>213</v>
      </c>
      <c r="Q90" s="288"/>
    </row>
    <row r="91" spans="1:17" s="77" customFormat="1" ht="12" customHeight="1">
      <c r="A91" s="130">
        <v>86</v>
      </c>
      <c r="B91" s="290"/>
      <c r="C91" s="191">
        <f t="shared" si="1"/>
        <v>68</v>
      </c>
      <c r="D91" s="210" t="s">
        <v>199</v>
      </c>
      <c r="E91" s="201" t="s">
        <v>213</v>
      </c>
      <c r="F91" s="202" t="s">
        <v>213</v>
      </c>
      <c r="G91" s="202" t="s">
        <v>213</v>
      </c>
      <c r="H91" s="202" t="s">
        <v>213</v>
      </c>
      <c r="I91" s="202" t="s">
        <v>213</v>
      </c>
      <c r="J91" s="202" t="s">
        <v>213</v>
      </c>
      <c r="K91" s="202" t="s">
        <v>213</v>
      </c>
      <c r="L91" s="202" t="s">
        <v>213</v>
      </c>
      <c r="M91" s="202" t="s">
        <v>213</v>
      </c>
      <c r="N91" s="202" t="s">
        <v>213</v>
      </c>
      <c r="O91" s="202" t="s">
        <v>213</v>
      </c>
      <c r="P91" s="202" t="s">
        <v>213</v>
      </c>
      <c r="Q91" s="288"/>
    </row>
    <row r="92" spans="1:17" s="77" customFormat="1" ht="12" customHeight="1">
      <c r="A92" s="130">
        <v>87</v>
      </c>
      <c r="B92" s="290"/>
      <c r="C92" s="191">
        <f t="shared" si="1"/>
        <v>69</v>
      </c>
      <c r="D92" s="210" t="s">
        <v>199</v>
      </c>
      <c r="E92" s="201" t="s">
        <v>213</v>
      </c>
      <c r="F92" s="202" t="s">
        <v>213</v>
      </c>
      <c r="G92" s="202" t="s">
        <v>213</v>
      </c>
      <c r="H92" s="202" t="s">
        <v>213</v>
      </c>
      <c r="I92" s="202" t="s">
        <v>213</v>
      </c>
      <c r="J92" s="202" t="s">
        <v>213</v>
      </c>
      <c r="K92" s="202" t="s">
        <v>213</v>
      </c>
      <c r="L92" s="202" t="s">
        <v>213</v>
      </c>
      <c r="M92" s="202" t="s">
        <v>213</v>
      </c>
      <c r="N92" s="202" t="s">
        <v>213</v>
      </c>
      <c r="O92" s="202" t="s">
        <v>213</v>
      </c>
      <c r="P92" s="202" t="s">
        <v>213</v>
      </c>
      <c r="Q92" s="288"/>
    </row>
    <row r="93" spans="1:17" s="77" customFormat="1" ht="12" customHeight="1">
      <c r="A93" s="130">
        <v>88</v>
      </c>
      <c r="B93" s="290"/>
      <c r="C93" s="191">
        <f t="shared" si="1"/>
        <v>70</v>
      </c>
      <c r="D93" s="210" t="s">
        <v>199</v>
      </c>
      <c r="E93" s="201" t="s">
        <v>213</v>
      </c>
      <c r="F93" s="202" t="s">
        <v>213</v>
      </c>
      <c r="G93" s="202" t="s">
        <v>213</v>
      </c>
      <c r="H93" s="202" t="s">
        <v>213</v>
      </c>
      <c r="I93" s="202" t="s">
        <v>213</v>
      </c>
      <c r="J93" s="202" t="s">
        <v>213</v>
      </c>
      <c r="K93" s="202" t="s">
        <v>213</v>
      </c>
      <c r="L93" s="202" t="s">
        <v>213</v>
      </c>
      <c r="M93" s="202" t="s">
        <v>213</v>
      </c>
      <c r="N93" s="202" t="s">
        <v>213</v>
      </c>
      <c r="O93" s="202" t="s">
        <v>213</v>
      </c>
      <c r="P93" s="202" t="s">
        <v>213</v>
      </c>
      <c r="Q93" s="288"/>
    </row>
    <row r="94" spans="1:17" s="77" customFormat="1" ht="12" customHeight="1">
      <c r="A94" s="130">
        <v>89</v>
      </c>
      <c r="B94" s="290"/>
      <c r="C94" s="191">
        <f t="shared" si="1"/>
        <v>71</v>
      </c>
      <c r="D94" s="210" t="s">
        <v>199</v>
      </c>
      <c r="E94" s="201" t="s">
        <v>213</v>
      </c>
      <c r="F94" s="202" t="s">
        <v>213</v>
      </c>
      <c r="G94" s="202" t="s">
        <v>213</v>
      </c>
      <c r="H94" s="202" t="s">
        <v>213</v>
      </c>
      <c r="I94" s="202" t="s">
        <v>213</v>
      </c>
      <c r="J94" s="202" t="s">
        <v>213</v>
      </c>
      <c r="K94" s="202" t="s">
        <v>213</v>
      </c>
      <c r="L94" s="202" t="s">
        <v>213</v>
      </c>
      <c r="M94" s="202" t="s">
        <v>213</v>
      </c>
      <c r="N94" s="202" t="s">
        <v>213</v>
      </c>
      <c r="O94" s="202" t="s">
        <v>213</v>
      </c>
      <c r="P94" s="202" t="s">
        <v>213</v>
      </c>
      <c r="Q94" s="288"/>
    </row>
    <row r="95" spans="1:17" s="77" customFormat="1" ht="12" customHeight="1">
      <c r="A95" s="130">
        <v>90</v>
      </c>
      <c r="B95" s="290"/>
      <c r="C95" s="191">
        <f t="shared" si="1"/>
        <v>72</v>
      </c>
      <c r="D95" s="210" t="s">
        <v>199</v>
      </c>
      <c r="E95" s="201" t="s">
        <v>213</v>
      </c>
      <c r="F95" s="202" t="s">
        <v>213</v>
      </c>
      <c r="G95" s="202" t="s">
        <v>213</v>
      </c>
      <c r="H95" s="202" t="s">
        <v>213</v>
      </c>
      <c r="I95" s="202" t="s">
        <v>213</v>
      </c>
      <c r="J95" s="202" t="s">
        <v>213</v>
      </c>
      <c r="K95" s="202" t="s">
        <v>213</v>
      </c>
      <c r="L95" s="202" t="s">
        <v>213</v>
      </c>
      <c r="M95" s="202" t="s">
        <v>213</v>
      </c>
      <c r="N95" s="202" t="s">
        <v>213</v>
      </c>
      <c r="O95" s="202" t="s">
        <v>213</v>
      </c>
      <c r="P95" s="202" t="s">
        <v>213</v>
      </c>
      <c r="Q95" s="288"/>
    </row>
    <row r="96" spans="1:17" s="77" customFormat="1" ht="12" customHeight="1">
      <c r="A96" s="130">
        <v>91</v>
      </c>
      <c r="B96" s="290"/>
      <c r="C96" s="191">
        <f t="shared" si="1"/>
        <v>73</v>
      </c>
      <c r="D96" s="210" t="s">
        <v>199</v>
      </c>
      <c r="E96" s="201" t="s">
        <v>213</v>
      </c>
      <c r="F96" s="202" t="s">
        <v>213</v>
      </c>
      <c r="G96" s="202" t="s">
        <v>213</v>
      </c>
      <c r="H96" s="202" t="s">
        <v>213</v>
      </c>
      <c r="I96" s="202" t="s">
        <v>213</v>
      </c>
      <c r="J96" s="202" t="s">
        <v>213</v>
      </c>
      <c r="K96" s="202" t="s">
        <v>213</v>
      </c>
      <c r="L96" s="202" t="s">
        <v>213</v>
      </c>
      <c r="M96" s="202" t="s">
        <v>213</v>
      </c>
      <c r="N96" s="202" t="s">
        <v>213</v>
      </c>
      <c r="O96" s="202" t="s">
        <v>213</v>
      </c>
      <c r="P96" s="202" t="s">
        <v>213</v>
      </c>
      <c r="Q96" s="288"/>
    </row>
    <row r="97" spans="1:17" s="77" customFormat="1" ht="12" customHeight="1">
      <c r="A97" s="130">
        <v>92</v>
      </c>
      <c r="B97" s="290"/>
      <c r="C97" s="191">
        <f t="shared" si="1"/>
        <v>74</v>
      </c>
      <c r="D97" s="210" t="s">
        <v>199</v>
      </c>
      <c r="E97" s="201" t="s">
        <v>213</v>
      </c>
      <c r="F97" s="202" t="s">
        <v>213</v>
      </c>
      <c r="G97" s="202" t="s">
        <v>213</v>
      </c>
      <c r="H97" s="202" t="s">
        <v>213</v>
      </c>
      <c r="I97" s="202" t="s">
        <v>213</v>
      </c>
      <c r="J97" s="202" t="s">
        <v>213</v>
      </c>
      <c r="K97" s="202" t="s">
        <v>213</v>
      </c>
      <c r="L97" s="202" t="s">
        <v>213</v>
      </c>
      <c r="M97" s="202" t="s">
        <v>213</v>
      </c>
      <c r="N97" s="202" t="s">
        <v>213</v>
      </c>
      <c r="O97" s="202" t="s">
        <v>213</v>
      </c>
      <c r="P97" s="202" t="s">
        <v>213</v>
      </c>
      <c r="Q97" s="288"/>
    </row>
    <row r="98" spans="1:17" s="77" customFormat="1" ht="12" customHeight="1">
      <c r="A98" s="130">
        <v>93</v>
      </c>
      <c r="B98" s="290"/>
      <c r="C98" s="191">
        <f t="shared" si="1"/>
        <v>75</v>
      </c>
      <c r="D98" s="210" t="s">
        <v>199</v>
      </c>
      <c r="E98" s="201" t="s">
        <v>213</v>
      </c>
      <c r="F98" s="202" t="s">
        <v>213</v>
      </c>
      <c r="G98" s="202" t="s">
        <v>213</v>
      </c>
      <c r="H98" s="202" t="s">
        <v>213</v>
      </c>
      <c r="I98" s="202" t="s">
        <v>213</v>
      </c>
      <c r="J98" s="202" t="s">
        <v>213</v>
      </c>
      <c r="K98" s="202" t="s">
        <v>213</v>
      </c>
      <c r="L98" s="202" t="s">
        <v>213</v>
      </c>
      <c r="M98" s="202" t="s">
        <v>213</v>
      </c>
      <c r="N98" s="202" t="s">
        <v>213</v>
      </c>
      <c r="O98" s="202" t="s">
        <v>213</v>
      </c>
      <c r="P98" s="202" t="s">
        <v>213</v>
      </c>
      <c r="Q98" s="288"/>
    </row>
    <row r="99" spans="1:17" s="77" customFormat="1" ht="12" customHeight="1">
      <c r="A99" s="130">
        <v>94</v>
      </c>
      <c r="B99" s="290"/>
      <c r="C99" s="191">
        <f t="shared" si="1"/>
        <v>76</v>
      </c>
      <c r="D99" s="210" t="s">
        <v>199</v>
      </c>
      <c r="E99" s="201" t="s">
        <v>213</v>
      </c>
      <c r="F99" s="202" t="s">
        <v>213</v>
      </c>
      <c r="G99" s="202" t="s">
        <v>213</v>
      </c>
      <c r="H99" s="202" t="s">
        <v>213</v>
      </c>
      <c r="I99" s="202" t="s">
        <v>213</v>
      </c>
      <c r="J99" s="202" t="s">
        <v>213</v>
      </c>
      <c r="K99" s="202" t="s">
        <v>213</v>
      </c>
      <c r="L99" s="202" t="s">
        <v>213</v>
      </c>
      <c r="M99" s="202" t="s">
        <v>213</v>
      </c>
      <c r="N99" s="202" t="s">
        <v>213</v>
      </c>
      <c r="O99" s="202" t="s">
        <v>213</v>
      </c>
      <c r="P99" s="202" t="s">
        <v>213</v>
      </c>
      <c r="Q99" s="288"/>
    </row>
    <row r="100" spans="1:17" s="77" customFormat="1" ht="12" customHeight="1">
      <c r="A100" s="130">
        <v>95</v>
      </c>
      <c r="B100" s="290"/>
      <c r="C100" s="191">
        <f t="shared" si="1"/>
        <v>77</v>
      </c>
      <c r="D100" s="210" t="s">
        <v>199</v>
      </c>
      <c r="E100" s="201" t="s">
        <v>213</v>
      </c>
      <c r="F100" s="202" t="s">
        <v>213</v>
      </c>
      <c r="G100" s="202" t="s">
        <v>213</v>
      </c>
      <c r="H100" s="202" t="s">
        <v>213</v>
      </c>
      <c r="I100" s="202" t="s">
        <v>213</v>
      </c>
      <c r="J100" s="202" t="s">
        <v>213</v>
      </c>
      <c r="K100" s="202" t="s">
        <v>213</v>
      </c>
      <c r="L100" s="202" t="s">
        <v>213</v>
      </c>
      <c r="M100" s="202" t="s">
        <v>213</v>
      </c>
      <c r="N100" s="202" t="s">
        <v>213</v>
      </c>
      <c r="O100" s="202" t="s">
        <v>213</v>
      </c>
      <c r="P100" s="202" t="s">
        <v>213</v>
      </c>
      <c r="Q100" s="288"/>
    </row>
    <row r="101" spans="1:17" s="77" customFormat="1" ht="12" customHeight="1">
      <c r="A101" s="130">
        <v>96</v>
      </c>
      <c r="B101" s="290"/>
      <c r="C101" s="191">
        <f t="shared" si="1"/>
        <v>78</v>
      </c>
      <c r="D101" s="210" t="s">
        <v>199</v>
      </c>
      <c r="E101" s="201" t="s">
        <v>213</v>
      </c>
      <c r="F101" s="202" t="s">
        <v>213</v>
      </c>
      <c r="G101" s="202" t="s">
        <v>213</v>
      </c>
      <c r="H101" s="202" t="s">
        <v>213</v>
      </c>
      <c r="I101" s="202" t="s">
        <v>213</v>
      </c>
      <c r="J101" s="202" t="s">
        <v>213</v>
      </c>
      <c r="K101" s="202" t="s">
        <v>213</v>
      </c>
      <c r="L101" s="202" t="s">
        <v>213</v>
      </c>
      <c r="M101" s="202" t="s">
        <v>213</v>
      </c>
      <c r="N101" s="202" t="s">
        <v>213</v>
      </c>
      <c r="O101" s="202" t="s">
        <v>213</v>
      </c>
      <c r="P101" s="202" t="s">
        <v>213</v>
      </c>
      <c r="Q101" s="288"/>
    </row>
    <row r="102" spans="1:17" s="77" customFormat="1" ht="12" customHeight="1">
      <c r="A102" s="130">
        <v>97</v>
      </c>
      <c r="B102" s="290"/>
      <c r="C102" s="191">
        <f t="shared" si="1"/>
        <v>79</v>
      </c>
      <c r="D102" s="210" t="s">
        <v>199</v>
      </c>
      <c r="E102" s="201" t="s">
        <v>213</v>
      </c>
      <c r="F102" s="202" t="s">
        <v>213</v>
      </c>
      <c r="G102" s="202" t="s">
        <v>213</v>
      </c>
      <c r="H102" s="202" t="s">
        <v>213</v>
      </c>
      <c r="I102" s="202" t="s">
        <v>213</v>
      </c>
      <c r="J102" s="202" t="s">
        <v>213</v>
      </c>
      <c r="K102" s="202" t="s">
        <v>213</v>
      </c>
      <c r="L102" s="202" t="s">
        <v>213</v>
      </c>
      <c r="M102" s="202" t="s">
        <v>213</v>
      </c>
      <c r="N102" s="202" t="s">
        <v>213</v>
      </c>
      <c r="O102" s="202" t="s">
        <v>213</v>
      </c>
      <c r="P102" s="202" t="s">
        <v>213</v>
      </c>
      <c r="Q102" s="288"/>
    </row>
    <row r="103" spans="1:17" s="77" customFormat="1" ht="12" customHeight="1">
      <c r="A103" s="130">
        <v>98</v>
      </c>
      <c r="B103" s="290"/>
      <c r="C103" s="191">
        <f t="shared" si="1"/>
        <v>80</v>
      </c>
      <c r="D103" s="210" t="s">
        <v>199</v>
      </c>
      <c r="E103" s="201" t="s">
        <v>213</v>
      </c>
      <c r="F103" s="202" t="s">
        <v>213</v>
      </c>
      <c r="G103" s="202" t="s">
        <v>213</v>
      </c>
      <c r="H103" s="202" t="s">
        <v>213</v>
      </c>
      <c r="I103" s="202" t="s">
        <v>213</v>
      </c>
      <c r="J103" s="202" t="s">
        <v>213</v>
      </c>
      <c r="K103" s="202" t="s">
        <v>213</v>
      </c>
      <c r="L103" s="202" t="s">
        <v>213</v>
      </c>
      <c r="M103" s="202" t="s">
        <v>213</v>
      </c>
      <c r="N103" s="202" t="s">
        <v>213</v>
      </c>
      <c r="O103" s="202" t="s">
        <v>213</v>
      </c>
      <c r="P103" s="202" t="s">
        <v>213</v>
      </c>
      <c r="Q103" s="288"/>
    </row>
    <row r="104" spans="1:17" s="77" customFormat="1" ht="12" customHeight="1">
      <c r="A104" s="130">
        <v>99</v>
      </c>
      <c r="B104" s="290"/>
      <c r="C104" s="191">
        <f t="shared" si="1"/>
        <v>81</v>
      </c>
      <c r="D104" s="210" t="s">
        <v>199</v>
      </c>
      <c r="E104" s="201" t="s">
        <v>213</v>
      </c>
      <c r="F104" s="202" t="s">
        <v>213</v>
      </c>
      <c r="G104" s="202" t="s">
        <v>213</v>
      </c>
      <c r="H104" s="202" t="s">
        <v>213</v>
      </c>
      <c r="I104" s="202" t="s">
        <v>213</v>
      </c>
      <c r="J104" s="202" t="s">
        <v>213</v>
      </c>
      <c r="K104" s="202" t="s">
        <v>213</v>
      </c>
      <c r="L104" s="202" t="s">
        <v>213</v>
      </c>
      <c r="M104" s="202" t="s">
        <v>213</v>
      </c>
      <c r="N104" s="202" t="s">
        <v>213</v>
      </c>
      <c r="O104" s="202" t="s">
        <v>213</v>
      </c>
      <c r="P104" s="202" t="s">
        <v>213</v>
      </c>
      <c r="Q104" s="288"/>
    </row>
    <row r="105" spans="1:17" s="77" customFormat="1" ht="12" customHeight="1">
      <c r="A105" s="130">
        <v>100</v>
      </c>
      <c r="B105" s="290"/>
      <c r="C105" s="191">
        <f t="shared" si="1"/>
        <v>82</v>
      </c>
      <c r="D105" s="210" t="s">
        <v>199</v>
      </c>
      <c r="E105" s="201" t="s">
        <v>213</v>
      </c>
      <c r="F105" s="202" t="s">
        <v>213</v>
      </c>
      <c r="G105" s="202" t="s">
        <v>213</v>
      </c>
      <c r="H105" s="202" t="s">
        <v>213</v>
      </c>
      <c r="I105" s="202" t="s">
        <v>213</v>
      </c>
      <c r="J105" s="202" t="s">
        <v>213</v>
      </c>
      <c r="K105" s="202" t="s">
        <v>213</v>
      </c>
      <c r="L105" s="202" t="s">
        <v>213</v>
      </c>
      <c r="M105" s="202" t="s">
        <v>213</v>
      </c>
      <c r="N105" s="202" t="s">
        <v>213</v>
      </c>
      <c r="O105" s="202" t="s">
        <v>213</v>
      </c>
      <c r="P105" s="202" t="s">
        <v>213</v>
      </c>
      <c r="Q105" s="288"/>
    </row>
    <row r="106" spans="1:17" s="77" customFormat="1" ht="12" customHeight="1">
      <c r="A106" s="130">
        <v>101</v>
      </c>
      <c r="B106" s="290"/>
      <c r="C106" s="191">
        <f t="shared" si="1"/>
        <v>83</v>
      </c>
      <c r="D106" s="210" t="s">
        <v>199</v>
      </c>
      <c r="E106" s="201" t="s">
        <v>213</v>
      </c>
      <c r="F106" s="202" t="s">
        <v>213</v>
      </c>
      <c r="G106" s="202" t="s">
        <v>213</v>
      </c>
      <c r="H106" s="202" t="s">
        <v>213</v>
      </c>
      <c r="I106" s="202" t="s">
        <v>213</v>
      </c>
      <c r="J106" s="202" t="s">
        <v>213</v>
      </c>
      <c r="K106" s="202" t="s">
        <v>213</v>
      </c>
      <c r="L106" s="202" t="s">
        <v>213</v>
      </c>
      <c r="M106" s="202" t="s">
        <v>213</v>
      </c>
      <c r="N106" s="202" t="s">
        <v>213</v>
      </c>
      <c r="O106" s="202" t="s">
        <v>213</v>
      </c>
      <c r="P106" s="202" t="s">
        <v>213</v>
      </c>
      <c r="Q106" s="288"/>
    </row>
    <row r="107" spans="1:17" s="77" customFormat="1" ht="12" customHeight="1">
      <c r="A107" s="130">
        <v>102</v>
      </c>
      <c r="B107" s="290"/>
      <c r="C107" s="191">
        <f t="shared" si="1"/>
        <v>84</v>
      </c>
      <c r="D107" s="210" t="s">
        <v>199</v>
      </c>
      <c r="E107" s="201" t="s">
        <v>213</v>
      </c>
      <c r="F107" s="202" t="s">
        <v>213</v>
      </c>
      <c r="G107" s="202" t="s">
        <v>213</v>
      </c>
      <c r="H107" s="202" t="s">
        <v>213</v>
      </c>
      <c r="I107" s="202" t="s">
        <v>213</v>
      </c>
      <c r="J107" s="202" t="s">
        <v>213</v>
      </c>
      <c r="K107" s="202" t="s">
        <v>213</v>
      </c>
      <c r="L107" s="202" t="s">
        <v>213</v>
      </c>
      <c r="M107" s="202" t="s">
        <v>213</v>
      </c>
      <c r="N107" s="202" t="s">
        <v>213</v>
      </c>
      <c r="O107" s="202" t="s">
        <v>213</v>
      </c>
      <c r="P107" s="202" t="s">
        <v>213</v>
      </c>
      <c r="Q107" s="288"/>
    </row>
    <row r="108" spans="1:17" s="77" customFormat="1" ht="12" customHeight="1">
      <c r="A108" s="130">
        <v>103</v>
      </c>
      <c r="B108" s="290"/>
      <c r="C108" s="191">
        <f t="shared" si="1"/>
        <v>85</v>
      </c>
      <c r="D108" s="210" t="s">
        <v>199</v>
      </c>
      <c r="E108" s="201" t="s">
        <v>213</v>
      </c>
      <c r="F108" s="202" t="s">
        <v>213</v>
      </c>
      <c r="G108" s="202" t="s">
        <v>213</v>
      </c>
      <c r="H108" s="202" t="s">
        <v>213</v>
      </c>
      <c r="I108" s="202" t="s">
        <v>213</v>
      </c>
      <c r="J108" s="202" t="s">
        <v>213</v>
      </c>
      <c r="K108" s="202" t="s">
        <v>213</v>
      </c>
      <c r="L108" s="202" t="s">
        <v>213</v>
      </c>
      <c r="M108" s="202" t="s">
        <v>213</v>
      </c>
      <c r="N108" s="202" t="s">
        <v>213</v>
      </c>
      <c r="O108" s="202" t="s">
        <v>213</v>
      </c>
      <c r="P108" s="202" t="s">
        <v>213</v>
      </c>
      <c r="Q108" s="288"/>
    </row>
    <row r="109" spans="1:17" s="77" customFormat="1" ht="12" customHeight="1">
      <c r="A109" s="130">
        <v>104</v>
      </c>
      <c r="B109" s="290"/>
      <c r="C109" s="191">
        <f t="shared" si="1"/>
        <v>86</v>
      </c>
      <c r="D109" s="210" t="s">
        <v>199</v>
      </c>
      <c r="E109" s="201" t="s">
        <v>213</v>
      </c>
      <c r="F109" s="202" t="s">
        <v>213</v>
      </c>
      <c r="G109" s="202" t="s">
        <v>213</v>
      </c>
      <c r="H109" s="202" t="s">
        <v>213</v>
      </c>
      <c r="I109" s="202" t="s">
        <v>213</v>
      </c>
      <c r="J109" s="202" t="s">
        <v>213</v>
      </c>
      <c r="K109" s="202" t="s">
        <v>213</v>
      </c>
      <c r="L109" s="202" t="s">
        <v>213</v>
      </c>
      <c r="M109" s="202" t="s">
        <v>213</v>
      </c>
      <c r="N109" s="202" t="s">
        <v>213</v>
      </c>
      <c r="O109" s="202" t="s">
        <v>213</v>
      </c>
      <c r="P109" s="202" t="s">
        <v>213</v>
      </c>
      <c r="Q109" s="288"/>
    </row>
    <row r="110" spans="1:17" s="77" customFormat="1" ht="12" customHeight="1">
      <c r="A110" s="130">
        <v>105</v>
      </c>
      <c r="B110" s="290"/>
      <c r="C110" s="191">
        <f t="shared" si="1"/>
        <v>87</v>
      </c>
      <c r="D110" s="210" t="s">
        <v>199</v>
      </c>
      <c r="E110" s="201" t="s">
        <v>213</v>
      </c>
      <c r="F110" s="202" t="s">
        <v>213</v>
      </c>
      <c r="G110" s="202" t="s">
        <v>213</v>
      </c>
      <c r="H110" s="202" t="s">
        <v>213</v>
      </c>
      <c r="I110" s="202" t="s">
        <v>213</v>
      </c>
      <c r="J110" s="202" t="s">
        <v>213</v>
      </c>
      <c r="K110" s="202" t="s">
        <v>213</v>
      </c>
      <c r="L110" s="202" t="s">
        <v>213</v>
      </c>
      <c r="M110" s="202" t="s">
        <v>213</v>
      </c>
      <c r="N110" s="202" t="s">
        <v>213</v>
      </c>
      <c r="O110" s="202" t="s">
        <v>213</v>
      </c>
      <c r="P110" s="202" t="s">
        <v>213</v>
      </c>
      <c r="Q110" s="288"/>
    </row>
    <row r="111" spans="1:17" s="77" customFormat="1" ht="12" customHeight="1">
      <c r="A111" s="130">
        <v>106</v>
      </c>
      <c r="B111" s="290"/>
      <c r="C111" s="191">
        <f t="shared" si="1"/>
        <v>88</v>
      </c>
      <c r="D111" s="210" t="s">
        <v>199</v>
      </c>
      <c r="E111" s="201" t="s">
        <v>213</v>
      </c>
      <c r="F111" s="202" t="s">
        <v>213</v>
      </c>
      <c r="G111" s="202" t="s">
        <v>213</v>
      </c>
      <c r="H111" s="202" t="s">
        <v>213</v>
      </c>
      <c r="I111" s="202" t="s">
        <v>213</v>
      </c>
      <c r="J111" s="202" t="s">
        <v>213</v>
      </c>
      <c r="K111" s="202" t="s">
        <v>213</v>
      </c>
      <c r="L111" s="202" t="s">
        <v>213</v>
      </c>
      <c r="M111" s="202" t="s">
        <v>213</v>
      </c>
      <c r="N111" s="202" t="s">
        <v>213</v>
      </c>
      <c r="O111" s="202" t="s">
        <v>213</v>
      </c>
      <c r="P111" s="202" t="s">
        <v>213</v>
      </c>
      <c r="Q111" s="288"/>
    </row>
    <row r="112" spans="1:17" s="77" customFormat="1" ht="12" customHeight="1">
      <c r="A112" s="130">
        <v>107</v>
      </c>
      <c r="B112" s="290"/>
      <c r="C112" s="191">
        <f t="shared" si="1"/>
        <v>89</v>
      </c>
      <c r="D112" s="210" t="s">
        <v>199</v>
      </c>
      <c r="E112" s="201" t="s">
        <v>213</v>
      </c>
      <c r="F112" s="202" t="s">
        <v>213</v>
      </c>
      <c r="G112" s="202" t="s">
        <v>213</v>
      </c>
      <c r="H112" s="202" t="s">
        <v>213</v>
      </c>
      <c r="I112" s="202" t="s">
        <v>213</v>
      </c>
      <c r="J112" s="202" t="s">
        <v>213</v>
      </c>
      <c r="K112" s="202" t="s">
        <v>213</v>
      </c>
      <c r="L112" s="202" t="s">
        <v>213</v>
      </c>
      <c r="M112" s="202" t="s">
        <v>213</v>
      </c>
      <c r="N112" s="202" t="s">
        <v>213</v>
      </c>
      <c r="O112" s="202" t="s">
        <v>213</v>
      </c>
      <c r="P112" s="202" t="s">
        <v>213</v>
      </c>
      <c r="Q112" s="288"/>
    </row>
    <row r="113" spans="1:17" s="77" customFormat="1" ht="12" customHeight="1">
      <c r="A113" s="130">
        <v>108</v>
      </c>
      <c r="B113" s="290"/>
      <c r="C113" s="191">
        <f t="shared" si="1"/>
        <v>90</v>
      </c>
      <c r="D113" s="210" t="s">
        <v>199</v>
      </c>
      <c r="E113" s="201" t="s">
        <v>213</v>
      </c>
      <c r="F113" s="202" t="s">
        <v>213</v>
      </c>
      <c r="G113" s="202" t="s">
        <v>213</v>
      </c>
      <c r="H113" s="202" t="s">
        <v>213</v>
      </c>
      <c r="I113" s="202" t="s">
        <v>213</v>
      </c>
      <c r="J113" s="202" t="s">
        <v>213</v>
      </c>
      <c r="K113" s="202" t="s">
        <v>213</v>
      </c>
      <c r="L113" s="202" t="s">
        <v>213</v>
      </c>
      <c r="M113" s="202" t="s">
        <v>213</v>
      </c>
      <c r="N113" s="202" t="s">
        <v>213</v>
      </c>
      <c r="O113" s="202" t="s">
        <v>213</v>
      </c>
      <c r="P113" s="202" t="s">
        <v>213</v>
      </c>
      <c r="Q113" s="288"/>
    </row>
    <row r="114" spans="1:17" s="77" customFormat="1" ht="12" customHeight="1">
      <c r="A114" s="130">
        <v>109</v>
      </c>
      <c r="B114" s="290"/>
      <c r="C114" s="191">
        <f t="shared" si="1"/>
        <v>91</v>
      </c>
      <c r="D114" s="210" t="s">
        <v>199</v>
      </c>
      <c r="E114" s="201" t="s">
        <v>213</v>
      </c>
      <c r="F114" s="202" t="s">
        <v>213</v>
      </c>
      <c r="G114" s="202" t="s">
        <v>213</v>
      </c>
      <c r="H114" s="202" t="s">
        <v>213</v>
      </c>
      <c r="I114" s="202" t="s">
        <v>213</v>
      </c>
      <c r="J114" s="202" t="s">
        <v>213</v>
      </c>
      <c r="K114" s="202" t="s">
        <v>213</v>
      </c>
      <c r="L114" s="202" t="s">
        <v>213</v>
      </c>
      <c r="M114" s="202" t="s">
        <v>213</v>
      </c>
      <c r="N114" s="202" t="s">
        <v>213</v>
      </c>
      <c r="O114" s="202" t="s">
        <v>213</v>
      </c>
      <c r="P114" s="202" t="s">
        <v>213</v>
      </c>
      <c r="Q114" s="288"/>
    </row>
    <row r="115" spans="1:17" s="77" customFormat="1" ht="12" customHeight="1">
      <c r="A115" s="130">
        <v>110</v>
      </c>
      <c r="B115" s="290"/>
      <c r="C115" s="191">
        <f t="shared" si="1"/>
        <v>92</v>
      </c>
      <c r="D115" s="210" t="s">
        <v>199</v>
      </c>
      <c r="E115" s="201" t="s">
        <v>213</v>
      </c>
      <c r="F115" s="202" t="s">
        <v>213</v>
      </c>
      <c r="G115" s="202" t="s">
        <v>213</v>
      </c>
      <c r="H115" s="202" t="s">
        <v>213</v>
      </c>
      <c r="I115" s="202" t="s">
        <v>213</v>
      </c>
      <c r="J115" s="202" t="s">
        <v>213</v>
      </c>
      <c r="K115" s="202" t="s">
        <v>213</v>
      </c>
      <c r="L115" s="202" t="s">
        <v>213</v>
      </c>
      <c r="M115" s="202" t="s">
        <v>213</v>
      </c>
      <c r="N115" s="202" t="s">
        <v>213</v>
      </c>
      <c r="O115" s="202" t="s">
        <v>213</v>
      </c>
      <c r="P115" s="202" t="s">
        <v>213</v>
      </c>
      <c r="Q115" s="288"/>
    </row>
    <row r="116" spans="1:17" s="77" customFormat="1" ht="12" customHeight="1">
      <c r="A116" s="130">
        <v>111</v>
      </c>
      <c r="B116" s="290"/>
      <c r="C116" s="191">
        <f t="shared" si="1"/>
        <v>93</v>
      </c>
      <c r="D116" s="210" t="s">
        <v>199</v>
      </c>
      <c r="E116" s="201" t="s">
        <v>213</v>
      </c>
      <c r="F116" s="202" t="s">
        <v>213</v>
      </c>
      <c r="G116" s="202" t="s">
        <v>213</v>
      </c>
      <c r="H116" s="202" t="s">
        <v>213</v>
      </c>
      <c r="I116" s="202" t="s">
        <v>213</v>
      </c>
      <c r="J116" s="202" t="s">
        <v>213</v>
      </c>
      <c r="K116" s="202" t="s">
        <v>213</v>
      </c>
      <c r="L116" s="202" t="s">
        <v>213</v>
      </c>
      <c r="M116" s="202" t="s">
        <v>213</v>
      </c>
      <c r="N116" s="202" t="s">
        <v>213</v>
      </c>
      <c r="O116" s="202" t="s">
        <v>213</v>
      </c>
      <c r="P116" s="202" t="s">
        <v>213</v>
      </c>
      <c r="Q116" s="288"/>
    </row>
    <row r="117" spans="1:17" s="77" customFormat="1" ht="12" customHeight="1">
      <c r="A117" s="130">
        <v>112</v>
      </c>
      <c r="B117" s="290"/>
      <c r="C117" s="191">
        <f t="shared" si="1"/>
        <v>94</v>
      </c>
      <c r="D117" s="210" t="s">
        <v>199</v>
      </c>
      <c r="E117" s="201" t="s">
        <v>213</v>
      </c>
      <c r="F117" s="202" t="s">
        <v>213</v>
      </c>
      <c r="G117" s="202" t="s">
        <v>213</v>
      </c>
      <c r="H117" s="202" t="s">
        <v>213</v>
      </c>
      <c r="I117" s="202" t="s">
        <v>213</v>
      </c>
      <c r="J117" s="202" t="s">
        <v>213</v>
      </c>
      <c r="K117" s="202" t="s">
        <v>213</v>
      </c>
      <c r="L117" s="202" t="s">
        <v>213</v>
      </c>
      <c r="M117" s="202" t="s">
        <v>213</v>
      </c>
      <c r="N117" s="202" t="s">
        <v>213</v>
      </c>
      <c r="O117" s="202" t="s">
        <v>213</v>
      </c>
      <c r="P117" s="202" t="s">
        <v>213</v>
      </c>
      <c r="Q117" s="288"/>
    </row>
    <row r="118" spans="1:17" s="77" customFormat="1" ht="12" customHeight="1">
      <c r="A118" s="130">
        <v>113</v>
      </c>
      <c r="B118" s="290"/>
      <c r="C118" s="191">
        <f t="shared" si="1"/>
        <v>95</v>
      </c>
      <c r="D118" s="210" t="s">
        <v>199</v>
      </c>
      <c r="E118" s="201" t="s">
        <v>213</v>
      </c>
      <c r="F118" s="202" t="s">
        <v>213</v>
      </c>
      <c r="G118" s="202" t="s">
        <v>213</v>
      </c>
      <c r="H118" s="202" t="s">
        <v>213</v>
      </c>
      <c r="I118" s="202" t="s">
        <v>213</v>
      </c>
      <c r="J118" s="202" t="s">
        <v>213</v>
      </c>
      <c r="K118" s="202" t="s">
        <v>213</v>
      </c>
      <c r="L118" s="202" t="s">
        <v>213</v>
      </c>
      <c r="M118" s="202" t="s">
        <v>213</v>
      </c>
      <c r="N118" s="202" t="s">
        <v>213</v>
      </c>
      <c r="O118" s="202" t="s">
        <v>213</v>
      </c>
      <c r="P118" s="202" t="s">
        <v>213</v>
      </c>
      <c r="Q118" s="288"/>
    </row>
    <row r="119" spans="1:17" s="77" customFormat="1" ht="12" customHeight="1">
      <c r="A119" s="130">
        <v>114</v>
      </c>
      <c r="B119" s="290"/>
      <c r="C119" s="191">
        <f t="shared" si="1"/>
        <v>96</v>
      </c>
      <c r="D119" s="210" t="s">
        <v>199</v>
      </c>
      <c r="E119" s="201" t="s">
        <v>213</v>
      </c>
      <c r="F119" s="202" t="s">
        <v>213</v>
      </c>
      <c r="G119" s="202" t="s">
        <v>213</v>
      </c>
      <c r="H119" s="202" t="s">
        <v>213</v>
      </c>
      <c r="I119" s="202" t="s">
        <v>213</v>
      </c>
      <c r="J119" s="202" t="s">
        <v>213</v>
      </c>
      <c r="K119" s="202" t="s">
        <v>213</v>
      </c>
      <c r="L119" s="202" t="s">
        <v>213</v>
      </c>
      <c r="M119" s="202" t="s">
        <v>213</v>
      </c>
      <c r="N119" s="202" t="s">
        <v>213</v>
      </c>
      <c r="O119" s="202" t="s">
        <v>213</v>
      </c>
      <c r="P119" s="202" t="s">
        <v>213</v>
      </c>
      <c r="Q119" s="288"/>
    </row>
    <row r="120" spans="1:17" s="77" customFormat="1" ht="12" customHeight="1">
      <c r="A120" s="130">
        <v>115</v>
      </c>
      <c r="B120" s="290"/>
      <c r="C120" s="191">
        <f t="shared" si="1"/>
        <v>97</v>
      </c>
      <c r="D120" s="210" t="s">
        <v>199</v>
      </c>
      <c r="E120" s="201" t="s">
        <v>213</v>
      </c>
      <c r="F120" s="202" t="s">
        <v>213</v>
      </c>
      <c r="G120" s="202" t="s">
        <v>213</v>
      </c>
      <c r="H120" s="202" t="s">
        <v>213</v>
      </c>
      <c r="I120" s="202" t="s">
        <v>213</v>
      </c>
      <c r="J120" s="202" t="s">
        <v>213</v>
      </c>
      <c r="K120" s="202" t="s">
        <v>213</v>
      </c>
      <c r="L120" s="202" t="s">
        <v>213</v>
      </c>
      <c r="M120" s="202" t="s">
        <v>213</v>
      </c>
      <c r="N120" s="202" t="s">
        <v>213</v>
      </c>
      <c r="O120" s="202" t="s">
        <v>213</v>
      </c>
      <c r="P120" s="202" t="s">
        <v>213</v>
      </c>
      <c r="Q120" s="288"/>
    </row>
    <row r="121" spans="1:17" s="77" customFormat="1" ht="12" customHeight="1">
      <c r="A121" s="130">
        <v>116</v>
      </c>
      <c r="B121" s="290"/>
      <c r="C121" s="191">
        <f t="shared" si="1"/>
        <v>98</v>
      </c>
      <c r="D121" s="210" t="s">
        <v>199</v>
      </c>
      <c r="E121" s="201" t="s">
        <v>213</v>
      </c>
      <c r="F121" s="202" t="s">
        <v>213</v>
      </c>
      <c r="G121" s="202" t="s">
        <v>213</v>
      </c>
      <c r="H121" s="202" t="s">
        <v>213</v>
      </c>
      <c r="I121" s="202" t="s">
        <v>213</v>
      </c>
      <c r="J121" s="202" t="s">
        <v>213</v>
      </c>
      <c r="K121" s="202" t="s">
        <v>213</v>
      </c>
      <c r="L121" s="202" t="s">
        <v>213</v>
      </c>
      <c r="M121" s="202" t="s">
        <v>213</v>
      </c>
      <c r="N121" s="202" t="s">
        <v>213</v>
      </c>
      <c r="O121" s="202" t="s">
        <v>213</v>
      </c>
      <c r="P121" s="202" t="s">
        <v>213</v>
      </c>
      <c r="Q121" s="288"/>
    </row>
    <row r="122" spans="1:17" s="77" customFormat="1" ht="12" customHeight="1">
      <c r="A122" s="130">
        <v>117</v>
      </c>
      <c r="B122" s="290"/>
      <c r="C122" s="191">
        <f t="shared" si="1"/>
        <v>99</v>
      </c>
      <c r="D122" s="210" t="s">
        <v>199</v>
      </c>
      <c r="E122" s="201" t="s">
        <v>213</v>
      </c>
      <c r="F122" s="202" t="s">
        <v>213</v>
      </c>
      <c r="G122" s="202" t="s">
        <v>213</v>
      </c>
      <c r="H122" s="202" t="s">
        <v>213</v>
      </c>
      <c r="I122" s="202" t="s">
        <v>213</v>
      </c>
      <c r="J122" s="202" t="s">
        <v>213</v>
      </c>
      <c r="K122" s="202" t="s">
        <v>213</v>
      </c>
      <c r="L122" s="202" t="s">
        <v>213</v>
      </c>
      <c r="M122" s="202" t="s">
        <v>213</v>
      </c>
      <c r="N122" s="202" t="s">
        <v>213</v>
      </c>
      <c r="O122" s="202" t="s">
        <v>213</v>
      </c>
      <c r="P122" s="202" t="s">
        <v>213</v>
      </c>
      <c r="Q122" s="288"/>
    </row>
    <row r="123" spans="1:17" s="77" customFormat="1" ht="12" customHeight="1">
      <c r="A123" s="130">
        <v>118</v>
      </c>
      <c r="B123" s="290"/>
      <c r="C123" s="191">
        <f t="shared" si="1"/>
        <v>100</v>
      </c>
      <c r="D123" s="210" t="s">
        <v>199</v>
      </c>
      <c r="E123" s="201" t="s">
        <v>213</v>
      </c>
      <c r="F123" s="202" t="s">
        <v>213</v>
      </c>
      <c r="G123" s="202" t="s">
        <v>213</v>
      </c>
      <c r="H123" s="202" t="s">
        <v>213</v>
      </c>
      <c r="I123" s="202" t="s">
        <v>213</v>
      </c>
      <c r="J123" s="202" t="s">
        <v>213</v>
      </c>
      <c r="K123" s="202" t="s">
        <v>213</v>
      </c>
      <c r="L123" s="202" t="s">
        <v>213</v>
      </c>
      <c r="M123" s="202" t="s">
        <v>213</v>
      </c>
      <c r="N123" s="202" t="s">
        <v>213</v>
      </c>
      <c r="O123" s="202" t="s">
        <v>213</v>
      </c>
      <c r="P123" s="202" t="s">
        <v>213</v>
      </c>
      <c r="Q123" s="288"/>
    </row>
    <row r="124" spans="1:17" s="77" customFormat="1" ht="12" customHeight="1">
      <c r="A124" s="130">
        <v>119</v>
      </c>
      <c r="B124" s="290"/>
      <c r="C124" s="191">
        <f t="shared" si="1"/>
        <v>101</v>
      </c>
      <c r="D124" s="210" t="s">
        <v>199</v>
      </c>
      <c r="E124" s="201"/>
      <c r="F124" s="202"/>
      <c r="G124" s="202"/>
      <c r="H124" s="202"/>
      <c r="I124" s="202"/>
      <c r="J124" s="202"/>
      <c r="K124" s="202"/>
      <c r="L124" s="202"/>
      <c r="M124" s="202"/>
      <c r="N124" s="202"/>
      <c r="O124" s="202"/>
      <c r="P124" s="202"/>
      <c r="Q124" s="288"/>
    </row>
    <row r="125" spans="1:17" s="77" customFormat="1" ht="12" customHeight="1">
      <c r="A125" s="130">
        <v>120</v>
      </c>
      <c r="B125" s="290"/>
      <c r="C125" s="191">
        <f t="shared" si="1"/>
        <v>102</v>
      </c>
      <c r="D125" s="210" t="s">
        <v>199</v>
      </c>
      <c r="E125" s="201"/>
      <c r="F125" s="202"/>
      <c r="G125" s="202"/>
      <c r="H125" s="202"/>
      <c r="I125" s="202"/>
      <c r="J125" s="202"/>
      <c r="K125" s="202"/>
      <c r="L125" s="202"/>
      <c r="M125" s="202"/>
      <c r="N125" s="202"/>
      <c r="O125" s="202"/>
      <c r="P125" s="202"/>
      <c r="Q125" s="288"/>
    </row>
    <row r="126" spans="1:17" s="77" customFormat="1" ht="12" customHeight="1">
      <c r="A126" s="130">
        <v>121</v>
      </c>
      <c r="B126" s="290"/>
      <c r="C126" s="191">
        <f t="shared" si="1"/>
        <v>103</v>
      </c>
      <c r="D126" s="210" t="s">
        <v>199</v>
      </c>
      <c r="E126" s="201"/>
      <c r="F126" s="202"/>
      <c r="G126" s="202"/>
      <c r="H126" s="202"/>
      <c r="I126" s="202"/>
      <c r="J126" s="202"/>
      <c r="K126" s="202"/>
      <c r="L126" s="202"/>
      <c r="M126" s="202"/>
      <c r="N126" s="202"/>
      <c r="O126" s="202"/>
      <c r="P126" s="202"/>
      <c r="Q126" s="288"/>
    </row>
    <row r="127" spans="1:17" s="77" customFormat="1" ht="12" customHeight="1">
      <c r="A127" s="130">
        <v>122</v>
      </c>
      <c r="B127" s="290"/>
      <c r="C127" s="191">
        <f t="shared" si="1"/>
        <v>104</v>
      </c>
      <c r="D127" s="210" t="s">
        <v>199</v>
      </c>
      <c r="E127" s="201"/>
      <c r="F127" s="202"/>
      <c r="G127" s="202"/>
      <c r="H127" s="202"/>
      <c r="I127" s="202"/>
      <c r="J127" s="202"/>
      <c r="K127" s="202"/>
      <c r="L127" s="202"/>
      <c r="M127" s="202"/>
      <c r="N127" s="202"/>
      <c r="O127" s="202"/>
      <c r="P127" s="202"/>
      <c r="Q127" s="288"/>
    </row>
    <row r="128" spans="1:17" s="77" customFormat="1" ht="12" customHeight="1">
      <c r="A128" s="130">
        <v>123</v>
      </c>
      <c r="B128" s="290"/>
      <c r="C128" s="191">
        <f t="shared" si="1"/>
        <v>105</v>
      </c>
      <c r="D128" s="210" t="s">
        <v>199</v>
      </c>
      <c r="E128" s="201"/>
      <c r="F128" s="202"/>
      <c r="G128" s="202"/>
      <c r="H128" s="202"/>
      <c r="I128" s="202"/>
      <c r="J128" s="202"/>
      <c r="K128" s="202"/>
      <c r="L128" s="202"/>
      <c r="M128" s="202"/>
      <c r="N128" s="202"/>
      <c r="O128" s="202"/>
      <c r="P128" s="202"/>
      <c r="Q128" s="288"/>
    </row>
    <row r="129" spans="1:17" s="77" customFormat="1" ht="12" customHeight="1">
      <c r="A129" s="130">
        <v>124</v>
      </c>
      <c r="B129" s="290"/>
      <c r="C129" s="191">
        <f t="shared" si="1"/>
        <v>106</v>
      </c>
      <c r="D129" s="210" t="s">
        <v>199</v>
      </c>
      <c r="E129" s="201"/>
      <c r="F129" s="202"/>
      <c r="G129" s="202"/>
      <c r="H129" s="202"/>
      <c r="I129" s="202"/>
      <c r="J129" s="202"/>
      <c r="K129" s="202"/>
      <c r="L129" s="202"/>
      <c r="M129" s="202"/>
      <c r="N129" s="202"/>
      <c r="O129" s="202"/>
      <c r="P129" s="202"/>
      <c r="Q129" s="288"/>
    </row>
    <row r="130" spans="1:17" s="77" customFormat="1" ht="12" customHeight="1">
      <c r="A130" s="130">
        <v>125</v>
      </c>
      <c r="B130" s="290"/>
      <c r="C130" s="191">
        <f t="shared" si="1"/>
        <v>107</v>
      </c>
      <c r="D130" s="210" t="s">
        <v>199</v>
      </c>
      <c r="E130" s="201"/>
      <c r="F130" s="202"/>
      <c r="G130" s="202"/>
      <c r="H130" s="202"/>
      <c r="I130" s="202"/>
      <c r="J130" s="202"/>
      <c r="K130" s="202"/>
      <c r="L130" s="202"/>
      <c r="M130" s="202"/>
      <c r="N130" s="202"/>
      <c r="O130" s="202"/>
      <c r="P130" s="202"/>
      <c r="Q130" s="288"/>
    </row>
    <row r="131" spans="1:17" s="77" customFormat="1" ht="12" customHeight="1">
      <c r="A131" s="130">
        <v>126</v>
      </c>
      <c r="B131" s="290"/>
      <c r="C131" s="191">
        <f t="shared" si="1"/>
        <v>108</v>
      </c>
      <c r="D131" s="210" t="s">
        <v>199</v>
      </c>
      <c r="E131" s="201"/>
      <c r="F131" s="202"/>
      <c r="G131" s="202"/>
      <c r="H131" s="202"/>
      <c r="I131" s="202"/>
      <c r="J131" s="202"/>
      <c r="K131" s="202"/>
      <c r="L131" s="202"/>
      <c r="M131" s="202"/>
      <c r="N131" s="202"/>
      <c r="O131" s="202"/>
      <c r="P131" s="202"/>
      <c r="Q131" s="288"/>
    </row>
    <row r="132" spans="1:17" s="77" customFormat="1" ht="12" customHeight="1">
      <c r="A132" s="130">
        <v>127</v>
      </c>
      <c r="B132" s="290"/>
      <c r="C132" s="191">
        <f t="shared" si="1"/>
        <v>109</v>
      </c>
      <c r="D132" s="210" t="s">
        <v>199</v>
      </c>
      <c r="E132" s="201"/>
      <c r="F132" s="202"/>
      <c r="G132" s="202"/>
      <c r="H132" s="202"/>
      <c r="I132" s="202"/>
      <c r="J132" s="202"/>
      <c r="K132" s="202"/>
      <c r="L132" s="202"/>
      <c r="M132" s="202"/>
      <c r="N132" s="202"/>
      <c r="O132" s="202"/>
      <c r="P132" s="202"/>
      <c r="Q132" s="288"/>
    </row>
    <row r="133" spans="1:17" s="77" customFormat="1" ht="12" customHeight="1">
      <c r="A133" s="130">
        <v>128</v>
      </c>
      <c r="B133" s="290"/>
      <c r="C133" s="191">
        <f t="shared" si="1"/>
        <v>110</v>
      </c>
      <c r="D133" s="210" t="s">
        <v>199</v>
      </c>
      <c r="E133" s="201"/>
      <c r="F133" s="202"/>
      <c r="G133" s="202"/>
      <c r="H133" s="202"/>
      <c r="I133" s="202"/>
      <c r="J133" s="202"/>
      <c r="K133" s="202"/>
      <c r="L133" s="202"/>
      <c r="M133" s="202"/>
      <c r="N133" s="202"/>
      <c r="O133" s="202"/>
      <c r="P133" s="202"/>
      <c r="Q133" s="288"/>
    </row>
    <row r="134" spans="1:17" s="77" customFormat="1" ht="12" customHeight="1">
      <c r="A134" s="130">
        <v>129</v>
      </c>
      <c r="B134" s="290"/>
      <c r="C134" s="191">
        <f t="shared" si="1"/>
        <v>111</v>
      </c>
      <c r="D134" s="210" t="s">
        <v>199</v>
      </c>
      <c r="E134" s="201"/>
      <c r="F134" s="202"/>
      <c r="G134" s="202"/>
      <c r="H134" s="202"/>
      <c r="I134" s="202"/>
      <c r="J134" s="202"/>
      <c r="K134" s="202"/>
      <c r="L134" s="202"/>
      <c r="M134" s="202"/>
      <c r="N134" s="202"/>
      <c r="O134" s="202"/>
      <c r="P134" s="202"/>
      <c r="Q134" s="288"/>
    </row>
    <row r="135" spans="1:17" s="77" customFormat="1" ht="12" customHeight="1">
      <c r="A135" s="130">
        <v>130</v>
      </c>
      <c r="B135" s="290"/>
      <c r="C135" s="191">
        <f t="shared" si="1"/>
        <v>112</v>
      </c>
      <c r="D135" s="210" t="s">
        <v>199</v>
      </c>
      <c r="E135" s="201"/>
      <c r="F135" s="202"/>
      <c r="G135" s="202"/>
      <c r="H135" s="202"/>
      <c r="I135" s="202"/>
      <c r="J135" s="202"/>
      <c r="K135" s="202"/>
      <c r="L135" s="202"/>
      <c r="M135" s="202"/>
      <c r="N135" s="202"/>
      <c r="O135" s="202"/>
      <c r="P135" s="202"/>
      <c r="Q135" s="288"/>
    </row>
    <row r="136" spans="1:17" s="77" customFormat="1" ht="12" customHeight="1">
      <c r="A136" s="130">
        <v>131</v>
      </c>
      <c r="B136" s="290"/>
      <c r="C136" s="191">
        <f t="shared" si="1"/>
        <v>113</v>
      </c>
      <c r="D136" s="210" t="s">
        <v>199</v>
      </c>
      <c r="E136" s="201"/>
      <c r="F136" s="202"/>
      <c r="G136" s="202"/>
      <c r="H136" s="202"/>
      <c r="I136" s="202"/>
      <c r="J136" s="202"/>
      <c r="K136" s="202"/>
      <c r="L136" s="202"/>
      <c r="M136" s="202"/>
      <c r="N136" s="202"/>
      <c r="O136" s="202"/>
      <c r="P136" s="202"/>
      <c r="Q136" s="288"/>
    </row>
    <row r="137" spans="1:17" s="77" customFormat="1" ht="12" customHeight="1">
      <c r="A137" s="130">
        <v>132</v>
      </c>
      <c r="B137" s="290"/>
      <c r="C137" s="191">
        <f t="shared" si="1"/>
        <v>114</v>
      </c>
      <c r="D137" s="210" t="s">
        <v>199</v>
      </c>
      <c r="E137" s="201"/>
      <c r="F137" s="202"/>
      <c r="G137" s="202"/>
      <c r="H137" s="202"/>
      <c r="I137" s="202"/>
      <c r="J137" s="202"/>
      <c r="K137" s="202"/>
      <c r="L137" s="202"/>
      <c r="M137" s="202"/>
      <c r="N137" s="202"/>
      <c r="O137" s="202"/>
      <c r="P137" s="202"/>
      <c r="Q137" s="288"/>
    </row>
    <row r="138" spans="1:17" s="77" customFormat="1" ht="12" customHeight="1">
      <c r="A138" s="130">
        <v>133</v>
      </c>
      <c r="B138" s="290"/>
      <c r="C138" s="191">
        <f t="shared" si="1"/>
        <v>115</v>
      </c>
      <c r="D138" s="210" t="s">
        <v>199</v>
      </c>
      <c r="E138" s="201"/>
      <c r="F138" s="202"/>
      <c r="G138" s="202"/>
      <c r="H138" s="202"/>
      <c r="I138" s="202"/>
      <c r="J138" s="202"/>
      <c r="K138" s="202"/>
      <c r="L138" s="202"/>
      <c r="M138" s="202"/>
      <c r="N138" s="202"/>
      <c r="O138" s="202"/>
      <c r="P138" s="202"/>
      <c r="Q138" s="288"/>
    </row>
    <row r="139" spans="1:17" s="77" customFormat="1" ht="12" customHeight="1">
      <c r="A139" s="130">
        <v>134</v>
      </c>
      <c r="B139" s="290"/>
      <c r="C139" s="191">
        <f t="shared" si="1"/>
        <v>116</v>
      </c>
      <c r="D139" s="210" t="s">
        <v>199</v>
      </c>
      <c r="E139" s="201"/>
      <c r="F139" s="202"/>
      <c r="G139" s="202"/>
      <c r="H139" s="202"/>
      <c r="I139" s="202"/>
      <c r="J139" s="202"/>
      <c r="K139" s="202"/>
      <c r="L139" s="202"/>
      <c r="M139" s="202"/>
      <c r="N139" s="202"/>
      <c r="O139" s="202"/>
      <c r="P139" s="202"/>
      <c r="Q139" s="288"/>
    </row>
    <row r="140" spans="1:17" s="77" customFormat="1" ht="12" customHeight="1">
      <c r="A140" s="130">
        <v>135</v>
      </c>
      <c r="B140" s="290"/>
      <c r="C140" s="191">
        <f t="shared" si="1"/>
        <v>117</v>
      </c>
      <c r="D140" s="210" t="s">
        <v>199</v>
      </c>
      <c r="E140" s="201"/>
      <c r="F140" s="202"/>
      <c r="G140" s="202"/>
      <c r="H140" s="202"/>
      <c r="I140" s="202"/>
      <c r="J140" s="202"/>
      <c r="K140" s="202"/>
      <c r="L140" s="202"/>
      <c r="M140" s="202"/>
      <c r="N140" s="202"/>
      <c r="O140" s="202"/>
      <c r="P140" s="202"/>
      <c r="Q140" s="288"/>
    </row>
    <row r="141" spans="1:17" s="77" customFormat="1" ht="12" customHeight="1">
      <c r="A141" s="130">
        <v>136</v>
      </c>
      <c r="B141" s="290"/>
      <c r="C141" s="191">
        <f t="shared" si="1"/>
        <v>118</v>
      </c>
      <c r="D141" s="210" t="s">
        <v>199</v>
      </c>
      <c r="E141" s="201"/>
      <c r="F141" s="202"/>
      <c r="G141" s="202"/>
      <c r="H141" s="202"/>
      <c r="I141" s="202"/>
      <c r="J141" s="202"/>
      <c r="K141" s="202"/>
      <c r="L141" s="202"/>
      <c r="M141" s="202"/>
      <c r="N141" s="202"/>
      <c r="O141" s="202"/>
      <c r="P141" s="202"/>
      <c r="Q141" s="288"/>
    </row>
    <row r="142" spans="1:17" s="77" customFormat="1" ht="12" customHeight="1">
      <c r="A142" s="130">
        <v>137</v>
      </c>
      <c r="B142" s="290"/>
      <c r="C142" s="191">
        <f t="shared" si="1"/>
        <v>119</v>
      </c>
      <c r="D142" s="210" t="s">
        <v>199</v>
      </c>
      <c r="E142" s="201"/>
      <c r="F142" s="202"/>
      <c r="G142" s="202"/>
      <c r="H142" s="202"/>
      <c r="I142" s="202"/>
      <c r="J142" s="202"/>
      <c r="K142" s="202"/>
      <c r="L142" s="202"/>
      <c r="M142" s="202"/>
      <c r="N142" s="202"/>
      <c r="O142" s="202"/>
      <c r="P142" s="202"/>
      <c r="Q142" s="288"/>
    </row>
    <row r="143" spans="1:17" s="77" customFormat="1" ht="12" customHeight="1">
      <c r="A143" s="130">
        <v>138</v>
      </c>
      <c r="B143" s="290"/>
      <c r="C143" s="191">
        <f t="shared" si="1"/>
        <v>120</v>
      </c>
      <c r="D143" s="210" t="s">
        <v>199</v>
      </c>
      <c r="E143" s="201"/>
      <c r="F143" s="202"/>
      <c r="G143" s="202"/>
      <c r="H143" s="202"/>
      <c r="I143" s="202"/>
      <c r="J143" s="202"/>
      <c r="K143" s="202"/>
      <c r="L143" s="202"/>
      <c r="M143" s="202"/>
      <c r="N143" s="202"/>
      <c r="O143" s="202"/>
      <c r="P143" s="202"/>
      <c r="Q143" s="288"/>
    </row>
    <row r="144" spans="1:17" s="77" customFormat="1" ht="12" customHeight="1">
      <c r="A144" s="130">
        <v>169</v>
      </c>
      <c r="B144" s="291"/>
      <c r="C144" s="155" t="s">
        <v>257</v>
      </c>
      <c r="D144" s="210" t="s">
        <v>199</v>
      </c>
      <c r="E144" s="201">
        <v>4.7</v>
      </c>
      <c r="F144" s="202">
        <v>5.7</v>
      </c>
      <c r="G144" s="202">
        <v>5.8</v>
      </c>
      <c r="H144" s="202">
        <v>5.2</v>
      </c>
      <c r="I144" s="202">
        <v>5.7</v>
      </c>
      <c r="J144" s="202">
        <v>5.5</v>
      </c>
      <c r="K144" s="202">
        <v>5.2</v>
      </c>
      <c r="L144" s="202">
        <v>5.0999999999999996</v>
      </c>
      <c r="M144" s="202">
        <v>4.5999999999999996</v>
      </c>
      <c r="N144" s="202">
        <v>4.3</v>
      </c>
      <c r="O144" s="202">
        <v>4.5</v>
      </c>
      <c r="P144" s="202">
        <v>4.8</v>
      </c>
      <c r="Q144" s="289"/>
    </row>
  </sheetData>
  <mergeCells count="5">
    <mergeCell ref="C1:D1"/>
    <mergeCell ref="C2:D2"/>
    <mergeCell ref="C3:D3"/>
    <mergeCell ref="B22:B144"/>
    <mergeCell ref="Q22:Q144"/>
  </mergeCells>
  <phoneticPr fontId="1"/>
  <pageMargins left="0.78740157480314965" right="0.19685039370078741"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topLeftCell="A19" zoomScaleNormal="100" zoomScaleSheetLayoutView="100" workbookViewId="0">
      <selection activeCell="A34" sqref="A34:XFD34"/>
    </sheetView>
  </sheetViews>
  <sheetFormatPr defaultColWidth="9" defaultRowHeight="11.25"/>
  <cols>
    <col min="1" max="1" width="10.25" style="9" bestFit="1" customWidth="1"/>
    <col min="2" max="2" width="30.625" style="9" customWidth="1"/>
    <col min="3" max="3" width="8.625" style="10" customWidth="1"/>
    <col min="4" max="4" width="12.625" style="9" customWidth="1"/>
    <col min="5" max="7" width="12.625" style="127" customWidth="1"/>
    <col min="8" max="16" width="12.625" style="9" customWidth="1"/>
    <col min="17" max="17" width="55.875" style="77" customWidth="1"/>
    <col min="18" max="18" width="0.875" style="9" customWidth="1"/>
    <col min="19" max="16384" width="9" style="9"/>
  </cols>
  <sheetData>
    <row r="1" spans="1:17" s="4" customFormat="1" ht="12" customHeight="1">
      <c r="A1" s="1" t="s">
        <v>0</v>
      </c>
      <c r="B1" s="2"/>
      <c r="C1" s="3"/>
      <c r="E1" s="126"/>
      <c r="F1" s="126"/>
      <c r="G1" s="126"/>
    </row>
    <row r="2" spans="1:17" s="4" customFormat="1" ht="12" customHeight="1">
      <c r="A2" s="5" t="s">
        <v>1</v>
      </c>
      <c r="B2" s="6" t="s">
        <v>24</v>
      </c>
      <c r="C2" s="3"/>
      <c r="E2" s="126"/>
      <c r="F2" s="126"/>
      <c r="G2" s="126"/>
    </row>
    <row r="3" spans="1:17" s="4" customFormat="1" ht="12" customHeight="1" thickBot="1">
      <c r="A3" s="7" t="s">
        <v>3</v>
      </c>
      <c r="B3" s="8" t="s">
        <v>4</v>
      </c>
      <c r="C3" s="3"/>
      <c r="E3" s="126"/>
      <c r="F3" s="126"/>
      <c r="G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202</v>
      </c>
      <c r="F10" s="130">
        <v>202</v>
      </c>
      <c r="G10" s="130">
        <v>202</v>
      </c>
      <c r="H10" s="130">
        <v>202</v>
      </c>
      <c r="I10" s="130">
        <v>202</v>
      </c>
      <c r="J10" s="130">
        <v>202</v>
      </c>
      <c r="K10" s="130">
        <v>202</v>
      </c>
      <c r="L10" s="130">
        <v>202</v>
      </c>
      <c r="M10" s="130">
        <v>202</v>
      </c>
      <c r="N10" s="130">
        <v>202</v>
      </c>
      <c r="O10" s="130">
        <v>202</v>
      </c>
      <c r="P10" s="130">
        <v>202</v>
      </c>
      <c r="Q10" s="18" t="s">
        <v>32</v>
      </c>
    </row>
    <row r="11" spans="1:17" ht="12" customHeight="1">
      <c r="A11" s="13">
        <v>6</v>
      </c>
      <c r="B11" s="15" t="s">
        <v>33</v>
      </c>
      <c r="C11" s="16" t="s">
        <v>22</v>
      </c>
      <c r="D11" s="17"/>
      <c r="E11" s="131">
        <v>0.39097222222222222</v>
      </c>
      <c r="F11" s="131">
        <v>0.38541666666666669</v>
      </c>
      <c r="G11" s="131">
        <v>0.38263888888888892</v>
      </c>
      <c r="H11" s="131">
        <v>0.39444444444444443</v>
      </c>
      <c r="I11" s="131">
        <v>0.3972222222222222</v>
      </c>
      <c r="J11" s="131">
        <v>0.40277777777777773</v>
      </c>
      <c r="K11" s="131">
        <v>0.40416666666666662</v>
      </c>
      <c r="L11" s="131">
        <v>0.38194444444444442</v>
      </c>
      <c r="M11" s="131">
        <v>0.38611111111111113</v>
      </c>
      <c r="N11" s="131">
        <v>0.40277777777777773</v>
      </c>
      <c r="O11" s="131">
        <v>0.3888888888888889</v>
      </c>
      <c r="P11" s="131">
        <v>0.38680555555555557</v>
      </c>
      <c r="Q11" s="18" t="s">
        <v>34</v>
      </c>
    </row>
    <row r="12" spans="1:17" ht="12" customHeight="1">
      <c r="A12" s="13">
        <v>7</v>
      </c>
      <c r="B12" s="15" t="s">
        <v>35</v>
      </c>
      <c r="C12" s="16" t="s">
        <v>22</v>
      </c>
      <c r="D12" s="17"/>
      <c r="E12" s="132" t="s">
        <v>193</v>
      </c>
      <c r="F12" s="132" t="s">
        <v>323</v>
      </c>
      <c r="G12" s="132" t="s">
        <v>36</v>
      </c>
      <c r="H12" s="132" t="s">
        <v>37</v>
      </c>
      <c r="I12" s="132" t="s">
        <v>37</v>
      </c>
      <c r="J12" s="132" t="s">
        <v>36</v>
      </c>
      <c r="K12" s="132" t="s">
        <v>37</v>
      </c>
      <c r="L12" s="132" t="s">
        <v>36</v>
      </c>
      <c r="M12" s="132" t="s">
        <v>37</v>
      </c>
      <c r="N12" s="132" t="s">
        <v>36</v>
      </c>
      <c r="O12" s="132" t="s">
        <v>205</v>
      </c>
      <c r="P12" s="132" t="s">
        <v>36</v>
      </c>
      <c r="Q12" s="18" t="s">
        <v>38</v>
      </c>
    </row>
    <row r="13" spans="1:17" ht="12" customHeight="1">
      <c r="A13" s="13">
        <v>8</v>
      </c>
      <c r="B13" s="15" t="s">
        <v>39</v>
      </c>
      <c r="C13" s="16" t="s">
        <v>40</v>
      </c>
      <c r="D13" s="17"/>
      <c r="E13" s="133">
        <v>1</v>
      </c>
      <c r="F13" s="133">
        <v>2.7</v>
      </c>
      <c r="G13" s="133">
        <v>2.7</v>
      </c>
      <c r="H13" s="133">
        <v>12.7</v>
      </c>
      <c r="I13" s="133">
        <v>15.8</v>
      </c>
      <c r="J13" s="133">
        <v>20.6</v>
      </c>
      <c r="K13" s="133">
        <v>31</v>
      </c>
      <c r="L13" s="133">
        <v>25.7</v>
      </c>
      <c r="M13" s="133">
        <v>30.3</v>
      </c>
      <c r="N13" s="133">
        <v>22.1</v>
      </c>
      <c r="O13" s="133">
        <v>13.5</v>
      </c>
      <c r="P13" s="133">
        <v>9.1</v>
      </c>
      <c r="Q13" s="18" t="s">
        <v>41</v>
      </c>
    </row>
    <row r="14" spans="1:17" ht="12" customHeight="1">
      <c r="A14" s="13">
        <v>9</v>
      </c>
      <c r="B14" s="15" t="s">
        <v>42</v>
      </c>
      <c r="C14" s="16" t="s">
        <v>43</v>
      </c>
      <c r="D14" s="17"/>
      <c r="E14" s="133">
        <v>34</v>
      </c>
      <c r="F14" s="133">
        <v>29.6</v>
      </c>
      <c r="G14" s="133">
        <v>24.2</v>
      </c>
      <c r="H14" s="133">
        <v>26</v>
      </c>
      <c r="I14" s="133">
        <v>29.4</v>
      </c>
      <c r="J14" s="133">
        <v>35.1</v>
      </c>
      <c r="K14" s="133">
        <v>34.4</v>
      </c>
      <c r="L14" s="133">
        <v>32.299999999999997</v>
      </c>
      <c r="M14" s="133">
        <v>28.2</v>
      </c>
      <c r="N14" s="133">
        <v>31.5</v>
      </c>
      <c r="O14" s="133">
        <v>35.5</v>
      </c>
      <c r="P14" s="133">
        <v>30.8</v>
      </c>
      <c r="Q14" s="18" t="s">
        <v>44</v>
      </c>
    </row>
    <row r="15" spans="1:17" ht="12" customHeight="1">
      <c r="A15" s="13">
        <v>10</v>
      </c>
      <c r="B15" s="15" t="s">
        <v>45</v>
      </c>
      <c r="C15" s="16" t="s">
        <v>46</v>
      </c>
      <c r="D15" s="16"/>
      <c r="E15" s="134"/>
      <c r="F15" s="134"/>
      <c r="G15" s="134"/>
      <c r="H15" s="134"/>
      <c r="I15" s="134"/>
      <c r="J15" s="134"/>
      <c r="K15" s="134"/>
      <c r="L15" s="134"/>
      <c r="M15" s="134"/>
      <c r="N15" s="134"/>
      <c r="O15" s="134"/>
      <c r="P15" s="134"/>
      <c r="Q15" s="18" t="s">
        <v>47</v>
      </c>
    </row>
    <row r="16" spans="1:17" ht="12" customHeight="1">
      <c r="A16" s="13">
        <v>11</v>
      </c>
      <c r="B16" s="15" t="s">
        <v>48</v>
      </c>
      <c r="C16" s="16" t="s">
        <v>43</v>
      </c>
      <c r="D16" s="16"/>
      <c r="E16" s="133">
        <v>2.2999999999999998</v>
      </c>
      <c r="F16" s="133">
        <v>3.5</v>
      </c>
      <c r="G16" s="133">
        <v>2.8</v>
      </c>
      <c r="H16" s="133">
        <v>1.6</v>
      </c>
      <c r="I16" s="133">
        <v>2</v>
      </c>
      <c r="J16" s="133">
        <v>3.1</v>
      </c>
      <c r="K16" s="133">
        <v>1.7</v>
      </c>
      <c r="L16" s="133">
        <v>2.8</v>
      </c>
      <c r="M16" s="133">
        <v>1.9</v>
      </c>
      <c r="N16" s="133">
        <v>2.2999999999999998</v>
      </c>
      <c r="O16" s="133">
        <v>3</v>
      </c>
      <c r="P16" s="133">
        <v>3.1</v>
      </c>
      <c r="Q16" s="18" t="s">
        <v>49</v>
      </c>
    </row>
    <row r="17" spans="1:17" ht="12" customHeight="1">
      <c r="A17" s="13">
        <v>12</v>
      </c>
      <c r="B17" s="15" t="s">
        <v>50</v>
      </c>
      <c r="C17" s="16" t="s">
        <v>22</v>
      </c>
      <c r="D17" s="16"/>
      <c r="E17" s="135">
        <v>13</v>
      </c>
      <c r="F17" s="135">
        <v>12</v>
      </c>
      <c r="G17" s="135">
        <v>12</v>
      </c>
      <c r="H17" s="135">
        <v>12</v>
      </c>
      <c r="I17" s="135">
        <v>13</v>
      </c>
      <c r="J17" s="135">
        <v>12</v>
      </c>
      <c r="K17" s="135">
        <v>12</v>
      </c>
      <c r="L17" s="135">
        <v>13</v>
      </c>
      <c r="M17" s="135">
        <v>13</v>
      </c>
      <c r="N17" s="135">
        <v>13</v>
      </c>
      <c r="O17" s="135">
        <v>13</v>
      </c>
      <c r="P17" s="135">
        <v>13</v>
      </c>
      <c r="Q17" s="18" t="s">
        <v>51</v>
      </c>
    </row>
    <row r="18" spans="1:17" ht="12" customHeight="1">
      <c r="A18" s="13">
        <v>13</v>
      </c>
      <c r="B18" s="15" t="s">
        <v>52</v>
      </c>
      <c r="C18" s="16" t="s">
        <v>53</v>
      </c>
      <c r="D18" s="17"/>
      <c r="E18" s="136">
        <v>400.96</v>
      </c>
      <c r="F18" s="136">
        <v>399.38</v>
      </c>
      <c r="G18" s="136">
        <v>395.27</v>
      </c>
      <c r="H18" s="136">
        <v>396.13</v>
      </c>
      <c r="I18" s="136">
        <v>400.22</v>
      </c>
      <c r="J18" s="136">
        <v>399.82</v>
      </c>
      <c r="K18" s="136">
        <v>399.75</v>
      </c>
      <c r="L18" s="136">
        <v>400.05</v>
      </c>
      <c r="M18" s="136">
        <v>399.96</v>
      </c>
      <c r="N18" s="136">
        <v>400.11</v>
      </c>
      <c r="O18" s="136">
        <v>400.87</v>
      </c>
      <c r="P18" s="136">
        <v>399</v>
      </c>
      <c r="Q18" s="18" t="s">
        <v>56</v>
      </c>
    </row>
    <row r="19" spans="1:17" ht="12" customHeight="1">
      <c r="A19" s="13">
        <v>14</v>
      </c>
      <c r="B19" s="15" t="s">
        <v>54</v>
      </c>
      <c r="C19" s="16" t="s">
        <v>55</v>
      </c>
      <c r="D19" s="17"/>
      <c r="E19" s="137"/>
      <c r="F19" s="137"/>
      <c r="G19" s="137"/>
      <c r="H19" s="137"/>
      <c r="I19" s="137"/>
      <c r="J19" s="137"/>
      <c r="K19" s="137"/>
      <c r="L19" s="137"/>
      <c r="M19" s="137"/>
      <c r="N19" s="137"/>
      <c r="O19" s="137"/>
      <c r="P19" s="137"/>
      <c r="Q19" s="18" t="s">
        <v>56</v>
      </c>
    </row>
    <row r="20" spans="1:17" ht="12" customHeight="1">
      <c r="A20" s="13">
        <v>15</v>
      </c>
      <c r="B20" s="15" t="s">
        <v>57</v>
      </c>
      <c r="C20" s="16" t="s">
        <v>55</v>
      </c>
      <c r="D20" s="17"/>
      <c r="E20" s="136">
        <v>1.27</v>
      </c>
      <c r="F20" s="136">
        <v>1.7</v>
      </c>
      <c r="G20" s="136">
        <v>1.01</v>
      </c>
      <c r="H20" s="136">
        <v>1.49</v>
      </c>
      <c r="I20" s="136">
        <v>2.37</v>
      </c>
      <c r="J20" s="136">
        <v>5.5</v>
      </c>
      <c r="K20" s="136">
        <v>3.81</v>
      </c>
      <c r="L20" s="136">
        <v>4.5599999999999996</v>
      </c>
      <c r="M20" s="136">
        <v>7.69</v>
      </c>
      <c r="N20" s="136">
        <v>3.8</v>
      </c>
      <c r="O20" s="136">
        <v>1.55</v>
      </c>
      <c r="P20" s="136">
        <v>1.61</v>
      </c>
      <c r="Q20" s="18" t="s">
        <v>56</v>
      </c>
    </row>
    <row r="21" spans="1:17" ht="12" customHeight="1">
      <c r="A21" s="13">
        <v>16</v>
      </c>
      <c r="B21" s="15" t="s">
        <v>58</v>
      </c>
      <c r="C21" s="16" t="s">
        <v>55</v>
      </c>
      <c r="D21" s="17"/>
      <c r="E21" s="136">
        <v>1.31</v>
      </c>
      <c r="F21" s="136">
        <v>4.3499999999999996</v>
      </c>
      <c r="G21" s="136">
        <v>2.5499999999999998</v>
      </c>
      <c r="H21" s="136">
        <v>1.31</v>
      </c>
      <c r="I21" s="136">
        <v>1.85</v>
      </c>
      <c r="J21" s="136">
        <v>3.7</v>
      </c>
      <c r="K21" s="136">
        <v>3.81</v>
      </c>
      <c r="L21" s="136">
        <v>4.1399999999999997</v>
      </c>
      <c r="M21" s="136">
        <v>6.96</v>
      </c>
      <c r="N21" s="136">
        <v>3.8</v>
      </c>
      <c r="O21" s="136">
        <v>1.81</v>
      </c>
      <c r="P21" s="136">
        <v>1.31</v>
      </c>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0.5</v>
      </c>
      <c r="F23" s="133">
        <v>0.5</v>
      </c>
      <c r="G23" s="133">
        <v>0.5</v>
      </c>
      <c r="H23" s="133">
        <v>0.5</v>
      </c>
      <c r="I23" s="133">
        <v>0.5</v>
      </c>
      <c r="J23" s="133">
        <v>0.5</v>
      </c>
      <c r="K23" s="133">
        <v>0.5</v>
      </c>
      <c r="L23" s="133">
        <v>0.5</v>
      </c>
      <c r="M23" s="133">
        <v>0.5</v>
      </c>
      <c r="N23" s="133">
        <v>0.5</v>
      </c>
      <c r="O23" s="133">
        <v>0.5</v>
      </c>
      <c r="P23" s="133">
        <v>0.5</v>
      </c>
      <c r="Q23" s="18" t="s">
        <v>65</v>
      </c>
    </row>
    <row r="24" spans="1:17" ht="12" customHeight="1">
      <c r="A24" s="13">
        <v>19</v>
      </c>
      <c r="B24" s="139" t="s">
        <v>196</v>
      </c>
      <c r="C24" s="13" t="s">
        <v>22</v>
      </c>
      <c r="D24" s="16"/>
      <c r="E24" s="140" t="s">
        <v>67</v>
      </c>
      <c r="F24" s="132" t="s">
        <v>67</v>
      </c>
      <c r="G24" s="132" t="s">
        <v>67</v>
      </c>
      <c r="H24" s="132" t="s">
        <v>200</v>
      </c>
      <c r="I24" s="132" t="s">
        <v>200</v>
      </c>
      <c r="J24" s="132" t="s">
        <v>67</v>
      </c>
      <c r="K24" s="132" t="s">
        <v>67</v>
      </c>
      <c r="L24" s="132" t="s">
        <v>197</v>
      </c>
      <c r="M24" s="132" t="s">
        <v>69</v>
      </c>
      <c r="N24" s="132" t="s">
        <v>69</v>
      </c>
      <c r="O24" s="132" t="s">
        <v>67</v>
      </c>
      <c r="P24" s="132" t="s">
        <v>67</v>
      </c>
      <c r="Q24" s="18" t="s">
        <v>73</v>
      </c>
    </row>
    <row r="25" spans="1:17" ht="12" customHeight="1">
      <c r="A25" s="13">
        <v>20</v>
      </c>
      <c r="B25" s="139" t="s">
        <v>198</v>
      </c>
      <c r="C25" s="13" t="s">
        <v>22</v>
      </c>
      <c r="D25" s="16"/>
      <c r="E25" s="132" t="s">
        <v>75</v>
      </c>
      <c r="F25" s="132" t="s">
        <v>75</v>
      </c>
      <c r="G25" s="132" t="s">
        <v>75</v>
      </c>
      <c r="H25" s="132" t="s">
        <v>75</v>
      </c>
      <c r="I25" s="132" t="s">
        <v>75</v>
      </c>
      <c r="J25" s="132" t="s">
        <v>75</v>
      </c>
      <c r="K25" s="132" t="s">
        <v>75</v>
      </c>
      <c r="L25" s="132" t="s">
        <v>75</v>
      </c>
      <c r="M25" s="132" t="s">
        <v>75</v>
      </c>
      <c r="N25" s="132" t="s">
        <v>75</v>
      </c>
      <c r="O25" s="132" t="s">
        <v>75</v>
      </c>
      <c r="P25" s="132" t="s">
        <v>75</v>
      </c>
      <c r="Q25" s="18" t="s">
        <v>76</v>
      </c>
    </row>
    <row r="26" spans="1:17" ht="12" customHeight="1">
      <c r="A26" s="13">
        <v>21</v>
      </c>
      <c r="B26" s="139" t="s">
        <v>77</v>
      </c>
      <c r="C26" s="13" t="s">
        <v>40</v>
      </c>
      <c r="D26" s="43"/>
      <c r="E26" s="133">
        <v>9.5</v>
      </c>
      <c r="F26" s="133">
        <v>7.1</v>
      </c>
      <c r="G26" s="133">
        <v>6.3</v>
      </c>
      <c r="H26" s="133">
        <v>10.3</v>
      </c>
      <c r="I26" s="133">
        <v>14.9</v>
      </c>
      <c r="J26" s="133">
        <v>18.399999999999999</v>
      </c>
      <c r="K26" s="133">
        <v>23.7</v>
      </c>
      <c r="L26" s="133">
        <v>25.1</v>
      </c>
      <c r="M26" s="133">
        <v>24.3</v>
      </c>
      <c r="N26" s="133">
        <v>21.7</v>
      </c>
      <c r="O26" s="133">
        <v>18.100000000000001</v>
      </c>
      <c r="P26" s="133">
        <v>14.2</v>
      </c>
      <c r="Q26" s="18" t="s">
        <v>41</v>
      </c>
    </row>
    <row r="27" spans="1:17" ht="12" customHeight="1">
      <c r="A27" s="13">
        <v>22</v>
      </c>
      <c r="B27" s="139" t="s">
        <v>78</v>
      </c>
      <c r="C27" s="13" t="s">
        <v>79</v>
      </c>
      <c r="D27" s="85" t="s">
        <v>80</v>
      </c>
      <c r="E27" s="133">
        <v>2.8</v>
      </c>
      <c r="F27" s="133">
        <v>3</v>
      </c>
      <c r="G27" s="133">
        <v>3.3</v>
      </c>
      <c r="H27" s="133">
        <v>6</v>
      </c>
      <c r="I27" s="133">
        <v>5.4</v>
      </c>
      <c r="J27" s="133">
        <v>2.6</v>
      </c>
      <c r="K27" s="133">
        <v>3.8</v>
      </c>
      <c r="L27" s="133">
        <v>1.8</v>
      </c>
      <c r="M27" s="133">
        <v>3.5</v>
      </c>
      <c r="N27" s="133">
        <v>3.9</v>
      </c>
      <c r="O27" s="133">
        <v>2.2999999999999998</v>
      </c>
      <c r="P27" s="133">
        <v>2.9</v>
      </c>
      <c r="Q27" s="18" t="s">
        <v>81</v>
      </c>
    </row>
    <row r="28" spans="1:17" ht="12" customHeight="1">
      <c r="A28" s="13">
        <v>23</v>
      </c>
      <c r="B28" s="139" t="s">
        <v>82</v>
      </c>
      <c r="C28" s="13" t="s">
        <v>22</v>
      </c>
      <c r="D28" s="85" t="s">
        <v>83</v>
      </c>
      <c r="E28" s="133">
        <v>7.1</v>
      </c>
      <c r="F28" s="133">
        <v>7.2</v>
      </c>
      <c r="G28" s="133">
        <v>7.2</v>
      </c>
      <c r="H28" s="133">
        <v>7.1</v>
      </c>
      <c r="I28" s="133">
        <v>6.9</v>
      </c>
      <c r="J28" s="133">
        <v>6.9</v>
      </c>
      <c r="K28" s="133">
        <v>6.8</v>
      </c>
      <c r="L28" s="133">
        <v>6.8</v>
      </c>
      <c r="M28" s="133">
        <v>6.8</v>
      </c>
      <c r="N28" s="133">
        <v>6.7</v>
      </c>
      <c r="O28" s="133">
        <v>6.8</v>
      </c>
      <c r="P28" s="133">
        <v>6.9</v>
      </c>
      <c r="Q28" s="18" t="s">
        <v>81</v>
      </c>
    </row>
    <row r="29" spans="1:17" ht="12" customHeight="1">
      <c r="A29" s="13">
        <v>24</v>
      </c>
      <c r="B29" s="139" t="s">
        <v>84</v>
      </c>
      <c r="C29" s="13" t="s">
        <v>85</v>
      </c>
      <c r="D29" s="85" t="s">
        <v>321</v>
      </c>
      <c r="E29" s="133">
        <v>0.1</v>
      </c>
      <c r="F29" s="133">
        <v>0.2</v>
      </c>
      <c r="G29" s="133">
        <v>1.2</v>
      </c>
      <c r="H29" s="133">
        <v>0.6</v>
      </c>
      <c r="I29" s="133">
        <v>1.4</v>
      </c>
      <c r="J29" s="133">
        <v>0.6</v>
      </c>
      <c r="K29" s="133">
        <v>1.4</v>
      </c>
      <c r="L29" s="161">
        <v>1.1000000000000001</v>
      </c>
      <c r="M29" s="133">
        <v>1.1000000000000001</v>
      </c>
      <c r="N29" s="133">
        <v>1</v>
      </c>
      <c r="O29" s="133">
        <v>0.6</v>
      </c>
      <c r="P29" s="133">
        <v>0.4</v>
      </c>
      <c r="Q29" s="18" t="s">
        <v>81</v>
      </c>
    </row>
    <row r="30" spans="1:17" ht="12" customHeight="1">
      <c r="A30" s="13">
        <v>25</v>
      </c>
      <c r="B30" s="139" t="s">
        <v>86</v>
      </c>
      <c r="C30" s="13" t="s">
        <v>85</v>
      </c>
      <c r="D30" s="85" t="s">
        <v>87</v>
      </c>
      <c r="E30" s="133">
        <v>2</v>
      </c>
      <c r="F30" s="133">
        <v>1.8</v>
      </c>
      <c r="G30" s="133">
        <v>2.1</v>
      </c>
      <c r="H30" s="133">
        <v>2</v>
      </c>
      <c r="I30" s="133">
        <v>2.8</v>
      </c>
      <c r="J30" s="133">
        <v>2.2000000000000002</v>
      </c>
      <c r="K30" s="133">
        <v>2.5</v>
      </c>
      <c r="L30" s="161">
        <v>2.2999999999999998</v>
      </c>
      <c r="M30" s="133">
        <v>2.9</v>
      </c>
      <c r="N30" s="133">
        <v>2.9</v>
      </c>
      <c r="O30" s="133">
        <v>2.2999999999999998</v>
      </c>
      <c r="P30" s="133">
        <v>1.9</v>
      </c>
      <c r="Q30" s="18" t="s">
        <v>81</v>
      </c>
    </row>
    <row r="31" spans="1:17" ht="12" customHeight="1">
      <c r="A31" s="13">
        <v>26</v>
      </c>
      <c r="B31" s="139" t="s">
        <v>88</v>
      </c>
      <c r="C31" s="13" t="s">
        <v>85</v>
      </c>
      <c r="D31" s="85" t="s">
        <v>89</v>
      </c>
      <c r="E31" s="133">
        <v>2.6</v>
      </c>
      <c r="F31" s="133">
        <v>2.4</v>
      </c>
      <c r="G31" s="133">
        <v>2.2000000000000002</v>
      </c>
      <c r="H31" s="133">
        <v>3.3</v>
      </c>
      <c r="I31" s="133">
        <v>3.2</v>
      </c>
      <c r="J31" s="133">
        <v>1.8</v>
      </c>
      <c r="K31" s="133">
        <v>2.7</v>
      </c>
      <c r="L31" s="161">
        <v>0.6</v>
      </c>
      <c r="M31" s="133">
        <v>3</v>
      </c>
      <c r="N31" s="133">
        <v>3.6</v>
      </c>
      <c r="O31" s="133">
        <v>3.4</v>
      </c>
      <c r="P31" s="133">
        <v>2.5</v>
      </c>
      <c r="Q31" s="18" t="s">
        <v>81</v>
      </c>
    </row>
    <row r="32" spans="1:17" ht="12" customHeight="1">
      <c r="A32" s="13">
        <v>27</v>
      </c>
      <c r="B32" s="139" t="s">
        <v>90</v>
      </c>
      <c r="C32" s="13" t="s">
        <v>85</v>
      </c>
      <c r="D32" s="85" t="s">
        <v>91</v>
      </c>
      <c r="E32" s="133">
        <v>10.1</v>
      </c>
      <c r="F32" s="133">
        <v>11</v>
      </c>
      <c r="G32" s="133">
        <v>11.3</v>
      </c>
      <c r="H32" s="133">
        <v>11.5</v>
      </c>
      <c r="I32" s="133">
        <v>12.5</v>
      </c>
      <c r="J32" s="133">
        <v>9.9</v>
      </c>
      <c r="K32" s="133">
        <v>10.7</v>
      </c>
      <c r="L32" s="161">
        <v>9.3000000000000007</v>
      </c>
      <c r="M32" s="133">
        <v>9.3000000000000007</v>
      </c>
      <c r="N32" s="133">
        <v>9.1</v>
      </c>
      <c r="O32" s="133">
        <v>9.6999999999999993</v>
      </c>
      <c r="P32" s="133">
        <v>9.1999999999999993</v>
      </c>
      <c r="Q32" s="18" t="s">
        <v>81</v>
      </c>
    </row>
    <row r="33" spans="1:41" ht="12" customHeight="1">
      <c r="A33" s="13">
        <v>28</v>
      </c>
      <c r="B33" s="139" t="s">
        <v>92</v>
      </c>
      <c r="C33" s="13" t="s">
        <v>93</v>
      </c>
      <c r="D33" s="85" t="s">
        <v>94</v>
      </c>
      <c r="E33" s="135">
        <v>49</v>
      </c>
      <c r="F33" s="135">
        <v>23</v>
      </c>
      <c r="G33" s="133">
        <v>2</v>
      </c>
      <c r="H33" s="135">
        <v>17</v>
      </c>
      <c r="I33" s="135">
        <v>79</v>
      </c>
      <c r="J33" s="135">
        <v>2400</v>
      </c>
      <c r="K33" s="135">
        <v>790</v>
      </c>
      <c r="L33" s="161">
        <v>330</v>
      </c>
      <c r="M33" s="135">
        <v>1700</v>
      </c>
      <c r="N33" s="135">
        <v>33000</v>
      </c>
      <c r="O33" s="135">
        <v>7900</v>
      </c>
      <c r="P33" s="135">
        <v>490</v>
      </c>
      <c r="Q33" s="18" t="s">
        <v>81</v>
      </c>
    </row>
    <row r="34" spans="1:41" s="266" customFormat="1" ht="12" customHeight="1">
      <c r="A34" s="258">
        <v>29</v>
      </c>
      <c r="B34" s="259" t="s">
        <v>375</v>
      </c>
      <c r="C34" s="260" t="s">
        <v>377</v>
      </c>
      <c r="D34" s="261" t="s">
        <v>380</v>
      </c>
      <c r="E34" s="262"/>
      <c r="F34" s="262"/>
      <c r="G34" s="262"/>
      <c r="H34" s="262"/>
      <c r="I34" s="263" t="s">
        <v>379</v>
      </c>
      <c r="J34" s="263"/>
      <c r="K34" s="263"/>
      <c r="L34" s="263">
        <v>3</v>
      </c>
      <c r="M34" s="263"/>
      <c r="N34" s="263"/>
      <c r="O34" s="263" t="s">
        <v>379</v>
      </c>
      <c r="P34" s="267"/>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0.51500000000000001</v>
      </c>
      <c r="F35" s="141">
        <v>0.52800000000000002</v>
      </c>
      <c r="G35" s="141">
        <v>0.58299999999999996</v>
      </c>
      <c r="H35" s="141">
        <v>0.56699999999999995</v>
      </c>
      <c r="I35" s="141">
        <v>0.622</v>
      </c>
      <c r="J35" s="141">
        <v>0.53100000000000003</v>
      </c>
      <c r="K35" s="141">
        <v>0.50900000000000001</v>
      </c>
      <c r="L35" s="141">
        <v>0.44800000000000001</v>
      </c>
      <c r="M35" s="141">
        <v>0.52500000000000002</v>
      </c>
      <c r="N35" s="141">
        <v>0.54900000000000004</v>
      </c>
      <c r="O35" s="141">
        <v>0.34799999999999998</v>
      </c>
      <c r="P35" s="141">
        <v>0.42</v>
      </c>
      <c r="Q35" s="18" t="s">
        <v>81</v>
      </c>
    </row>
    <row r="36" spans="1:41" ht="12" customHeight="1">
      <c r="A36" s="13">
        <v>31</v>
      </c>
      <c r="B36" s="139" t="s">
        <v>97</v>
      </c>
      <c r="C36" s="13" t="s">
        <v>85</v>
      </c>
      <c r="D36" s="85" t="s">
        <v>98</v>
      </c>
      <c r="E36" s="141">
        <v>1.6E-2</v>
      </c>
      <c r="F36" s="141">
        <v>1.2999999999999999E-2</v>
      </c>
      <c r="G36" s="141">
        <v>1.2999999999999999E-2</v>
      </c>
      <c r="H36" s="141">
        <v>1.6E-2</v>
      </c>
      <c r="I36" s="141">
        <v>2.8000000000000001E-2</v>
      </c>
      <c r="J36" s="141">
        <v>2.1999999999999999E-2</v>
      </c>
      <c r="K36" s="141">
        <v>0.02</v>
      </c>
      <c r="L36" s="141">
        <v>0.02</v>
      </c>
      <c r="M36" s="141">
        <v>2.5000000000000001E-2</v>
      </c>
      <c r="N36" s="141">
        <v>2.4E-2</v>
      </c>
      <c r="O36" s="141">
        <v>8.0000000000000002E-3</v>
      </c>
      <c r="P36" s="141">
        <v>1.2999999999999999E-2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1.8</v>
      </c>
      <c r="F70" s="153">
        <v>1.7</v>
      </c>
      <c r="G70" s="153">
        <v>1.4</v>
      </c>
      <c r="H70" s="153">
        <v>2.4</v>
      </c>
      <c r="I70" s="153">
        <v>5.6</v>
      </c>
      <c r="J70" s="153">
        <v>1.9</v>
      </c>
      <c r="K70" s="153">
        <v>1.6</v>
      </c>
      <c r="L70" s="153">
        <v>1.6</v>
      </c>
      <c r="M70" s="153">
        <v>4.4000000000000004</v>
      </c>
      <c r="N70" s="153">
        <v>4.9000000000000004</v>
      </c>
      <c r="O70" s="153">
        <v>4.2</v>
      </c>
      <c r="P70" s="153">
        <v>2.2999999999999998</v>
      </c>
      <c r="Q70" s="18" t="s">
        <v>81</v>
      </c>
    </row>
    <row r="71" spans="1:41" ht="12" customHeight="1">
      <c r="A71" s="13">
        <v>66</v>
      </c>
      <c r="B71" s="139" t="s">
        <v>171</v>
      </c>
      <c r="C71" s="13" t="s">
        <v>85</v>
      </c>
      <c r="D71" s="85" t="s">
        <v>172</v>
      </c>
      <c r="E71" s="154">
        <v>1.2E-2</v>
      </c>
      <c r="F71" s="154">
        <v>8.9999999999999993E-3</v>
      </c>
      <c r="G71" s="154">
        <v>3.5000000000000003E-2</v>
      </c>
      <c r="H71" s="154">
        <v>2.8000000000000001E-2</v>
      </c>
      <c r="I71" s="154">
        <v>5.1999999999999998E-2</v>
      </c>
      <c r="J71" s="154">
        <v>3.6999999999999998E-2</v>
      </c>
      <c r="K71" s="154">
        <v>2.1000000000000001E-2</v>
      </c>
      <c r="L71" s="154">
        <v>2.1000000000000001E-2</v>
      </c>
      <c r="M71" s="154">
        <v>0.01</v>
      </c>
      <c r="N71" s="154">
        <v>2.5999999999999999E-2</v>
      </c>
      <c r="O71" s="154">
        <v>1.2E-2</v>
      </c>
      <c r="P71" s="154">
        <v>2.4E-2</v>
      </c>
      <c r="Q71" s="18" t="s">
        <v>81</v>
      </c>
    </row>
    <row r="72" spans="1:41" ht="12" customHeight="1">
      <c r="A72" s="13">
        <v>67</v>
      </c>
      <c r="B72" s="139" t="s">
        <v>173</v>
      </c>
      <c r="C72" s="13" t="s">
        <v>85</v>
      </c>
      <c r="D72" s="85" t="s">
        <v>174</v>
      </c>
      <c r="E72" s="154">
        <v>1E-3</v>
      </c>
      <c r="F72" s="154">
        <v>4.0000000000000001E-3</v>
      </c>
      <c r="G72" s="154">
        <v>4.0000000000000001E-3</v>
      </c>
      <c r="H72" s="154">
        <v>4.0000000000000001E-3</v>
      </c>
      <c r="I72" s="154">
        <v>8.0000000000000002E-3</v>
      </c>
      <c r="J72" s="154">
        <v>1.7000000000000001E-2</v>
      </c>
      <c r="K72" s="154">
        <v>3.0000000000000001E-3</v>
      </c>
      <c r="L72" s="154">
        <v>5.0000000000000001E-3</v>
      </c>
      <c r="M72" s="154">
        <v>7.0000000000000001E-3</v>
      </c>
      <c r="N72" s="154">
        <v>2E-3</v>
      </c>
      <c r="O72" s="154">
        <v>2E-3</v>
      </c>
      <c r="P72" s="154">
        <v>1.7999999999999999E-2</v>
      </c>
      <c r="Q72" s="18" t="s">
        <v>81</v>
      </c>
    </row>
    <row r="73" spans="1:41" ht="12" customHeight="1">
      <c r="A73" s="13">
        <v>68</v>
      </c>
      <c r="B73" s="139" t="s">
        <v>175</v>
      </c>
      <c r="C73" s="13" t="s">
        <v>85</v>
      </c>
      <c r="D73" s="85" t="s">
        <v>176</v>
      </c>
      <c r="E73" s="141">
        <v>0.33800000000000002</v>
      </c>
      <c r="F73" s="141">
        <v>0.34300000000000003</v>
      </c>
      <c r="G73" s="141">
        <v>0.33800000000000002</v>
      </c>
      <c r="H73" s="141">
        <v>0.33100000000000002</v>
      </c>
      <c r="I73" s="141">
        <v>0.27800000000000002</v>
      </c>
      <c r="J73" s="141">
        <v>0.26700000000000002</v>
      </c>
      <c r="K73" s="141">
        <v>0.249</v>
      </c>
      <c r="L73" s="141">
        <v>0.22600000000000001</v>
      </c>
      <c r="M73" s="141">
        <v>0.24099999999999999</v>
      </c>
      <c r="N73" s="141">
        <v>0.30599999999999999</v>
      </c>
      <c r="O73" s="141">
        <v>0.25600000000000001</v>
      </c>
      <c r="P73" s="141">
        <v>0.23699999999999999</v>
      </c>
      <c r="Q73" s="18" t="s">
        <v>81</v>
      </c>
    </row>
    <row r="74" spans="1:41" ht="12" customHeight="1">
      <c r="A74" s="13">
        <v>69</v>
      </c>
      <c r="B74" s="139" t="s">
        <v>177</v>
      </c>
      <c r="C74" s="13" t="s">
        <v>85</v>
      </c>
      <c r="D74" s="85" t="s">
        <v>178</v>
      </c>
      <c r="E74" s="141">
        <v>6.0000000000000001E-3</v>
      </c>
      <c r="F74" s="141">
        <v>4.0000000000000001E-3</v>
      </c>
      <c r="G74" s="141">
        <v>7.0000000000000001E-3</v>
      </c>
      <c r="H74" s="141">
        <v>8.0000000000000002E-3</v>
      </c>
      <c r="I74" s="141">
        <v>8.9999999999999993E-3</v>
      </c>
      <c r="J74" s="141">
        <v>7.0000000000000001E-3</v>
      </c>
      <c r="K74" s="141">
        <v>6.0000000000000001E-3</v>
      </c>
      <c r="L74" s="141">
        <v>3.0000000000000001E-3</v>
      </c>
      <c r="M74" s="141">
        <v>3.0000000000000001E-3</v>
      </c>
      <c r="N74" s="141">
        <v>0.01</v>
      </c>
      <c r="O74" s="141">
        <v>3.0000000000000001E-3</v>
      </c>
      <c r="P74" s="141">
        <v>8.0000000000000002E-3</v>
      </c>
      <c r="Q74" s="18" t="s">
        <v>81</v>
      </c>
    </row>
    <row r="75" spans="1:41" ht="12" customHeight="1">
      <c r="A75" s="13">
        <v>70</v>
      </c>
      <c r="B75" s="139" t="s">
        <v>179</v>
      </c>
      <c r="C75" s="13" t="s">
        <v>169</v>
      </c>
      <c r="D75" s="85" t="s">
        <v>170</v>
      </c>
      <c r="E75" s="133">
        <v>5.3</v>
      </c>
      <c r="F75" s="133">
        <v>3.1</v>
      </c>
      <c r="G75" s="133">
        <v>1.8</v>
      </c>
      <c r="H75" s="133">
        <v>3.5</v>
      </c>
      <c r="I75" s="133">
        <v>10.4</v>
      </c>
      <c r="J75" s="133">
        <v>1.6</v>
      </c>
      <c r="K75" s="133">
        <v>3.7</v>
      </c>
      <c r="L75" s="133">
        <v>3</v>
      </c>
      <c r="M75" s="133">
        <v>13</v>
      </c>
      <c r="N75" s="133">
        <v>11.3</v>
      </c>
      <c r="O75" s="133">
        <v>12.5</v>
      </c>
      <c r="P75" s="133">
        <v>2.6</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21"/>
      <c r="I80" s="121"/>
      <c r="J80" s="121"/>
      <c r="K80" s="121"/>
      <c r="L80" s="121"/>
      <c r="M80" s="121"/>
      <c r="N80" s="121"/>
      <c r="O80" s="121"/>
      <c r="P80" s="121"/>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row r="81" ht="12" customHeight="1"/>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tabSelected="1" view="pageBreakPreview" topLeftCell="A25" zoomScaleNormal="100" zoomScaleSheetLayoutView="100" workbookViewId="0">
      <selection activeCell="F63" sqref="F63"/>
    </sheetView>
  </sheetViews>
  <sheetFormatPr defaultColWidth="13.375" defaultRowHeight="12"/>
  <cols>
    <col min="1" max="1" width="0.875" style="223" customWidth="1"/>
    <col min="2" max="2" width="5.125" style="223" customWidth="1"/>
    <col min="3" max="3" width="17.125" style="223" customWidth="1"/>
    <col min="4" max="7" width="15.625" style="223" customWidth="1"/>
    <col min="8" max="8" width="14.375" style="223" customWidth="1"/>
    <col min="9" max="9" width="0.875" style="223" customWidth="1"/>
    <col min="10" max="256" width="13.375" style="223"/>
    <col min="257" max="257" width="4.625" style="223" customWidth="1"/>
    <col min="258" max="258" width="5.125" style="223" customWidth="1"/>
    <col min="259" max="259" width="17.125" style="223" customWidth="1"/>
    <col min="260" max="263" width="15.625" style="223" customWidth="1"/>
    <col min="264" max="264" width="14.375" style="223" customWidth="1"/>
    <col min="265" max="512" width="13.375" style="223"/>
    <col min="513" max="513" width="4.625" style="223" customWidth="1"/>
    <col min="514" max="514" width="5.125" style="223" customWidth="1"/>
    <col min="515" max="515" width="17.125" style="223" customWidth="1"/>
    <col min="516" max="519" width="15.625" style="223" customWidth="1"/>
    <col min="520" max="520" width="14.375" style="223" customWidth="1"/>
    <col min="521" max="768" width="13.375" style="223"/>
    <col min="769" max="769" width="4.625" style="223" customWidth="1"/>
    <col min="770" max="770" width="5.125" style="223" customWidth="1"/>
    <col min="771" max="771" width="17.125" style="223" customWidth="1"/>
    <col min="772" max="775" width="15.625" style="223" customWidth="1"/>
    <col min="776" max="776" width="14.375" style="223" customWidth="1"/>
    <col min="777" max="1024" width="13.375" style="223"/>
    <col min="1025" max="1025" width="4.625" style="223" customWidth="1"/>
    <col min="1026" max="1026" width="5.125" style="223" customWidth="1"/>
    <col min="1027" max="1027" width="17.125" style="223" customWidth="1"/>
    <col min="1028" max="1031" width="15.625" style="223" customWidth="1"/>
    <col min="1032" max="1032" width="14.375" style="223" customWidth="1"/>
    <col min="1033" max="1280" width="13.375" style="223"/>
    <col min="1281" max="1281" width="4.625" style="223" customWidth="1"/>
    <col min="1282" max="1282" width="5.125" style="223" customWidth="1"/>
    <col min="1283" max="1283" width="17.125" style="223" customWidth="1"/>
    <col min="1284" max="1287" width="15.625" style="223" customWidth="1"/>
    <col min="1288" max="1288" width="14.375" style="223" customWidth="1"/>
    <col min="1289" max="1536" width="13.375" style="223"/>
    <col min="1537" max="1537" width="4.625" style="223" customWidth="1"/>
    <col min="1538" max="1538" width="5.125" style="223" customWidth="1"/>
    <col min="1539" max="1539" width="17.125" style="223" customWidth="1"/>
    <col min="1540" max="1543" width="15.625" style="223" customWidth="1"/>
    <col min="1544" max="1544" width="14.375" style="223" customWidth="1"/>
    <col min="1545" max="1792" width="13.375" style="223"/>
    <col min="1793" max="1793" width="4.625" style="223" customWidth="1"/>
    <col min="1794" max="1794" width="5.125" style="223" customWidth="1"/>
    <col min="1795" max="1795" width="17.125" style="223" customWidth="1"/>
    <col min="1796" max="1799" width="15.625" style="223" customWidth="1"/>
    <col min="1800" max="1800" width="14.375" style="223" customWidth="1"/>
    <col min="1801" max="2048" width="13.375" style="223"/>
    <col min="2049" max="2049" width="4.625" style="223" customWidth="1"/>
    <col min="2050" max="2050" width="5.125" style="223" customWidth="1"/>
    <col min="2051" max="2051" width="17.125" style="223" customWidth="1"/>
    <col min="2052" max="2055" width="15.625" style="223" customWidth="1"/>
    <col min="2056" max="2056" width="14.375" style="223" customWidth="1"/>
    <col min="2057" max="2304" width="13.375" style="223"/>
    <col min="2305" max="2305" width="4.625" style="223" customWidth="1"/>
    <col min="2306" max="2306" width="5.125" style="223" customWidth="1"/>
    <col min="2307" max="2307" width="17.125" style="223" customWidth="1"/>
    <col min="2308" max="2311" width="15.625" style="223" customWidth="1"/>
    <col min="2312" max="2312" width="14.375" style="223" customWidth="1"/>
    <col min="2313" max="2560" width="13.375" style="223"/>
    <col min="2561" max="2561" width="4.625" style="223" customWidth="1"/>
    <col min="2562" max="2562" width="5.125" style="223" customWidth="1"/>
    <col min="2563" max="2563" width="17.125" style="223" customWidth="1"/>
    <col min="2564" max="2567" width="15.625" style="223" customWidth="1"/>
    <col min="2568" max="2568" width="14.375" style="223" customWidth="1"/>
    <col min="2569" max="2816" width="13.375" style="223"/>
    <col min="2817" max="2817" width="4.625" style="223" customWidth="1"/>
    <col min="2818" max="2818" width="5.125" style="223" customWidth="1"/>
    <col min="2819" max="2819" width="17.125" style="223" customWidth="1"/>
    <col min="2820" max="2823" width="15.625" style="223" customWidth="1"/>
    <col min="2824" max="2824" width="14.375" style="223" customWidth="1"/>
    <col min="2825" max="3072" width="13.375" style="223"/>
    <col min="3073" max="3073" width="4.625" style="223" customWidth="1"/>
    <col min="3074" max="3074" width="5.125" style="223" customWidth="1"/>
    <col min="3075" max="3075" width="17.125" style="223" customWidth="1"/>
    <col min="3076" max="3079" width="15.625" style="223" customWidth="1"/>
    <col min="3080" max="3080" width="14.375" style="223" customWidth="1"/>
    <col min="3081" max="3328" width="13.375" style="223"/>
    <col min="3329" max="3329" width="4.625" style="223" customWidth="1"/>
    <col min="3330" max="3330" width="5.125" style="223" customWidth="1"/>
    <col min="3331" max="3331" width="17.125" style="223" customWidth="1"/>
    <col min="3332" max="3335" width="15.625" style="223" customWidth="1"/>
    <col min="3336" max="3336" width="14.375" style="223" customWidth="1"/>
    <col min="3337" max="3584" width="13.375" style="223"/>
    <col min="3585" max="3585" width="4.625" style="223" customWidth="1"/>
    <col min="3586" max="3586" width="5.125" style="223" customWidth="1"/>
    <col min="3587" max="3587" width="17.125" style="223" customWidth="1"/>
    <col min="3588" max="3591" width="15.625" style="223" customWidth="1"/>
    <col min="3592" max="3592" width="14.375" style="223" customWidth="1"/>
    <col min="3593" max="3840" width="13.375" style="223"/>
    <col min="3841" max="3841" width="4.625" style="223" customWidth="1"/>
    <col min="3842" max="3842" width="5.125" style="223" customWidth="1"/>
    <col min="3843" max="3843" width="17.125" style="223" customWidth="1"/>
    <col min="3844" max="3847" width="15.625" style="223" customWidth="1"/>
    <col min="3848" max="3848" width="14.375" style="223" customWidth="1"/>
    <col min="3849" max="4096" width="13.375" style="223"/>
    <col min="4097" max="4097" width="4.625" style="223" customWidth="1"/>
    <col min="4098" max="4098" width="5.125" style="223" customWidth="1"/>
    <col min="4099" max="4099" width="17.125" style="223" customWidth="1"/>
    <col min="4100" max="4103" width="15.625" style="223" customWidth="1"/>
    <col min="4104" max="4104" width="14.375" style="223" customWidth="1"/>
    <col min="4105" max="4352" width="13.375" style="223"/>
    <col min="4353" max="4353" width="4.625" style="223" customWidth="1"/>
    <col min="4354" max="4354" width="5.125" style="223" customWidth="1"/>
    <col min="4355" max="4355" width="17.125" style="223" customWidth="1"/>
    <col min="4356" max="4359" width="15.625" style="223" customWidth="1"/>
    <col min="4360" max="4360" width="14.375" style="223" customWidth="1"/>
    <col min="4361" max="4608" width="13.375" style="223"/>
    <col min="4609" max="4609" width="4.625" style="223" customWidth="1"/>
    <col min="4610" max="4610" width="5.125" style="223" customWidth="1"/>
    <col min="4611" max="4611" width="17.125" style="223" customWidth="1"/>
    <col min="4612" max="4615" width="15.625" style="223" customWidth="1"/>
    <col min="4616" max="4616" width="14.375" style="223" customWidth="1"/>
    <col min="4617" max="4864" width="13.375" style="223"/>
    <col min="4865" max="4865" width="4.625" style="223" customWidth="1"/>
    <col min="4866" max="4866" width="5.125" style="223" customWidth="1"/>
    <col min="4867" max="4867" width="17.125" style="223" customWidth="1"/>
    <col min="4868" max="4871" width="15.625" style="223" customWidth="1"/>
    <col min="4872" max="4872" width="14.375" style="223" customWidth="1"/>
    <col min="4873" max="5120" width="13.375" style="223"/>
    <col min="5121" max="5121" width="4.625" style="223" customWidth="1"/>
    <col min="5122" max="5122" width="5.125" style="223" customWidth="1"/>
    <col min="5123" max="5123" width="17.125" style="223" customWidth="1"/>
    <col min="5124" max="5127" width="15.625" style="223" customWidth="1"/>
    <col min="5128" max="5128" width="14.375" style="223" customWidth="1"/>
    <col min="5129" max="5376" width="13.375" style="223"/>
    <col min="5377" max="5377" width="4.625" style="223" customWidth="1"/>
    <col min="5378" max="5378" width="5.125" style="223" customWidth="1"/>
    <col min="5379" max="5379" width="17.125" style="223" customWidth="1"/>
    <col min="5380" max="5383" width="15.625" style="223" customWidth="1"/>
    <col min="5384" max="5384" width="14.375" style="223" customWidth="1"/>
    <col min="5385" max="5632" width="13.375" style="223"/>
    <col min="5633" max="5633" width="4.625" style="223" customWidth="1"/>
    <col min="5634" max="5634" width="5.125" style="223" customWidth="1"/>
    <col min="5635" max="5635" width="17.125" style="223" customWidth="1"/>
    <col min="5636" max="5639" width="15.625" style="223" customWidth="1"/>
    <col min="5640" max="5640" width="14.375" style="223" customWidth="1"/>
    <col min="5641" max="5888" width="13.375" style="223"/>
    <col min="5889" max="5889" width="4.625" style="223" customWidth="1"/>
    <col min="5890" max="5890" width="5.125" style="223" customWidth="1"/>
    <col min="5891" max="5891" width="17.125" style="223" customWidth="1"/>
    <col min="5892" max="5895" width="15.625" style="223" customWidth="1"/>
    <col min="5896" max="5896" width="14.375" style="223" customWidth="1"/>
    <col min="5897" max="6144" width="13.375" style="223"/>
    <col min="6145" max="6145" width="4.625" style="223" customWidth="1"/>
    <col min="6146" max="6146" width="5.125" style="223" customWidth="1"/>
    <col min="6147" max="6147" width="17.125" style="223" customWidth="1"/>
    <col min="6148" max="6151" width="15.625" style="223" customWidth="1"/>
    <col min="6152" max="6152" width="14.375" style="223" customWidth="1"/>
    <col min="6153" max="6400" width="13.375" style="223"/>
    <col min="6401" max="6401" width="4.625" style="223" customWidth="1"/>
    <col min="6402" max="6402" width="5.125" style="223" customWidth="1"/>
    <col min="6403" max="6403" width="17.125" style="223" customWidth="1"/>
    <col min="6404" max="6407" width="15.625" style="223" customWidth="1"/>
    <col min="6408" max="6408" width="14.375" style="223" customWidth="1"/>
    <col min="6409" max="6656" width="13.375" style="223"/>
    <col min="6657" max="6657" width="4.625" style="223" customWidth="1"/>
    <col min="6658" max="6658" width="5.125" style="223" customWidth="1"/>
    <col min="6659" max="6659" width="17.125" style="223" customWidth="1"/>
    <col min="6660" max="6663" width="15.625" style="223" customWidth="1"/>
    <col min="6664" max="6664" width="14.375" style="223" customWidth="1"/>
    <col min="6665" max="6912" width="13.375" style="223"/>
    <col min="6913" max="6913" width="4.625" style="223" customWidth="1"/>
    <col min="6914" max="6914" width="5.125" style="223" customWidth="1"/>
    <col min="6915" max="6915" width="17.125" style="223" customWidth="1"/>
    <col min="6916" max="6919" width="15.625" style="223" customWidth="1"/>
    <col min="6920" max="6920" width="14.375" style="223" customWidth="1"/>
    <col min="6921" max="7168" width="13.375" style="223"/>
    <col min="7169" max="7169" width="4.625" style="223" customWidth="1"/>
    <col min="7170" max="7170" width="5.125" style="223" customWidth="1"/>
    <col min="7171" max="7171" width="17.125" style="223" customWidth="1"/>
    <col min="7172" max="7175" width="15.625" style="223" customWidth="1"/>
    <col min="7176" max="7176" width="14.375" style="223" customWidth="1"/>
    <col min="7177" max="7424" width="13.375" style="223"/>
    <col min="7425" max="7425" width="4.625" style="223" customWidth="1"/>
    <col min="7426" max="7426" width="5.125" style="223" customWidth="1"/>
    <col min="7427" max="7427" width="17.125" style="223" customWidth="1"/>
    <col min="7428" max="7431" width="15.625" style="223" customWidth="1"/>
    <col min="7432" max="7432" width="14.375" style="223" customWidth="1"/>
    <col min="7433" max="7680" width="13.375" style="223"/>
    <col min="7681" max="7681" width="4.625" style="223" customWidth="1"/>
    <col min="7682" max="7682" width="5.125" style="223" customWidth="1"/>
    <col min="7683" max="7683" width="17.125" style="223" customWidth="1"/>
    <col min="7684" max="7687" width="15.625" style="223" customWidth="1"/>
    <col min="7688" max="7688" width="14.375" style="223" customWidth="1"/>
    <col min="7689" max="7936" width="13.375" style="223"/>
    <col min="7937" max="7937" width="4.625" style="223" customWidth="1"/>
    <col min="7938" max="7938" width="5.125" style="223" customWidth="1"/>
    <col min="7939" max="7939" width="17.125" style="223" customWidth="1"/>
    <col min="7940" max="7943" width="15.625" style="223" customWidth="1"/>
    <col min="7944" max="7944" width="14.375" style="223" customWidth="1"/>
    <col min="7945" max="8192" width="13.375" style="223"/>
    <col min="8193" max="8193" width="4.625" style="223" customWidth="1"/>
    <col min="8194" max="8194" width="5.125" style="223" customWidth="1"/>
    <col min="8195" max="8195" width="17.125" style="223" customWidth="1"/>
    <col min="8196" max="8199" width="15.625" style="223" customWidth="1"/>
    <col min="8200" max="8200" width="14.375" style="223" customWidth="1"/>
    <col min="8201" max="8448" width="13.375" style="223"/>
    <col min="8449" max="8449" width="4.625" style="223" customWidth="1"/>
    <col min="8450" max="8450" width="5.125" style="223" customWidth="1"/>
    <col min="8451" max="8451" width="17.125" style="223" customWidth="1"/>
    <col min="8452" max="8455" width="15.625" style="223" customWidth="1"/>
    <col min="8456" max="8456" width="14.375" style="223" customWidth="1"/>
    <col min="8457" max="8704" width="13.375" style="223"/>
    <col min="8705" max="8705" width="4.625" style="223" customWidth="1"/>
    <col min="8706" max="8706" width="5.125" style="223" customWidth="1"/>
    <col min="8707" max="8707" width="17.125" style="223" customWidth="1"/>
    <col min="8708" max="8711" width="15.625" style="223" customWidth="1"/>
    <col min="8712" max="8712" width="14.375" style="223" customWidth="1"/>
    <col min="8713" max="8960" width="13.375" style="223"/>
    <col min="8961" max="8961" width="4.625" style="223" customWidth="1"/>
    <col min="8962" max="8962" width="5.125" style="223" customWidth="1"/>
    <col min="8963" max="8963" width="17.125" style="223" customWidth="1"/>
    <col min="8964" max="8967" width="15.625" style="223" customWidth="1"/>
    <col min="8968" max="8968" width="14.375" style="223" customWidth="1"/>
    <col min="8969" max="9216" width="13.375" style="223"/>
    <col min="9217" max="9217" width="4.625" style="223" customWidth="1"/>
    <col min="9218" max="9218" width="5.125" style="223" customWidth="1"/>
    <col min="9219" max="9219" width="17.125" style="223" customWidth="1"/>
    <col min="9220" max="9223" width="15.625" style="223" customWidth="1"/>
    <col min="9224" max="9224" width="14.375" style="223" customWidth="1"/>
    <col min="9225" max="9472" width="13.375" style="223"/>
    <col min="9473" max="9473" width="4.625" style="223" customWidth="1"/>
    <col min="9474" max="9474" width="5.125" style="223" customWidth="1"/>
    <col min="9475" max="9475" width="17.125" style="223" customWidth="1"/>
    <col min="9476" max="9479" width="15.625" style="223" customWidth="1"/>
    <col min="9480" max="9480" width="14.375" style="223" customWidth="1"/>
    <col min="9481" max="9728" width="13.375" style="223"/>
    <col min="9729" max="9729" width="4.625" style="223" customWidth="1"/>
    <col min="9730" max="9730" width="5.125" style="223" customWidth="1"/>
    <col min="9731" max="9731" width="17.125" style="223" customWidth="1"/>
    <col min="9732" max="9735" width="15.625" style="223" customWidth="1"/>
    <col min="9736" max="9736" width="14.375" style="223" customWidth="1"/>
    <col min="9737" max="9984" width="13.375" style="223"/>
    <col min="9985" max="9985" width="4.625" style="223" customWidth="1"/>
    <col min="9986" max="9986" width="5.125" style="223" customWidth="1"/>
    <col min="9987" max="9987" width="17.125" style="223" customWidth="1"/>
    <col min="9988" max="9991" width="15.625" style="223" customWidth="1"/>
    <col min="9992" max="9992" width="14.375" style="223" customWidth="1"/>
    <col min="9993" max="10240" width="13.375" style="223"/>
    <col min="10241" max="10241" width="4.625" style="223" customWidth="1"/>
    <col min="10242" max="10242" width="5.125" style="223" customWidth="1"/>
    <col min="10243" max="10243" width="17.125" style="223" customWidth="1"/>
    <col min="10244" max="10247" width="15.625" style="223" customWidth="1"/>
    <col min="10248" max="10248" width="14.375" style="223" customWidth="1"/>
    <col min="10249" max="10496" width="13.375" style="223"/>
    <col min="10497" max="10497" width="4.625" style="223" customWidth="1"/>
    <col min="10498" max="10498" width="5.125" style="223" customWidth="1"/>
    <col min="10499" max="10499" width="17.125" style="223" customWidth="1"/>
    <col min="10500" max="10503" width="15.625" style="223" customWidth="1"/>
    <col min="10504" max="10504" width="14.375" style="223" customWidth="1"/>
    <col min="10505" max="10752" width="13.375" style="223"/>
    <col min="10753" max="10753" width="4.625" style="223" customWidth="1"/>
    <col min="10754" max="10754" width="5.125" style="223" customWidth="1"/>
    <col min="10755" max="10755" width="17.125" style="223" customWidth="1"/>
    <col min="10756" max="10759" width="15.625" style="223" customWidth="1"/>
    <col min="10760" max="10760" width="14.375" style="223" customWidth="1"/>
    <col min="10761" max="11008" width="13.375" style="223"/>
    <col min="11009" max="11009" width="4.625" style="223" customWidth="1"/>
    <col min="11010" max="11010" width="5.125" style="223" customWidth="1"/>
    <col min="11011" max="11011" width="17.125" style="223" customWidth="1"/>
    <col min="11012" max="11015" width="15.625" style="223" customWidth="1"/>
    <col min="11016" max="11016" width="14.375" style="223" customWidth="1"/>
    <col min="11017" max="11264" width="13.375" style="223"/>
    <col min="11265" max="11265" width="4.625" style="223" customWidth="1"/>
    <col min="11266" max="11266" width="5.125" style="223" customWidth="1"/>
    <col min="11267" max="11267" width="17.125" style="223" customWidth="1"/>
    <col min="11268" max="11271" width="15.625" style="223" customWidth="1"/>
    <col min="11272" max="11272" width="14.375" style="223" customWidth="1"/>
    <col min="11273" max="11520" width="13.375" style="223"/>
    <col min="11521" max="11521" width="4.625" style="223" customWidth="1"/>
    <col min="11522" max="11522" width="5.125" style="223" customWidth="1"/>
    <col min="11523" max="11523" width="17.125" style="223" customWidth="1"/>
    <col min="11524" max="11527" width="15.625" style="223" customWidth="1"/>
    <col min="11528" max="11528" width="14.375" style="223" customWidth="1"/>
    <col min="11529" max="11776" width="13.375" style="223"/>
    <col min="11777" max="11777" width="4.625" style="223" customWidth="1"/>
    <col min="11778" max="11778" width="5.125" style="223" customWidth="1"/>
    <col min="11779" max="11779" width="17.125" style="223" customWidth="1"/>
    <col min="11780" max="11783" width="15.625" style="223" customWidth="1"/>
    <col min="11784" max="11784" width="14.375" style="223" customWidth="1"/>
    <col min="11785" max="12032" width="13.375" style="223"/>
    <col min="12033" max="12033" width="4.625" style="223" customWidth="1"/>
    <col min="12034" max="12034" width="5.125" style="223" customWidth="1"/>
    <col min="12035" max="12035" width="17.125" style="223" customWidth="1"/>
    <col min="12036" max="12039" width="15.625" style="223" customWidth="1"/>
    <col min="12040" max="12040" width="14.375" style="223" customWidth="1"/>
    <col min="12041" max="12288" width="13.375" style="223"/>
    <col min="12289" max="12289" width="4.625" style="223" customWidth="1"/>
    <col min="12290" max="12290" width="5.125" style="223" customWidth="1"/>
    <col min="12291" max="12291" width="17.125" style="223" customWidth="1"/>
    <col min="12292" max="12295" width="15.625" style="223" customWidth="1"/>
    <col min="12296" max="12296" width="14.375" style="223" customWidth="1"/>
    <col min="12297" max="12544" width="13.375" style="223"/>
    <col min="12545" max="12545" width="4.625" style="223" customWidth="1"/>
    <col min="12546" max="12546" width="5.125" style="223" customWidth="1"/>
    <col min="12547" max="12547" width="17.125" style="223" customWidth="1"/>
    <col min="12548" max="12551" width="15.625" style="223" customWidth="1"/>
    <col min="12552" max="12552" width="14.375" style="223" customWidth="1"/>
    <col min="12553" max="12800" width="13.375" style="223"/>
    <col min="12801" max="12801" width="4.625" style="223" customWidth="1"/>
    <col min="12802" max="12802" width="5.125" style="223" customWidth="1"/>
    <col min="12803" max="12803" width="17.125" style="223" customWidth="1"/>
    <col min="12804" max="12807" width="15.625" style="223" customWidth="1"/>
    <col min="12808" max="12808" width="14.375" style="223" customWidth="1"/>
    <col min="12809" max="13056" width="13.375" style="223"/>
    <col min="13057" max="13057" width="4.625" style="223" customWidth="1"/>
    <col min="13058" max="13058" width="5.125" style="223" customWidth="1"/>
    <col min="13059" max="13059" width="17.125" style="223" customWidth="1"/>
    <col min="13060" max="13063" width="15.625" style="223" customWidth="1"/>
    <col min="13064" max="13064" width="14.375" style="223" customWidth="1"/>
    <col min="13065" max="13312" width="13.375" style="223"/>
    <col min="13313" max="13313" width="4.625" style="223" customWidth="1"/>
    <col min="13314" max="13314" width="5.125" style="223" customWidth="1"/>
    <col min="13315" max="13315" width="17.125" style="223" customWidth="1"/>
    <col min="13316" max="13319" width="15.625" style="223" customWidth="1"/>
    <col min="13320" max="13320" width="14.375" style="223" customWidth="1"/>
    <col min="13321" max="13568" width="13.375" style="223"/>
    <col min="13569" max="13569" width="4.625" style="223" customWidth="1"/>
    <col min="13570" max="13570" width="5.125" style="223" customWidth="1"/>
    <col min="13571" max="13571" width="17.125" style="223" customWidth="1"/>
    <col min="13572" max="13575" width="15.625" style="223" customWidth="1"/>
    <col min="13576" max="13576" width="14.375" style="223" customWidth="1"/>
    <col min="13577" max="13824" width="13.375" style="223"/>
    <col min="13825" max="13825" width="4.625" style="223" customWidth="1"/>
    <col min="13826" max="13826" width="5.125" style="223" customWidth="1"/>
    <col min="13827" max="13827" width="17.125" style="223" customWidth="1"/>
    <col min="13828" max="13831" width="15.625" style="223" customWidth="1"/>
    <col min="13832" max="13832" width="14.375" style="223" customWidth="1"/>
    <col min="13833" max="14080" width="13.375" style="223"/>
    <col min="14081" max="14081" width="4.625" style="223" customWidth="1"/>
    <col min="14082" max="14082" width="5.125" style="223" customWidth="1"/>
    <col min="14083" max="14083" width="17.125" style="223" customWidth="1"/>
    <col min="14084" max="14087" width="15.625" style="223" customWidth="1"/>
    <col min="14088" max="14088" width="14.375" style="223" customWidth="1"/>
    <col min="14089" max="14336" width="13.375" style="223"/>
    <col min="14337" max="14337" width="4.625" style="223" customWidth="1"/>
    <col min="14338" max="14338" width="5.125" style="223" customWidth="1"/>
    <col min="14339" max="14339" width="17.125" style="223" customWidth="1"/>
    <col min="14340" max="14343" width="15.625" style="223" customWidth="1"/>
    <col min="14344" max="14344" width="14.375" style="223" customWidth="1"/>
    <col min="14345" max="14592" width="13.375" style="223"/>
    <col min="14593" max="14593" width="4.625" style="223" customWidth="1"/>
    <col min="14594" max="14594" width="5.125" style="223" customWidth="1"/>
    <col min="14595" max="14595" width="17.125" style="223" customWidth="1"/>
    <col min="14596" max="14599" width="15.625" style="223" customWidth="1"/>
    <col min="14600" max="14600" width="14.375" style="223" customWidth="1"/>
    <col min="14601" max="14848" width="13.375" style="223"/>
    <col min="14849" max="14849" width="4.625" style="223" customWidth="1"/>
    <col min="14850" max="14850" width="5.125" style="223" customWidth="1"/>
    <col min="14851" max="14851" width="17.125" style="223" customWidth="1"/>
    <col min="14852" max="14855" width="15.625" style="223" customWidth="1"/>
    <col min="14856" max="14856" width="14.375" style="223" customWidth="1"/>
    <col min="14857" max="15104" width="13.375" style="223"/>
    <col min="15105" max="15105" width="4.625" style="223" customWidth="1"/>
    <col min="15106" max="15106" width="5.125" style="223" customWidth="1"/>
    <col min="15107" max="15107" width="17.125" style="223" customWidth="1"/>
    <col min="15108" max="15111" width="15.625" style="223" customWidth="1"/>
    <col min="15112" max="15112" width="14.375" style="223" customWidth="1"/>
    <col min="15113" max="15360" width="13.375" style="223"/>
    <col min="15361" max="15361" width="4.625" style="223" customWidth="1"/>
    <col min="15362" max="15362" width="5.125" style="223" customWidth="1"/>
    <col min="15363" max="15363" width="17.125" style="223" customWidth="1"/>
    <col min="15364" max="15367" width="15.625" style="223" customWidth="1"/>
    <col min="15368" max="15368" width="14.375" style="223" customWidth="1"/>
    <col min="15369" max="15616" width="13.375" style="223"/>
    <col min="15617" max="15617" width="4.625" style="223" customWidth="1"/>
    <col min="15618" max="15618" width="5.125" style="223" customWidth="1"/>
    <col min="15619" max="15619" width="17.125" style="223" customWidth="1"/>
    <col min="15620" max="15623" width="15.625" style="223" customWidth="1"/>
    <col min="15624" max="15624" width="14.375" style="223" customWidth="1"/>
    <col min="15625" max="15872" width="13.375" style="223"/>
    <col min="15873" max="15873" width="4.625" style="223" customWidth="1"/>
    <col min="15874" max="15874" width="5.125" style="223" customWidth="1"/>
    <col min="15875" max="15875" width="17.125" style="223" customWidth="1"/>
    <col min="15876" max="15879" width="15.625" style="223" customWidth="1"/>
    <col min="15880" max="15880" width="14.375" style="223" customWidth="1"/>
    <col min="15881" max="16128" width="13.375" style="223"/>
    <col min="16129" max="16129" width="4.625" style="223" customWidth="1"/>
    <col min="16130" max="16130" width="5.125" style="223" customWidth="1"/>
    <col min="16131" max="16131" width="17.125" style="223" customWidth="1"/>
    <col min="16132" max="16135" width="15.625" style="223" customWidth="1"/>
    <col min="16136" max="16136" width="14.375" style="223" customWidth="1"/>
    <col min="16137" max="16384" width="13.375" style="223"/>
  </cols>
  <sheetData>
    <row r="1" spans="2:8" ht="5.0999999999999996" customHeight="1">
      <c r="H1" s="224"/>
    </row>
    <row r="2" spans="2:8" ht="13.5">
      <c r="B2" s="225"/>
      <c r="C2" s="226" t="s">
        <v>3</v>
      </c>
      <c r="D2" s="227" t="s">
        <v>27</v>
      </c>
      <c r="E2" s="228" t="s">
        <v>271</v>
      </c>
      <c r="F2" s="228"/>
      <c r="G2" s="228"/>
      <c r="H2" s="229" t="s">
        <v>364</v>
      </c>
    </row>
    <row r="3" spans="2:8" ht="14.25" thickBot="1">
      <c r="B3" s="230"/>
      <c r="C3" s="231" t="s">
        <v>1</v>
      </c>
      <c r="D3" s="232" t="s">
        <v>24</v>
      </c>
      <c r="E3" s="232"/>
      <c r="F3" s="232"/>
      <c r="G3" s="232"/>
      <c r="H3" s="233"/>
    </row>
    <row r="4" spans="2:8" ht="12.75" thickTop="1">
      <c r="B4" s="225">
        <v>1</v>
      </c>
      <c r="C4" s="226" t="s">
        <v>272</v>
      </c>
      <c r="D4" s="234"/>
      <c r="E4" s="235" t="s">
        <v>273</v>
      </c>
      <c r="F4" s="235" t="s">
        <v>274</v>
      </c>
      <c r="G4" s="236" t="s">
        <v>275</v>
      </c>
      <c r="H4" s="235" t="s">
        <v>276</v>
      </c>
    </row>
    <row r="5" spans="2:8" ht="13.5">
      <c r="B5" s="225">
        <v>2</v>
      </c>
      <c r="C5" s="226" t="s">
        <v>277</v>
      </c>
      <c r="D5" s="234"/>
      <c r="E5" s="212">
        <v>8</v>
      </c>
      <c r="F5" s="212">
        <v>8</v>
      </c>
      <c r="G5" s="212">
        <v>8</v>
      </c>
      <c r="H5" s="212">
        <v>8</v>
      </c>
    </row>
    <row r="6" spans="2:8" ht="13.5">
      <c r="B6" s="225">
        <v>3</v>
      </c>
      <c r="C6" s="226" t="s">
        <v>278</v>
      </c>
      <c r="D6" s="234"/>
      <c r="E6" s="212">
        <v>16</v>
      </c>
      <c r="F6" s="212">
        <v>16</v>
      </c>
      <c r="G6" s="212">
        <v>16</v>
      </c>
      <c r="H6" s="212">
        <v>16</v>
      </c>
    </row>
    <row r="7" spans="2:8" ht="13.5">
      <c r="B7" s="225">
        <v>4</v>
      </c>
      <c r="C7" s="226" t="s">
        <v>279</v>
      </c>
      <c r="D7" s="234" t="s">
        <v>258</v>
      </c>
      <c r="E7" s="212">
        <v>11</v>
      </c>
      <c r="F7" s="212">
        <v>13</v>
      </c>
      <c r="G7" s="212">
        <v>15</v>
      </c>
      <c r="H7" s="237">
        <v>14</v>
      </c>
    </row>
    <row r="8" spans="2:8" ht="13.5">
      <c r="B8" s="225">
        <v>5</v>
      </c>
      <c r="C8" s="226" t="s">
        <v>280</v>
      </c>
      <c r="D8" s="234"/>
      <c r="E8" s="213">
        <v>25</v>
      </c>
      <c r="F8" s="213">
        <v>25</v>
      </c>
      <c r="G8" s="213">
        <v>20</v>
      </c>
      <c r="H8" s="255">
        <v>17</v>
      </c>
    </row>
    <row r="9" spans="2:8" ht="13.5">
      <c r="B9" s="225">
        <v>6</v>
      </c>
      <c r="C9" s="226" t="s">
        <v>35</v>
      </c>
      <c r="D9" s="234"/>
      <c r="E9" s="214" t="s">
        <v>365</v>
      </c>
      <c r="F9" s="214" t="s">
        <v>365</v>
      </c>
      <c r="G9" s="214" t="s">
        <v>365</v>
      </c>
      <c r="H9" s="255" t="s">
        <v>365</v>
      </c>
    </row>
    <row r="10" spans="2:8" ht="13.5">
      <c r="B10" s="225">
        <v>7</v>
      </c>
      <c r="C10" s="226" t="s">
        <v>39</v>
      </c>
      <c r="D10" s="234" t="s">
        <v>40</v>
      </c>
      <c r="E10" s="215">
        <v>27.5</v>
      </c>
      <c r="F10" s="212">
        <v>25.5</v>
      </c>
      <c r="G10" s="215">
        <v>27.5</v>
      </c>
      <c r="H10" s="255">
        <v>23.2</v>
      </c>
    </row>
    <row r="11" spans="2:8" ht="13.5">
      <c r="B11" s="225">
        <v>8</v>
      </c>
      <c r="C11" s="226" t="s">
        <v>52</v>
      </c>
      <c r="D11" s="234" t="s">
        <v>53</v>
      </c>
      <c r="E11" s="216">
        <v>400.05</v>
      </c>
      <c r="F11" s="212"/>
      <c r="G11" s="212"/>
      <c r="H11" s="255"/>
    </row>
    <row r="12" spans="2:8" ht="14.25">
      <c r="B12" s="225">
        <v>9</v>
      </c>
      <c r="C12" s="226" t="s">
        <v>281</v>
      </c>
      <c r="D12" s="234" t="s">
        <v>260</v>
      </c>
      <c r="E12" s="214"/>
      <c r="F12" s="214"/>
      <c r="G12" s="214"/>
      <c r="H12" s="255"/>
    </row>
    <row r="13" spans="2:8" ht="14.25">
      <c r="B13" s="225">
        <v>10</v>
      </c>
      <c r="C13" s="226" t="s">
        <v>282</v>
      </c>
      <c r="D13" s="234" t="s">
        <v>260</v>
      </c>
      <c r="E13" s="216">
        <v>4.5599999999999996</v>
      </c>
      <c r="F13" s="212"/>
      <c r="G13" s="212"/>
      <c r="H13" s="255"/>
    </row>
    <row r="14" spans="2:8" ht="14.25">
      <c r="B14" s="225">
        <v>11</v>
      </c>
      <c r="C14" s="226" t="s">
        <v>283</v>
      </c>
      <c r="D14" s="234" t="s">
        <v>260</v>
      </c>
      <c r="E14" s="216">
        <v>4.1399999999999997</v>
      </c>
      <c r="F14" s="212"/>
      <c r="G14" s="212"/>
      <c r="H14" s="255"/>
    </row>
    <row r="15" spans="2:8" ht="13.5">
      <c r="B15" s="225">
        <v>12</v>
      </c>
      <c r="C15" s="226" t="s">
        <v>284</v>
      </c>
      <c r="D15" s="234" t="s">
        <v>267</v>
      </c>
      <c r="E15" s="214"/>
      <c r="F15" s="214" t="s">
        <v>366</v>
      </c>
      <c r="G15" s="222" t="s">
        <v>366</v>
      </c>
      <c r="H15" s="255" t="s">
        <v>366</v>
      </c>
    </row>
    <row r="16" spans="2:8" ht="13.5">
      <c r="B16" s="225">
        <v>13</v>
      </c>
      <c r="C16" s="226" t="s">
        <v>285</v>
      </c>
      <c r="D16" s="234" t="s">
        <v>261</v>
      </c>
      <c r="E16" s="215">
        <v>3.5</v>
      </c>
      <c r="F16" s="212"/>
      <c r="G16" s="212"/>
      <c r="H16" s="255"/>
    </row>
    <row r="17" spans="2:8" ht="13.5">
      <c r="B17" s="225">
        <v>14</v>
      </c>
      <c r="C17" s="226" t="s">
        <v>286</v>
      </c>
      <c r="D17" s="234"/>
      <c r="E17" s="212">
        <v>12</v>
      </c>
      <c r="F17" s="212"/>
      <c r="G17" s="212"/>
      <c r="H17" s="255"/>
    </row>
    <row r="18" spans="2:8" ht="13.5">
      <c r="B18" s="225">
        <v>15</v>
      </c>
      <c r="C18" s="226" t="s">
        <v>42</v>
      </c>
      <c r="D18" s="234" t="s">
        <v>261</v>
      </c>
      <c r="E18" s="215">
        <v>49.6</v>
      </c>
      <c r="F18" s="212">
        <v>0.3</v>
      </c>
      <c r="G18" s="215">
        <v>0.2</v>
      </c>
      <c r="H18" s="256">
        <v>9.1999999999999993</v>
      </c>
    </row>
    <row r="19" spans="2:8" ht="13.5">
      <c r="B19" s="225">
        <v>16</v>
      </c>
      <c r="C19" s="226" t="s">
        <v>195</v>
      </c>
      <c r="D19" s="234" t="s">
        <v>261</v>
      </c>
      <c r="E19" s="215">
        <v>49.6</v>
      </c>
      <c r="F19" s="212">
        <v>0.3</v>
      </c>
      <c r="G19" s="215">
        <v>0.2</v>
      </c>
      <c r="H19" s="256">
        <v>9.1999999999999993</v>
      </c>
    </row>
    <row r="20" spans="2:8" ht="13.5">
      <c r="B20" s="225">
        <v>17</v>
      </c>
      <c r="C20" s="226" t="s">
        <v>196</v>
      </c>
      <c r="D20" s="234"/>
      <c r="E20" s="217" t="s">
        <v>367</v>
      </c>
      <c r="F20" s="217" t="s">
        <v>368</v>
      </c>
      <c r="G20" s="217" t="s">
        <v>368</v>
      </c>
      <c r="H20" s="217" t="s">
        <v>368</v>
      </c>
    </row>
    <row r="21" spans="2:8" ht="14.25" thickBot="1">
      <c r="B21" s="230">
        <v>18</v>
      </c>
      <c r="C21" s="231" t="s">
        <v>287</v>
      </c>
      <c r="D21" s="238"/>
      <c r="E21" s="218" t="s">
        <v>369</v>
      </c>
      <c r="F21" s="218" t="s">
        <v>370</v>
      </c>
      <c r="G21" s="218" t="s">
        <v>370</v>
      </c>
      <c r="H21" s="218" t="s">
        <v>369</v>
      </c>
    </row>
    <row r="22" spans="2:8" ht="14.25" thickTop="1">
      <c r="B22" s="225">
        <v>19</v>
      </c>
      <c r="C22" s="239" t="s">
        <v>288</v>
      </c>
      <c r="D22" s="240" t="s">
        <v>289</v>
      </c>
      <c r="E22" s="242">
        <v>10</v>
      </c>
      <c r="F22" s="242">
        <v>0.6</v>
      </c>
      <c r="G22" s="241">
        <v>0.6</v>
      </c>
      <c r="H22" s="243">
        <v>16.2</v>
      </c>
    </row>
    <row r="23" spans="2:8" ht="13.5">
      <c r="B23" s="225">
        <v>20</v>
      </c>
      <c r="C23" s="226" t="s">
        <v>290</v>
      </c>
      <c r="D23" s="234" t="s">
        <v>291</v>
      </c>
      <c r="E23" s="244">
        <v>15</v>
      </c>
      <c r="F23" s="219">
        <v>0.2</v>
      </c>
      <c r="G23" s="221">
        <v>1.4</v>
      </c>
      <c r="H23" s="237">
        <v>24</v>
      </c>
    </row>
    <row r="24" spans="2:8" ht="13.5">
      <c r="B24" s="225">
        <v>21</v>
      </c>
      <c r="C24" s="226" t="s">
        <v>292</v>
      </c>
      <c r="D24" s="234" t="s">
        <v>291</v>
      </c>
      <c r="E24" s="221">
        <v>2.5</v>
      </c>
      <c r="F24" s="219">
        <v>0.04</v>
      </c>
      <c r="G24" s="219">
        <v>0.05</v>
      </c>
      <c r="H24" s="237">
        <v>4.9000000000000004</v>
      </c>
    </row>
    <row r="25" spans="2:8" ht="13.5">
      <c r="B25" s="225">
        <v>22</v>
      </c>
      <c r="C25" s="226" t="s">
        <v>293</v>
      </c>
      <c r="D25" s="234" t="s">
        <v>291</v>
      </c>
      <c r="E25" s="220">
        <v>0.63</v>
      </c>
      <c r="F25" s="220">
        <v>0.11</v>
      </c>
      <c r="G25" s="219">
        <v>0.08</v>
      </c>
      <c r="H25" s="257">
        <v>0.96</v>
      </c>
    </row>
    <row r="26" spans="2:8" ht="13.5">
      <c r="B26" s="225">
        <v>23</v>
      </c>
      <c r="C26" s="226" t="s">
        <v>294</v>
      </c>
      <c r="D26" s="234" t="s">
        <v>291</v>
      </c>
      <c r="E26" s="219" t="s">
        <v>371</v>
      </c>
      <c r="F26" s="219" t="s">
        <v>371</v>
      </c>
      <c r="G26" s="219" t="s">
        <v>371</v>
      </c>
      <c r="H26" s="219">
        <v>0.04</v>
      </c>
    </row>
    <row r="27" spans="2:8" ht="13.5">
      <c r="B27" s="225">
        <v>24</v>
      </c>
      <c r="C27" s="226" t="s">
        <v>295</v>
      </c>
      <c r="D27" s="234" t="s">
        <v>296</v>
      </c>
      <c r="E27" s="219">
        <v>27000</v>
      </c>
      <c r="F27" s="219"/>
      <c r="G27" s="219"/>
      <c r="H27" s="219"/>
    </row>
    <row r="28" spans="2:8" ht="13.5">
      <c r="B28" s="225">
        <v>25</v>
      </c>
      <c r="C28" s="226" t="s">
        <v>297</v>
      </c>
      <c r="D28" s="234" t="s">
        <v>296</v>
      </c>
      <c r="E28" s="219">
        <v>760</v>
      </c>
      <c r="F28" s="219">
        <v>200</v>
      </c>
      <c r="G28" s="219">
        <v>150</v>
      </c>
      <c r="H28" s="219">
        <v>300</v>
      </c>
    </row>
    <row r="29" spans="2:8" ht="13.5">
      <c r="B29" s="225">
        <v>26</v>
      </c>
      <c r="C29" s="226" t="s">
        <v>298</v>
      </c>
      <c r="D29" s="234" t="s">
        <v>296</v>
      </c>
      <c r="E29" s="219">
        <v>0.1</v>
      </c>
      <c r="F29" s="219"/>
      <c r="G29" s="219"/>
      <c r="H29" s="219"/>
    </row>
    <row r="30" spans="2:8" ht="13.5">
      <c r="B30" s="225">
        <v>27</v>
      </c>
      <c r="C30" s="226" t="s">
        <v>299</v>
      </c>
      <c r="D30" s="234" t="s">
        <v>296</v>
      </c>
      <c r="E30" s="219">
        <v>24</v>
      </c>
      <c r="F30" s="219"/>
      <c r="G30" s="219"/>
      <c r="H30" s="219"/>
    </row>
    <row r="31" spans="2:8" ht="13.5">
      <c r="B31" s="225">
        <v>28</v>
      </c>
      <c r="C31" s="226" t="s">
        <v>300</v>
      </c>
      <c r="D31" s="234" t="s">
        <v>296</v>
      </c>
      <c r="E31" s="219" t="s">
        <v>372</v>
      </c>
      <c r="F31" s="219"/>
      <c r="G31" s="219"/>
      <c r="H31" s="219"/>
    </row>
    <row r="32" spans="2:8" ht="13.5">
      <c r="B32" s="225">
        <v>29</v>
      </c>
      <c r="C32" s="226" t="s">
        <v>301</v>
      </c>
      <c r="D32" s="234" t="s">
        <v>296</v>
      </c>
      <c r="E32" s="219">
        <v>10</v>
      </c>
      <c r="F32" s="219"/>
      <c r="G32" s="219"/>
      <c r="H32" s="219"/>
    </row>
    <row r="33" spans="2:8" ht="13.5">
      <c r="B33" s="225">
        <v>30</v>
      </c>
      <c r="C33" s="226" t="s">
        <v>302</v>
      </c>
      <c r="D33" s="234" t="s">
        <v>296</v>
      </c>
      <c r="E33" s="220">
        <v>0.08</v>
      </c>
      <c r="F33" s="219"/>
      <c r="G33" s="219"/>
      <c r="H33" s="219"/>
    </row>
    <row r="34" spans="2:8" ht="13.5">
      <c r="B34" s="225">
        <v>31</v>
      </c>
      <c r="C34" s="226" t="s">
        <v>303</v>
      </c>
      <c r="D34" s="234" t="s">
        <v>296</v>
      </c>
      <c r="E34" s="219" t="s">
        <v>371</v>
      </c>
      <c r="F34" s="219"/>
      <c r="G34" s="219"/>
      <c r="H34" s="219"/>
    </row>
    <row r="35" spans="2:8" ht="13.5">
      <c r="B35" s="225">
        <v>32</v>
      </c>
      <c r="C35" s="226" t="s">
        <v>304</v>
      </c>
      <c r="D35" s="234" t="s">
        <v>296</v>
      </c>
      <c r="E35" s="219"/>
      <c r="F35" s="219"/>
      <c r="G35" s="219"/>
      <c r="H35" s="219"/>
    </row>
    <row r="36" spans="2:8" ht="13.5">
      <c r="B36" s="225">
        <v>33</v>
      </c>
      <c r="C36" s="226" t="s">
        <v>305</v>
      </c>
      <c r="D36" s="234" t="s">
        <v>296</v>
      </c>
      <c r="E36" s="219" t="s">
        <v>373</v>
      </c>
      <c r="F36" s="219"/>
      <c r="G36" s="219"/>
      <c r="H36" s="219"/>
    </row>
    <row r="37" spans="2:8" ht="13.5">
      <c r="B37" s="225">
        <v>34</v>
      </c>
      <c r="C37" s="226" t="s">
        <v>306</v>
      </c>
      <c r="D37" s="234" t="s">
        <v>296</v>
      </c>
      <c r="E37" s="219" t="s">
        <v>374</v>
      </c>
      <c r="F37" s="219"/>
      <c r="G37" s="219"/>
      <c r="H37" s="219"/>
    </row>
    <row r="38" spans="2:8" ht="13.5">
      <c r="B38" s="225">
        <v>35</v>
      </c>
      <c r="C38" s="226" t="s">
        <v>307</v>
      </c>
      <c r="D38" s="234" t="s">
        <v>296</v>
      </c>
      <c r="E38" s="219" t="s">
        <v>374</v>
      </c>
      <c r="F38" s="219"/>
      <c r="G38" s="219"/>
      <c r="H38" s="219"/>
    </row>
    <row r="39" spans="2:8" ht="13.5">
      <c r="B39" s="225">
        <v>36</v>
      </c>
      <c r="C39" s="226" t="s">
        <v>308</v>
      </c>
      <c r="D39" s="234" t="s">
        <v>296</v>
      </c>
      <c r="E39" s="219">
        <v>0.2</v>
      </c>
      <c r="F39" s="219"/>
      <c r="G39" s="219"/>
      <c r="H39" s="219"/>
    </row>
    <row r="40" spans="2:8" ht="13.5">
      <c r="B40" s="225">
        <v>37</v>
      </c>
      <c r="C40" s="226" t="s">
        <v>309</v>
      </c>
      <c r="D40" s="234" t="s">
        <v>296</v>
      </c>
      <c r="E40" s="219">
        <v>30</v>
      </c>
      <c r="F40" s="219"/>
      <c r="G40" s="219"/>
      <c r="H40" s="219"/>
    </row>
    <row r="41" spans="2:8" ht="13.5">
      <c r="B41" s="225">
        <v>38</v>
      </c>
      <c r="C41" s="226" t="s">
        <v>310</v>
      </c>
      <c r="D41" s="234" t="s">
        <v>296</v>
      </c>
      <c r="E41" s="219">
        <v>24</v>
      </c>
      <c r="F41" s="219"/>
      <c r="G41" s="219"/>
      <c r="H41" s="219"/>
    </row>
    <row r="42" spans="2:8" ht="13.5">
      <c r="B42" s="245">
        <v>39</v>
      </c>
      <c r="C42" s="226" t="s">
        <v>311</v>
      </c>
      <c r="D42" s="246"/>
      <c r="E42" s="221">
        <v>0</v>
      </c>
      <c r="F42" s="221">
        <v>6.5</v>
      </c>
      <c r="G42" s="221">
        <v>5.4</v>
      </c>
      <c r="H42" s="256">
        <v>0</v>
      </c>
    </row>
    <row r="43" spans="2:8" ht="13.5">
      <c r="B43" s="247" t="s">
        <v>312</v>
      </c>
      <c r="C43" s="226" t="s">
        <v>313</v>
      </c>
      <c r="D43" s="246"/>
      <c r="E43" s="221">
        <v>0</v>
      </c>
      <c r="F43" s="221">
        <v>21.8</v>
      </c>
      <c r="G43" s="221">
        <v>23</v>
      </c>
      <c r="H43" s="256">
        <v>0</v>
      </c>
    </row>
    <row r="44" spans="2:8" ht="13.5">
      <c r="B44" s="247" t="s">
        <v>79</v>
      </c>
      <c r="C44" s="226" t="s">
        <v>314</v>
      </c>
      <c r="D44" s="246"/>
      <c r="E44" s="221">
        <v>0.1</v>
      </c>
      <c r="F44" s="221">
        <v>65.900000000000006</v>
      </c>
      <c r="G44" s="221">
        <v>67.8</v>
      </c>
      <c r="H44" s="256">
        <v>0.4</v>
      </c>
    </row>
    <row r="45" spans="2:8" ht="13.5">
      <c r="B45" s="247" t="s">
        <v>315</v>
      </c>
      <c r="C45" s="226" t="s">
        <v>316</v>
      </c>
      <c r="D45" s="246"/>
      <c r="E45" s="221">
        <v>0.1</v>
      </c>
      <c r="F45" s="221">
        <v>4.9000000000000004</v>
      </c>
      <c r="G45" s="221">
        <v>2.9</v>
      </c>
      <c r="H45" s="256">
        <v>7.6</v>
      </c>
    </row>
    <row r="46" spans="2:8" ht="13.5">
      <c r="B46" s="247" t="s">
        <v>317</v>
      </c>
      <c r="C46" s="226" t="s">
        <v>318</v>
      </c>
      <c r="D46" s="246"/>
      <c r="E46" s="221">
        <v>58</v>
      </c>
      <c r="F46" s="292">
        <v>0.9</v>
      </c>
      <c r="G46" s="292">
        <v>0.9</v>
      </c>
      <c r="H46" s="256">
        <v>78.099999999999994</v>
      </c>
    </row>
    <row r="47" spans="2:8" ht="13.5">
      <c r="B47" s="248" t="s">
        <v>289</v>
      </c>
      <c r="C47" s="226" t="s">
        <v>319</v>
      </c>
      <c r="D47" s="226"/>
      <c r="E47" s="221">
        <v>41.8</v>
      </c>
      <c r="F47" s="293"/>
      <c r="G47" s="293"/>
      <c r="H47" s="256">
        <v>13.9</v>
      </c>
    </row>
    <row r="48" spans="2:8" ht="5.0999999999999996" customHeight="1">
      <c r="D48" s="249"/>
      <c r="E48" s="250"/>
      <c r="F48" s="250"/>
      <c r="G48" s="250"/>
      <c r="H48" s="250"/>
    </row>
    <row r="52" spans="5:8">
      <c r="E52" s="249"/>
      <c r="F52" s="249"/>
      <c r="G52" s="249"/>
      <c r="H52" s="249"/>
    </row>
  </sheetData>
  <mergeCells count="2">
    <mergeCell ref="F46:F47"/>
    <mergeCell ref="G46:G47"/>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topLeftCell="A22" zoomScaleNormal="100" zoomScaleSheetLayoutView="100" workbookViewId="0">
      <selection activeCell="A34" sqref="A34:XFD34"/>
    </sheetView>
  </sheetViews>
  <sheetFormatPr defaultColWidth="9" defaultRowHeight="11.25"/>
  <cols>
    <col min="1" max="1" width="10.25" style="9" bestFit="1" customWidth="1"/>
    <col min="2" max="2" width="30.625" style="9" customWidth="1"/>
    <col min="3" max="3" width="8.625" style="10" customWidth="1"/>
    <col min="4" max="4" width="12.625" style="9" customWidth="1"/>
    <col min="5" max="16" width="12.625" style="127" customWidth="1"/>
    <col min="17" max="17" width="55.875" style="77" customWidth="1"/>
    <col min="18" max="18" width="0.875" style="9" customWidth="1"/>
    <col min="19" max="16384" width="9" style="9"/>
  </cols>
  <sheetData>
    <row r="1" spans="1:17" s="4" customFormat="1" ht="12" customHeight="1">
      <c r="A1" s="1" t="s">
        <v>0</v>
      </c>
      <c r="B1" s="2"/>
      <c r="C1" s="3"/>
      <c r="E1" s="126"/>
      <c r="F1" s="126"/>
      <c r="G1" s="126"/>
      <c r="H1" s="126"/>
      <c r="I1" s="126"/>
      <c r="J1" s="126"/>
      <c r="K1" s="126"/>
      <c r="L1" s="126"/>
      <c r="M1" s="126"/>
      <c r="N1" s="126"/>
      <c r="O1" s="126"/>
      <c r="P1" s="126"/>
    </row>
    <row r="2" spans="1:17" s="4" customFormat="1" ht="12" customHeight="1">
      <c r="A2" s="5" t="s">
        <v>1</v>
      </c>
      <c r="B2" s="6" t="s">
        <v>24</v>
      </c>
      <c r="C2" s="3"/>
      <c r="E2" s="126"/>
      <c r="F2" s="126"/>
      <c r="G2" s="126"/>
      <c r="H2" s="126"/>
      <c r="I2" s="126"/>
      <c r="J2" s="126"/>
      <c r="K2" s="126"/>
      <c r="L2" s="126"/>
      <c r="M2" s="126"/>
      <c r="N2" s="126"/>
      <c r="O2" s="126"/>
      <c r="P2" s="126"/>
    </row>
    <row r="3" spans="1:17" s="4" customFormat="1" ht="12" customHeight="1" thickBot="1">
      <c r="A3" s="7" t="s">
        <v>3</v>
      </c>
      <c r="B3" s="8" t="s">
        <v>4</v>
      </c>
      <c r="C3" s="3"/>
      <c r="E3" s="126"/>
      <c r="F3" s="126"/>
      <c r="G3" s="126"/>
      <c r="H3" s="126"/>
      <c r="I3" s="126"/>
      <c r="J3" s="126"/>
      <c r="K3" s="126"/>
      <c r="L3" s="126"/>
      <c r="M3" s="126"/>
      <c r="N3" s="126"/>
      <c r="O3" s="126"/>
      <c r="P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203</v>
      </c>
      <c r="F10" s="130">
        <v>203</v>
      </c>
      <c r="G10" s="130">
        <v>203</v>
      </c>
      <c r="H10" s="130">
        <v>203</v>
      </c>
      <c r="I10" s="130">
        <v>203</v>
      </c>
      <c r="J10" s="130">
        <v>203</v>
      </c>
      <c r="K10" s="130">
        <v>203</v>
      </c>
      <c r="L10" s="130">
        <v>203</v>
      </c>
      <c r="M10" s="130">
        <v>203</v>
      </c>
      <c r="N10" s="130">
        <v>203</v>
      </c>
      <c r="O10" s="130">
        <v>203</v>
      </c>
      <c r="P10" s="130">
        <v>203</v>
      </c>
      <c r="Q10" s="18" t="s">
        <v>32</v>
      </c>
    </row>
    <row r="11" spans="1:17" ht="12" customHeight="1">
      <c r="A11" s="13">
        <v>6</v>
      </c>
      <c r="B11" s="15" t="s">
        <v>33</v>
      </c>
      <c r="C11" s="16" t="s">
        <v>22</v>
      </c>
      <c r="D11" s="17"/>
      <c r="E11" s="131">
        <v>0.4069444444444445</v>
      </c>
      <c r="F11" s="131">
        <v>0.39305555555555555</v>
      </c>
      <c r="G11" s="131">
        <v>0.3979166666666667</v>
      </c>
      <c r="H11" s="131">
        <v>0.40972222222222227</v>
      </c>
      <c r="I11" s="131">
        <v>0.41319444444444442</v>
      </c>
      <c r="J11" s="131">
        <v>0.4236111111111111</v>
      </c>
      <c r="K11" s="131">
        <v>0.44444444444444442</v>
      </c>
      <c r="L11" s="131">
        <v>0.40625</v>
      </c>
      <c r="M11" s="131">
        <v>0.40138888888888885</v>
      </c>
      <c r="N11" s="131">
        <v>0.40972222222222227</v>
      </c>
      <c r="O11" s="131">
        <v>0.40625</v>
      </c>
      <c r="P11" s="131">
        <v>0.39999999999999997</v>
      </c>
      <c r="Q11" s="18" t="s">
        <v>34</v>
      </c>
    </row>
    <row r="12" spans="1:17" ht="12" customHeight="1">
      <c r="A12" s="13">
        <v>7</v>
      </c>
      <c r="B12" s="15" t="s">
        <v>35</v>
      </c>
      <c r="C12" s="16" t="s">
        <v>22</v>
      </c>
      <c r="D12" s="17"/>
      <c r="E12" s="132" t="s">
        <v>193</v>
      </c>
      <c r="F12" s="132" t="s">
        <v>37</v>
      </c>
      <c r="G12" s="132" t="s">
        <v>36</v>
      </c>
      <c r="H12" s="132" t="s">
        <v>37</v>
      </c>
      <c r="I12" s="132" t="s">
        <v>37</v>
      </c>
      <c r="J12" s="132" t="s">
        <v>36</v>
      </c>
      <c r="K12" s="132" t="s">
        <v>37</v>
      </c>
      <c r="L12" s="132" t="s">
        <v>36</v>
      </c>
      <c r="M12" s="132" t="s">
        <v>37</v>
      </c>
      <c r="N12" s="132" t="s">
        <v>36</v>
      </c>
      <c r="O12" s="132" t="s">
        <v>36</v>
      </c>
      <c r="P12" s="132" t="s">
        <v>36</v>
      </c>
      <c r="Q12" s="18" t="s">
        <v>38</v>
      </c>
    </row>
    <row r="13" spans="1:17" ht="12" customHeight="1">
      <c r="A13" s="13">
        <v>8</v>
      </c>
      <c r="B13" s="15" t="s">
        <v>39</v>
      </c>
      <c r="C13" s="16" t="s">
        <v>40</v>
      </c>
      <c r="D13" s="17"/>
      <c r="E13" s="133">
        <v>1.5</v>
      </c>
      <c r="F13" s="133">
        <v>3.3</v>
      </c>
      <c r="G13" s="133">
        <v>3.6</v>
      </c>
      <c r="H13" s="133">
        <v>16</v>
      </c>
      <c r="I13" s="133">
        <v>16.3</v>
      </c>
      <c r="J13" s="133">
        <v>21.5</v>
      </c>
      <c r="K13" s="133">
        <v>31.4</v>
      </c>
      <c r="L13" s="133">
        <v>27.2</v>
      </c>
      <c r="M13" s="133">
        <v>29.4</v>
      </c>
      <c r="N13" s="133">
        <v>22.1</v>
      </c>
      <c r="O13" s="133">
        <v>13</v>
      </c>
      <c r="P13" s="133">
        <v>9</v>
      </c>
      <c r="Q13" s="18" t="s">
        <v>41</v>
      </c>
    </row>
    <row r="14" spans="1:17" ht="12" customHeight="1">
      <c r="A14" s="13">
        <v>9</v>
      </c>
      <c r="B14" s="15" t="s">
        <v>42</v>
      </c>
      <c r="C14" s="16" t="s">
        <v>43</v>
      </c>
      <c r="D14" s="17"/>
      <c r="E14" s="133">
        <v>33.6</v>
      </c>
      <c r="F14" s="133">
        <v>32</v>
      </c>
      <c r="G14" s="133">
        <v>27.4</v>
      </c>
      <c r="H14" s="133">
        <v>26.5</v>
      </c>
      <c r="I14" s="133">
        <v>30.9</v>
      </c>
      <c r="J14" s="133">
        <v>32.200000000000003</v>
      </c>
      <c r="K14" s="133">
        <v>32.200000000000003</v>
      </c>
      <c r="L14" s="133">
        <v>30.4</v>
      </c>
      <c r="M14" s="133">
        <v>32.200000000000003</v>
      </c>
      <c r="N14" s="133">
        <v>30.2</v>
      </c>
      <c r="O14" s="133">
        <v>33.200000000000003</v>
      </c>
      <c r="P14" s="133">
        <v>31.6</v>
      </c>
      <c r="Q14" s="18" t="s">
        <v>44</v>
      </c>
    </row>
    <row r="15" spans="1:17" ht="12" customHeight="1">
      <c r="A15" s="13">
        <v>10</v>
      </c>
      <c r="B15" s="15" t="s">
        <v>45</v>
      </c>
      <c r="C15" s="16" t="s">
        <v>46</v>
      </c>
      <c r="D15" s="16"/>
      <c r="E15" s="134"/>
      <c r="F15" s="134"/>
      <c r="G15" s="134"/>
      <c r="H15" s="134"/>
      <c r="I15" s="134"/>
      <c r="J15" s="134"/>
      <c r="K15" s="134"/>
      <c r="L15" s="134"/>
      <c r="M15" s="134"/>
      <c r="N15" s="134"/>
      <c r="O15" s="134"/>
      <c r="P15" s="134"/>
      <c r="Q15" s="18" t="s">
        <v>47</v>
      </c>
    </row>
    <row r="16" spans="1:17" ht="12" customHeight="1">
      <c r="A16" s="13">
        <v>11</v>
      </c>
      <c r="B16" s="15" t="s">
        <v>48</v>
      </c>
      <c r="C16" s="16" t="s">
        <v>43</v>
      </c>
      <c r="D16" s="16"/>
      <c r="E16" s="133">
        <v>2.5</v>
      </c>
      <c r="F16" s="133">
        <v>3.3</v>
      </c>
      <c r="G16" s="133">
        <v>2.9</v>
      </c>
      <c r="H16" s="133">
        <v>1.6</v>
      </c>
      <c r="I16" s="133">
        <v>1.5</v>
      </c>
      <c r="J16" s="133">
        <v>3.6</v>
      </c>
      <c r="K16" s="133">
        <v>1.7</v>
      </c>
      <c r="L16" s="133">
        <v>2.8</v>
      </c>
      <c r="M16" s="133">
        <v>1.8</v>
      </c>
      <c r="N16" s="133">
        <v>2</v>
      </c>
      <c r="O16" s="133">
        <v>2.4</v>
      </c>
      <c r="P16" s="133">
        <v>3</v>
      </c>
      <c r="Q16" s="18" t="s">
        <v>49</v>
      </c>
    </row>
    <row r="17" spans="1:17" ht="12" customHeight="1">
      <c r="A17" s="13">
        <v>12</v>
      </c>
      <c r="B17" s="15" t="s">
        <v>50</v>
      </c>
      <c r="C17" s="16" t="s">
        <v>22</v>
      </c>
      <c r="D17" s="16"/>
      <c r="E17" s="135">
        <v>13</v>
      </c>
      <c r="F17" s="135">
        <v>12</v>
      </c>
      <c r="G17" s="135">
        <v>12</v>
      </c>
      <c r="H17" s="135">
        <v>12</v>
      </c>
      <c r="I17" s="135">
        <v>13</v>
      </c>
      <c r="J17" s="135">
        <v>12</v>
      </c>
      <c r="K17" s="135">
        <v>12</v>
      </c>
      <c r="L17" s="135">
        <v>13</v>
      </c>
      <c r="M17" s="135">
        <v>13</v>
      </c>
      <c r="N17" s="135">
        <v>14</v>
      </c>
      <c r="O17" s="135">
        <v>13</v>
      </c>
      <c r="P17" s="135">
        <v>13</v>
      </c>
      <c r="Q17" s="18" t="s">
        <v>51</v>
      </c>
    </row>
    <row r="18" spans="1:17" ht="12" customHeight="1">
      <c r="A18" s="13">
        <v>13</v>
      </c>
      <c r="B18" s="15" t="s">
        <v>52</v>
      </c>
      <c r="C18" s="16" t="s">
        <v>53</v>
      </c>
      <c r="D18" s="17"/>
      <c r="E18" s="136">
        <v>400.96</v>
      </c>
      <c r="F18" s="136">
        <v>399.38</v>
      </c>
      <c r="G18" s="136">
        <v>395.27</v>
      </c>
      <c r="H18" s="136">
        <v>396.13</v>
      </c>
      <c r="I18" s="136">
        <v>400.22</v>
      </c>
      <c r="J18" s="136">
        <v>399.82</v>
      </c>
      <c r="K18" s="136">
        <v>399.75</v>
      </c>
      <c r="L18" s="136">
        <v>400.05</v>
      </c>
      <c r="M18" s="136">
        <v>399.96</v>
      </c>
      <c r="N18" s="136">
        <v>400.11</v>
      </c>
      <c r="O18" s="136">
        <v>400.89</v>
      </c>
      <c r="P18" s="136">
        <v>399</v>
      </c>
      <c r="Q18" s="18" t="s">
        <v>56</v>
      </c>
    </row>
    <row r="19" spans="1:17" ht="12" customHeight="1">
      <c r="A19" s="13">
        <v>14</v>
      </c>
      <c r="B19" s="15" t="s">
        <v>54</v>
      </c>
      <c r="C19" s="16" t="s">
        <v>55</v>
      </c>
      <c r="D19" s="17"/>
      <c r="E19" s="137"/>
      <c r="F19" s="137"/>
      <c r="G19" s="137"/>
      <c r="H19" s="137"/>
      <c r="I19" s="137"/>
      <c r="J19" s="137"/>
      <c r="K19" s="137"/>
      <c r="L19" s="137"/>
      <c r="M19" s="137"/>
      <c r="N19" s="137"/>
      <c r="O19" s="137"/>
      <c r="P19" s="137"/>
      <c r="Q19" s="18" t="s">
        <v>56</v>
      </c>
    </row>
    <row r="20" spans="1:17" ht="12" customHeight="1">
      <c r="A20" s="13">
        <v>15</v>
      </c>
      <c r="B20" s="15" t="s">
        <v>57</v>
      </c>
      <c r="C20" s="16" t="s">
        <v>55</v>
      </c>
      <c r="D20" s="17"/>
      <c r="E20" s="136">
        <v>1.27</v>
      </c>
      <c r="F20" s="136">
        <v>1.7</v>
      </c>
      <c r="G20" s="136">
        <v>1.01</v>
      </c>
      <c r="H20" s="136">
        <v>1.49</v>
      </c>
      <c r="I20" s="136">
        <v>2.37</v>
      </c>
      <c r="J20" s="136">
        <v>5.5</v>
      </c>
      <c r="K20" s="136">
        <v>4.25</v>
      </c>
      <c r="L20" s="136">
        <v>4.5599999999999996</v>
      </c>
      <c r="M20" s="136">
        <v>7.69</v>
      </c>
      <c r="N20" s="136">
        <v>3.8</v>
      </c>
      <c r="O20" s="136">
        <v>1.55</v>
      </c>
      <c r="P20" s="136">
        <v>1.61</v>
      </c>
      <c r="Q20" s="18" t="s">
        <v>56</v>
      </c>
    </row>
    <row r="21" spans="1:17" ht="12" customHeight="1">
      <c r="A21" s="13">
        <v>16</v>
      </c>
      <c r="B21" s="15" t="s">
        <v>58</v>
      </c>
      <c r="C21" s="16" t="s">
        <v>55</v>
      </c>
      <c r="D21" s="17"/>
      <c r="E21" s="136">
        <v>1.31</v>
      </c>
      <c r="F21" s="136">
        <v>4.3499999999999996</v>
      </c>
      <c r="G21" s="136">
        <v>2.5499999999999998</v>
      </c>
      <c r="H21" s="136">
        <v>1.31</v>
      </c>
      <c r="I21" s="136">
        <v>1.85</v>
      </c>
      <c r="J21" s="136">
        <v>3.7</v>
      </c>
      <c r="K21" s="136">
        <v>4.25</v>
      </c>
      <c r="L21" s="136">
        <v>4.1399999999999997</v>
      </c>
      <c r="M21" s="136">
        <v>6.96</v>
      </c>
      <c r="N21" s="136">
        <v>3.8</v>
      </c>
      <c r="O21" s="136">
        <v>1.81</v>
      </c>
      <c r="P21" s="136">
        <v>1.31</v>
      </c>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0.5</v>
      </c>
      <c r="F23" s="133">
        <v>0.5</v>
      </c>
      <c r="G23" s="133">
        <v>0.5</v>
      </c>
      <c r="H23" s="133">
        <v>0.5</v>
      </c>
      <c r="I23" s="133">
        <v>0.5</v>
      </c>
      <c r="J23" s="133">
        <v>0.5</v>
      </c>
      <c r="K23" s="133">
        <v>0.5</v>
      </c>
      <c r="L23" s="133">
        <v>0.5</v>
      </c>
      <c r="M23" s="133">
        <v>0.5</v>
      </c>
      <c r="N23" s="133">
        <v>0.5</v>
      </c>
      <c r="O23" s="133">
        <v>0.5</v>
      </c>
      <c r="P23" s="133">
        <v>0.5</v>
      </c>
      <c r="Q23" s="18" t="s">
        <v>65</v>
      </c>
    </row>
    <row r="24" spans="1:17" ht="12" customHeight="1">
      <c r="A24" s="13">
        <v>19</v>
      </c>
      <c r="B24" s="139" t="s">
        <v>196</v>
      </c>
      <c r="C24" s="13" t="s">
        <v>22</v>
      </c>
      <c r="D24" s="16"/>
      <c r="E24" s="140" t="s">
        <v>67</v>
      </c>
      <c r="F24" s="132" t="s">
        <v>67</v>
      </c>
      <c r="G24" s="132" t="s">
        <v>67</v>
      </c>
      <c r="H24" s="132" t="s">
        <v>324</v>
      </c>
      <c r="I24" s="132" t="s">
        <v>69</v>
      </c>
      <c r="J24" s="132" t="s">
        <v>67</v>
      </c>
      <c r="K24" s="132" t="s">
        <v>68</v>
      </c>
      <c r="L24" s="132" t="s">
        <v>71</v>
      </c>
      <c r="M24" s="132" t="s">
        <v>67</v>
      </c>
      <c r="N24" s="132" t="s">
        <v>200</v>
      </c>
      <c r="O24" s="132" t="s">
        <v>197</v>
      </c>
      <c r="P24" s="132" t="s">
        <v>67</v>
      </c>
      <c r="Q24" s="18" t="s">
        <v>73</v>
      </c>
    </row>
    <row r="25" spans="1:17" ht="12" customHeight="1">
      <c r="A25" s="13">
        <v>20</v>
      </c>
      <c r="B25" s="139" t="s">
        <v>198</v>
      </c>
      <c r="C25" s="13" t="s">
        <v>22</v>
      </c>
      <c r="D25" s="16"/>
      <c r="E25" s="132" t="s">
        <v>75</v>
      </c>
      <c r="F25" s="132" t="s">
        <v>75</v>
      </c>
      <c r="G25" s="132" t="s">
        <v>75</v>
      </c>
      <c r="H25" s="132" t="s">
        <v>75</v>
      </c>
      <c r="I25" s="132" t="s">
        <v>75</v>
      </c>
      <c r="J25" s="132" t="s">
        <v>75</v>
      </c>
      <c r="K25" s="132" t="s">
        <v>75</v>
      </c>
      <c r="L25" s="132" t="s">
        <v>204</v>
      </c>
      <c r="M25" s="132" t="s">
        <v>75</v>
      </c>
      <c r="N25" s="132" t="s">
        <v>75</v>
      </c>
      <c r="O25" s="132" t="s">
        <v>75</v>
      </c>
      <c r="P25" s="132" t="s">
        <v>75</v>
      </c>
      <c r="Q25" s="18" t="s">
        <v>76</v>
      </c>
    </row>
    <row r="26" spans="1:17" ht="12" customHeight="1">
      <c r="A26" s="13">
        <v>21</v>
      </c>
      <c r="B26" s="139" t="s">
        <v>77</v>
      </c>
      <c r="C26" s="13" t="s">
        <v>40</v>
      </c>
      <c r="D26" s="43"/>
      <c r="E26" s="133">
        <v>9.5</v>
      </c>
      <c r="F26" s="133">
        <v>7.1</v>
      </c>
      <c r="G26" s="133">
        <v>6.4</v>
      </c>
      <c r="H26" s="133">
        <v>10.6</v>
      </c>
      <c r="I26" s="133">
        <v>14.4</v>
      </c>
      <c r="J26" s="132">
        <v>18.3</v>
      </c>
      <c r="K26" s="133">
        <v>23.4</v>
      </c>
      <c r="L26" s="133">
        <v>24.8</v>
      </c>
      <c r="M26" s="133">
        <v>24.3</v>
      </c>
      <c r="N26" s="133">
        <v>21.6</v>
      </c>
      <c r="O26" s="133">
        <v>18</v>
      </c>
      <c r="P26" s="133">
        <v>14.2</v>
      </c>
      <c r="Q26" s="18" t="s">
        <v>41</v>
      </c>
    </row>
    <row r="27" spans="1:17" ht="12" customHeight="1">
      <c r="A27" s="13">
        <v>22</v>
      </c>
      <c r="B27" s="139" t="s">
        <v>78</v>
      </c>
      <c r="C27" s="13" t="s">
        <v>79</v>
      </c>
      <c r="D27" s="85" t="s">
        <v>80</v>
      </c>
      <c r="E27" s="133">
        <v>2.6</v>
      </c>
      <c r="F27" s="133">
        <v>2.8</v>
      </c>
      <c r="G27" s="133">
        <v>3</v>
      </c>
      <c r="H27" s="133">
        <v>5.6</v>
      </c>
      <c r="I27" s="133">
        <v>4.4000000000000004</v>
      </c>
      <c r="J27" s="132">
        <v>1.8</v>
      </c>
      <c r="K27" s="133">
        <v>4</v>
      </c>
      <c r="L27" s="133">
        <v>2.4</v>
      </c>
      <c r="M27" s="133">
        <v>3.7</v>
      </c>
      <c r="N27" s="133">
        <v>3.5</v>
      </c>
      <c r="O27" s="133">
        <v>3.6</v>
      </c>
      <c r="P27" s="133">
        <v>4.9000000000000004</v>
      </c>
      <c r="Q27" s="18" t="s">
        <v>81</v>
      </c>
    </row>
    <row r="28" spans="1:17" ht="12" customHeight="1">
      <c r="A28" s="13">
        <v>23</v>
      </c>
      <c r="B28" s="139" t="s">
        <v>82</v>
      </c>
      <c r="C28" s="13" t="s">
        <v>22</v>
      </c>
      <c r="D28" s="85" t="s">
        <v>83</v>
      </c>
      <c r="E28" s="133">
        <v>7.1</v>
      </c>
      <c r="F28" s="133">
        <v>7.2</v>
      </c>
      <c r="G28" s="133">
        <v>7.2</v>
      </c>
      <c r="H28" s="133">
        <v>7.1</v>
      </c>
      <c r="I28" s="133">
        <v>6.9</v>
      </c>
      <c r="J28" s="132">
        <v>6.9</v>
      </c>
      <c r="K28" s="133">
        <v>6.8</v>
      </c>
      <c r="L28" s="133">
        <v>6.8</v>
      </c>
      <c r="M28" s="133">
        <v>6.8</v>
      </c>
      <c r="N28" s="133">
        <v>6.8</v>
      </c>
      <c r="O28" s="133">
        <v>6.8</v>
      </c>
      <c r="P28" s="133">
        <v>6.9</v>
      </c>
      <c r="Q28" s="18" t="s">
        <v>81</v>
      </c>
    </row>
    <row r="29" spans="1:17" ht="12" customHeight="1">
      <c r="A29" s="13">
        <v>24</v>
      </c>
      <c r="B29" s="139" t="s">
        <v>84</v>
      </c>
      <c r="C29" s="13" t="s">
        <v>85</v>
      </c>
      <c r="D29" s="85" t="s">
        <v>321</v>
      </c>
      <c r="E29" s="133">
        <v>0.1</v>
      </c>
      <c r="F29" s="133">
        <v>0.5</v>
      </c>
      <c r="G29" s="133">
        <v>0.5</v>
      </c>
      <c r="H29" s="133">
        <v>0.9</v>
      </c>
      <c r="I29" s="133">
        <v>0.8</v>
      </c>
      <c r="J29" s="132">
        <v>0.6</v>
      </c>
      <c r="K29" s="133">
        <v>1.3</v>
      </c>
      <c r="L29" s="161">
        <v>1.4</v>
      </c>
      <c r="M29" s="133">
        <v>0.9</v>
      </c>
      <c r="N29" s="133">
        <v>1.1000000000000001</v>
      </c>
      <c r="O29" s="133">
        <v>0.7</v>
      </c>
      <c r="P29" s="133">
        <v>0.2</v>
      </c>
      <c r="Q29" s="18" t="s">
        <v>81</v>
      </c>
    </row>
    <row r="30" spans="1:17" ht="12" customHeight="1">
      <c r="A30" s="13">
        <v>25</v>
      </c>
      <c r="B30" s="139" t="s">
        <v>86</v>
      </c>
      <c r="C30" s="13" t="s">
        <v>85</v>
      </c>
      <c r="D30" s="85" t="s">
        <v>87</v>
      </c>
      <c r="E30" s="133">
        <v>1.9</v>
      </c>
      <c r="F30" s="133">
        <v>1.8</v>
      </c>
      <c r="G30" s="133">
        <v>1.8</v>
      </c>
      <c r="H30" s="133">
        <v>2.2000000000000002</v>
      </c>
      <c r="I30" s="133">
        <v>2.2999999999999998</v>
      </c>
      <c r="J30" s="158">
        <v>2</v>
      </c>
      <c r="K30" s="133">
        <v>2.4</v>
      </c>
      <c r="L30" s="161">
        <v>2.7</v>
      </c>
      <c r="M30" s="133">
        <v>2.6</v>
      </c>
      <c r="N30" s="133">
        <v>2.4</v>
      </c>
      <c r="O30" s="133">
        <v>2.4</v>
      </c>
      <c r="P30" s="133">
        <v>1.9</v>
      </c>
      <c r="Q30" s="18" t="s">
        <v>81</v>
      </c>
    </row>
    <row r="31" spans="1:17" ht="12" customHeight="1">
      <c r="A31" s="13">
        <v>26</v>
      </c>
      <c r="B31" s="139" t="s">
        <v>88</v>
      </c>
      <c r="C31" s="13" t="s">
        <v>85</v>
      </c>
      <c r="D31" s="85" t="s">
        <v>89</v>
      </c>
      <c r="E31" s="133">
        <v>2.1</v>
      </c>
      <c r="F31" s="133">
        <v>2</v>
      </c>
      <c r="G31" s="133">
        <v>2.2000000000000002</v>
      </c>
      <c r="H31" s="133">
        <v>2.8</v>
      </c>
      <c r="I31" s="133">
        <v>3</v>
      </c>
      <c r="J31" s="132">
        <v>1.6</v>
      </c>
      <c r="K31" s="133">
        <v>2.7</v>
      </c>
      <c r="L31" s="161">
        <v>1.7</v>
      </c>
      <c r="M31" s="133">
        <v>3.2</v>
      </c>
      <c r="N31" s="133">
        <v>2.6</v>
      </c>
      <c r="O31" s="133">
        <v>5.2</v>
      </c>
      <c r="P31" s="133">
        <v>2.5</v>
      </c>
      <c r="Q31" s="18" t="s">
        <v>81</v>
      </c>
    </row>
    <row r="32" spans="1:17" ht="12" customHeight="1">
      <c r="A32" s="13">
        <v>27</v>
      </c>
      <c r="B32" s="139" t="s">
        <v>90</v>
      </c>
      <c r="C32" s="13" t="s">
        <v>85</v>
      </c>
      <c r="D32" s="85" t="s">
        <v>91</v>
      </c>
      <c r="E32" s="133">
        <v>10.1</v>
      </c>
      <c r="F32" s="133">
        <v>10.9</v>
      </c>
      <c r="G32" s="133">
        <v>11.3</v>
      </c>
      <c r="H32" s="133">
        <v>11.7</v>
      </c>
      <c r="I32" s="133">
        <v>11.4</v>
      </c>
      <c r="J32" s="132">
        <v>9.5</v>
      </c>
      <c r="K32" s="133">
        <v>10.5</v>
      </c>
      <c r="L32" s="161">
        <v>9.5</v>
      </c>
      <c r="M32" s="133">
        <v>8.8000000000000007</v>
      </c>
      <c r="N32" s="133">
        <v>9.5</v>
      </c>
      <c r="O32" s="133">
        <v>9.8000000000000007</v>
      </c>
      <c r="P32" s="133">
        <v>9.1</v>
      </c>
      <c r="Q32" s="18" t="s">
        <v>81</v>
      </c>
    </row>
    <row r="33" spans="1:41" ht="12" customHeight="1">
      <c r="A33" s="13">
        <v>28</v>
      </c>
      <c r="B33" s="139" t="s">
        <v>92</v>
      </c>
      <c r="C33" s="13" t="s">
        <v>93</v>
      </c>
      <c r="D33" s="85" t="s">
        <v>94</v>
      </c>
      <c r="E33" s="135">
        <v>79</v>
      </c>
      <c r="F33" s="135">
        <v>17</v>
      </c>
      <c r="G33" s="135">
        <v>13</v>
      </c>
      <c r="H33" s="135">
        <v>70</v>
      </c>
      <c r="I33" s="135">
        <v>23</v>
      </c>
      <c r="J33" s="135">
        <v>1300</v>
      </c>
      <c r="K33" s="135">
        <v>1700</v>
      </c>
      <c r="L33" s="135">
        <v>2200</v>
      </c>
      <c r="M33" s="135">
        <v>2400</v>
      </c>
      <c r="N33" s="135">
        <v>24000</v>
      </c>
      <c r="O33" s="135">
        <v>3300</v>
      </c>
      <c r="P33" s="135">
        <v>790</v>
      </c>
      <c r="Q33" s="18" t="s">
        <v>81</v>
      </c>
    </row>
    <row r="34" spans="1:41" s="266" customFormat="1" ht="12" customHeight="1">
      <c r="A34" s="258">
        <v>29</v>
      </c>
      <c r="B34" s="259" t="s">
        <v>375</v>
      </c>
      <c r="C34" s="260" t="s">
        <v>376</v>
      </c>
      <c r="D34" s="261" t="s">
        <v>380</v>
      </c>
      <c r="E34" s="262"/>
      <c r="F34" s="262"/>
      <c r="G34" s="262"/>
      <c r="H34" s="262"/>
      <c r="I34" s="263">
        <v>1</v>
      </c>
      <c r="J34" s="263"/>
      <c r="K34" s="263"/>
      <c r="L34" s="263">
        <v>10</v>
      </c>
      <c r="M34" s="263"/>
      <c r="N34" s="263"/>
      <c r="O34" s="263">
        <v>8</v>
      </c>
      <c r="P34" s="263"/>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0.51800000000000002</v>
      </c>
      <c r="F35" s="141">
        <v>0.52500000000000002</v>
      </c>
      <c r="G35" s="141">
        <v>0.53400000000000003</v>
      </c>
      <c r="H35" s="141">
        <v>0.61599999999999999</v>
      </c>
      <c r="I35" s="141">
        <v>0.59499999999999997</v>
      </c>
      <c r="J35" s="132">
        <v>0.64500000000000002</v>
      </c>
      <c r="K35" s="141">
        <v>0.499</v>
      </c>
      <c r="L35" s="141">
        <v>0.48</v>
      </c>
      <c r="M35" s="141">
        <v>0.50700000000000001</v>
      </c>
      <c r="N35" s="141">
        <v>0.48099999999999998</v>
      </c>
      <c r="O35" s="141">
        <v>0.42699999999999999</v>
      </c>
      <c r="P35" s="141">
        <v>0.39400000000000002</v>
      </c>
      <c r="Q35" s="18" t="s">
        <v>81</v>
      </c>
    </row>
    <row r="36" spans="1:41" ht="12" customHeight="1">
      <c r="A36" s="13">
        <v>31</v>
      </c>
      <c r="B36" s="139" t="s">
        <v>97</v>
      </c>
      <c r="C36" s="13" t="s">
        <v>85</v>
      </c>
      <c r="D36" s="85" t="s">
        <v>98</v>
      </c>
      <c r="E36" s="141">
        <v>1.6E-2</v>
      </c>
      <c r="F36" s="141">
        <v>1.2E-2</v>
      </c>
      <c r="G36" s="141">
        <v>0.01</v>
      </c>
      <c r="H36" s="141">
        <v>2.1999999999999999E-2</v>
      </c>
      <c r="I36" s="141">
        <v>2.1999999999999999E-2</v>
      </c>
      <c r="J36" s="157">
        <v>0.03</v>
      </c>
      <c r="K36" s="141">
        <v>1.9E-2</v>
      </c>
      <c r="L36" s="141">
        <v>2.1000000000000001E-2</v>
      </c>
      <c r="M36" s="141">
        <v>2.1000000000000001E-2</v>
      </c>
      <c r="N36" s="141">
        <v>1.7999999999999999E-2</v>
      </c>
      <c r="O36" s="141">
        <v>1.2E-2</v>
      </c>
      <c r="P36" s="141">
        <v>1.2E-2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1.8</v>
      </c>
      <c r="F70" s="153">
        <v>2</v>
      </c>
      <c r="G70" s="153">
        <v>1.7</v>
      </c>
      <c r="H70" s="153">
        <v>2.7</v>
      </c>
      <c r="I70" s="153">
        <v>4.4000000000000004</v>
      </c>
      <c r="J70" s="132">
        <v>1.7</v>
      </c>
      <c r="K70" s="153">
        <v>1.7</v>
      </c>
      <c r="L70" s="153">
        <v>3.7</v>
      </c>
      <c r="M70" s="153">
        <v>3</v>
      </c>
      <c r="N70" s="153">
        <v>2.9</v>
      </c>
      <c r="O70" s="153">
        <v>5.6</v>
      </c>
      <c r="P70" s="153">
        <v>2.2999999999999998</v>
      </c>
      <c r="Q70" s="18" t="s">
        <v>81</v>
      </c>
    </row>
    <row r="71" spans="1:41" ht="12" customHeight="1">
      <c r="A71" s="13">
        <v>66</v>
      </c>
      <c r="B71" s="139" t="s">
        <v>171</v>
      </c>
      <c r="C71" s="13" t="s">
        <v>85</v>
      </c>
      <c r="D71" s="85" t="s">
        <v>172</v>
      </c>
      <c r="E71" s="154">
        <v>8.0000000000000002E-3</v>
      </c>
      <c r="F71" s="154">
        <v>0.01</v>
      </c>
      <c r="G71" s="154">
        <v>3.5000000000000003E-2</v>
      </c>
      <c r="H71" s="154">
        <v>2.8000000000000001E-2</v>
      </c>
      <c r="I71" s="154">
        <v>0.03</v>
      </c>
      <c r="J71" s="132">
        <v>6.9000000000000006E-2</v>
      </c>
      <c r="K71" s="154">
        <v>3.9E-2</v>
      </c>
      <c r="L71" s="154">
        <v>2.9000000000000001E-2</v>
      </c>
      <c r="M71" s="154">
        <v>0.01</v>
      </c>
      <c r="N71" s="154">
        <v>1.2E-2</v>
      </c>
      <c r="O71" s="154">
        <v>0.01</v>
      </c>
      <c r="P71" s="154">
        <v>2.1999999999999999E-2</v>
      </c>
      <c r="Q71" s="18" t="s">
        <v>81</v>
      </c>
    </row>
    <row r="72" spans="1:41" ht="12" customHeight="1">
      <c r="A72" s="13">
        <v>67</v>
      </c>
      <c r="B72" s="139" t="s">
        <v>173</v>
      </c>
      <c r="C72" s="13" t="s">
        <v>85</v>
      </c>
      <c r="D72" s="85" t="s">
        <v>174</v>
      </c>
      <c r="E72" s="154">
        <v>1E-3</v>
      </c>
      <c r="F72" s="154">
        <v>3.0000000000000001E-3</v>
      </c>
      <c r="G72" s="154">
        <v>4.0000000000000001E-3</v>
      </c>
      <c r="H72" s="154">
        <v>5.0000000000000001E-3</v>
      </c>
      <c r="I72" s="154">
        <v>7.0000000000000001E-3</v>
      </c>
      <c r="J72" s="132">
        <v>1.7999999999999999E-2</v>
      </c>
      <c r="K72" s="154">
        <v>4.0000000000000001E-3</v>
      </c>
      <c r="L72" s="154">
        <v>5.0000000000000001E-3</v>
      </c>
      <c r="M72" s="154">
        <v>8.0000000000000002E-3</v>
      </c>
      <c r="N72" s="154">
        <v>2E-3</v>
      </c>
      <c r="O72" s="154">
        <v>2E-3</v>
      </c>
      <c r="P72" s="154">
        <v>1.7999999999999999E-2</v>
      </c>
      <c r="Q72" s="18" t="s">
        <v>81</v>
      </c>
    </row>
    <row r="73" spans="1:41" ht="12" customHeight="1">
      <c r="A73" s="13">
        <v>68</v>
      </c>
      <c r="B73" s="139" t="s">
        <v>175</v>
      </c>
      <c r="C73" s="13" t="s">
        <v>85</v>
      </c>
      <c r="D73" s="85" t="s">
        <v>176</v>
      </c>
      <c r="E73" s="141">
        <v>0.34200000000000003</v>
      </c>
      <c r="F73" s="141">
        <v>0.34200000000000003</v>
      </c>
      <c r="G73" s="141">
        <v>0.35299999999999998</v>
      </c>
      <c r="H73" s="141">
        <v>0.35699999999999998</v>
      </c>
      <c r="I73" s="141">
        <v>0.316</v>
      </c>
      <c r="J73" s="132">
        <v>0.29299999999999998</v>
      </c>
      <c r="K73" s="141">
        <v>0.26900000000000002</v>
      </c>
      <c r="L73" s="141">
        <v>0.23499999999999999</v>
      </c>
      <c r="M73" s="141">
        <v>0.26900000000000002</v>
      </c>
      <c r="N73" s="141">
        <v>0.309</v>
      </c>
      <c r="O73" s="141">
        <v>0.247</v>
      </c>
      <c r="P73" s="141">
        <v>0.245</v>
      </c>
      <c r="Q73" s="18" t="s">
        <v>81</v>
      </c>
    </row>
    <row r="74" spans="1:41" ht="12" customHeight="1">
      <c r="A74" s="13">
        <v>69</v>
      </c>
      <c r="B74" s="139" t="s">
        <v>177</v>
      </c>
      <c r="C74" s="13" t="s">
        <v>85</v>
      </c>
      <c r="D74" s="85" t="s">
        <v>178</v>
      </c>
      <c r="E74" s="141">
        <v>7.0000000000000001E-3</v>
      </c>
      <c r="F74" s="141">
        <v>3.0000000000000001E-3</v>
      </c>
      <c r="G74" s="141">
        <v>5.0000000000000001E-3</v>
      </c>
      <c r="H74" s="141">
        <v>8.9999999999999993E-3</v>
      </c>
      <c r="I74" s="141">
        <v>0.01</v>
      </c>
      <c r="J74" s="157">
        <v>1.2999999999999999E-2</v>
      </c>
      <c r="K74" s="141">
        <v>6.0000000000000001E-3</v>
      </c>
      <c r="L74" s="141">
        <v>2E-3</v>
      </c>
      <c r="M74" s="141">
        <v>5.0000000000000001E-3</v>
      </c>
      <c r="N74" s="141">
        <v>0.01</v>
      </c>
      <c r="O74" s="141">
        <v>6.0000000000000001E-3</v>
      </c>
      <c r="P74" s="141">
        <v>8.9999999999999993E-3</v>
      </c>
      <c r="Q74" s="18" t="s">
        <v>81</v>
      </c>
    </row>
    <row r="75" spans="1:41" ht="12" customHeight="1">
      <c r="A75" s="13">
        <v>70</v>
      </c>
      <c r="B75" s="139" t="s">
        <v>179</v>
      </c>
      <c r="C75" s="13" t="s">
        <v>169</v>
      </c>
      <c r="D75" s="85" t="s">
        <v>170</v>
      </c>
      <c r="E75" s="133">
        <v>5.6</v>
      </c>
      <c r="F75" s="133">
        <v>3.3</v>
      </c>
      <c r="G75" s="133">
        <v>1.4</v>
      </c>
      <c r="H75" s="133">
        <v>5.0999999999999996</v>
      </c>
      <c r="I75" s="133">
        <v>6</v>
      </c>
      <c r="J75" s="158">
        <v>1.1000000000000001</v>
      </c>
      <c r="K75" s="133">
        <v>4.5999999999999996</v>
      </c>
      <c r="L75" s="133">
        <v>7.5</v>
      </c>
      <c r="M75" s="133">
        <v>7.5</v>
      </c>
      <c r="N75" s="133">
        <v>2.9</v>
      </c>
      <c r="O75" s="133">
        <v>14.4</v>
      </c>
      <c r="P75" s="133">
        <v>3</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59"/>
      <c r="I80" s="159"/>
      <c r="J80" s="159"/>
      <c r="K80" s="159"/>
      <c r="L80" s="159"/>
      <c r="M80" s="159"/>
      <c r="N80" s="159"/>
      <c r="O80" s="159"/>
      <c r="P80" s="159"/>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topLeftCell="A19" zoomScaleNormal="100" zoomScaleSheetLayoutView="100" workbookViewId="0">
      <selection activeCell="A34" sqref="A34:XFD34"/>
    </sheetView>
  </sheetViews>
  <sheetFormatPr defaultColWidth="9" defaultRowHeight="11.25"/>
  <cols>
    <col min="1" max="1" width="10.25" style="9" bestFit="1" customWidth="1"/>
    <col min="2" max="2" width="30.625" style="9" customWidth="1"/>
    <col min="3" max="3" width="8.625" style="10" customWidth="1"/>
    <col min="4" max="4" width="12.625" style="9" customWidth="1"/>
    <col min="5" max="16" width="12.625" style="127" customWidth="1"/>
    <col min="17" max="17" width="55.875" style="77" customWidth="1"/>
    <col min="18" max="18" width="0.875" style="9" customWidth="1"/>
    <col min="19" max="16384" width="9" style="9"/>
  </cols>
  <sheetData>
    <row r="1" spans="1:17" s="4" customFormat="1" ht="12" customHeight="1">
      <c r="A1" s="1" t="s">
        <v>0</v>
      </c>
      <c r="B1" s="2"/>
      <c r="C1" s="3"/>
      <c r="E1" s="126"/>
      <c r="F1" s="126"/>
      <c r="G1" s="126"/>
      <c r="H1" s="126"/>
      <c r="I1" s="126"/>
      <c r="J1" s="126"/>
      <c r="K1" s="126"/>
      <c r="L1" s="126"/>
      <c r="M1" s="126"/>
      <c r="N1" s="126"/>
      <c r="O1" s="126"/>
      <c r="P1" s="126"/>
    </row>
    <row r="2" spans="1:17" s="4" customFormat="1" ht="12" customHeight="1">
      <c r="A2" s="5" t="s">
        <v>1</v>
      </c>
      <c r="B2" s="6" t="s">
        <v>24</v>
      </c>
      <c r="C2" s="3"/>
      <c r="E2" s="126"/>
      <c r="F2" s="126"/>
      <c r="G2" s="126"/>
      <c r="H2" s="126"/>
      <c r="I2" s="126"/>
      <c r="J2" s="126"/>
      <c r="K2" s="126"/>
      <c r="L2" s="126"/>
      <c r="M2" s="126"/>
      <c r="N2" s="126"/>
      <c r="O2" s="126"/>
      <c r="P2" s="126"/>
    </row>
    <row r="3" spans="1:17" s="4" customFormat="1" ht="12" customHeight="1" thickBot="1">
      <c r="A3" s="7" t="s">
        <v>3</v>
      </c>
      <c r="B3" s="8" t="s">
        <v>4</v>
      </c>
      <c r="C3" s="3"/>
      <c r="E3" s="126"/>
      <c r="F3" s="126"/>
      <c r="G3" s="126"/>
      <c r="H3" s="126"/>
      <c r="I3" s="126"/>
      <c r="J3" s="126"/>
      <c r="K3" s="126"/>
      <c r="L3" s="126"/>
      <c r="M3" s="126"/>
      <c r="N3" s="126"/>
      <c r="O3" s="126"/>
      <c r="P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204</v>
      </c>
      <c r="F10" s="130">
        <v>204</v>
      </c>
      <c r="G10" s="130">
        <v>204</v>
      </c>
      <c r="H10" s="130">
        <v>204</v>
      </c>
      <c r="I10" s="130">
        <v>204</v>
      </c>
      <c r="J10" s="130">
        <v>204</v>
      </c>
      <c r="K10" s="130">
        <v>204</v>
      </c>
      <c r="L10" s="130">
        <v>204</v>
      </c>
      <c r="M10" s="130">
        <v>204</v>
      </c>
      <c r="N10" s="130">
        <v>204</v>
      </c>
      <c r="O10" s="130">
        <v>204</v>
      </c>
      <c r="P10" s="130">
        <v>204</v>
      </c>
      <c r="Q10" s="18" t="s">
        <v>32</v>
      </c>
    </row>
    <row r="11" spans="1:17" ht="12" customHeight="1">
      <c r="A11" s="13">
        <v>6</v>
      </c>
      <c r="B11" s="15" t="s">
        <v>33</v>
      </c>
      <c r="C11" s="16" t="s">
        <v>22</v>
      </c>
      <c r="D11" s="17"/>
      <c r="E11" s="131">
        <v>0.43124999999999997</v>
      </c>
      <c r="F11" s="131">
        <v>0.40972222222222227</v>
      </c>
      <c r="G11" s="131">
        <v>0.41180555555555554</v>
      </c>
      <c r="H11" s="131">
        <v>0.4236111111111111</v>
      </c>
      <c r="I11" s="131">
        <v>0.42499999999999999</v>
      </c>
      <c r="J11" s="131">
        <v>0.4381944444444445</v>
      </c>
      <c r="K11" s="131">
        <v>0.45347222222222222</v>
      </c>
      <c r="L11" s="131">
        <v>0.4145833333333333</v>
      </c>
      <c r="M11" s="131">
        <v>0.41736111111111113</v>
      </c>
      <c r="N11" s="131">
        <v>0.42430555555555555</v>
      </c>
      <c r="O11" s="131">
        <v>0.41805555555555557</v>
      </c>
      <c r="P11" s="131">
        <v>0.41319444444444442</v>
      </c>
      <c r="Q11" s="18" t="s">
        <v>34</v>
      </c>
    </row>
    <row r="12" spans="1:17" ht="12" customHeight="1">
      <c r="A12" s="13">
        <v>7</v>
      </c>
      <c r="B12" s="15" t="s">
        <v>35</v>
      </c>
      <c r="C12" s="16" t="s">
        <v>22</v>
      </c>
      <c r="D12" s="17"/>
      <c r="E12" s="132" t="s">
        <v>193</v>
      </c>
      <c r="F12" s="132" t="s">
        <v>37</v>
      </c>
      <c r="G12" s="132" t="s">
        <v>36</v>
      </c>
      <c r="H12" s="132" t="s">
        <v>37</v>
      </c>
      <c r="I12" s="132" t="s">
        <v>36</v>
      </c>
      <c r="J12" s="132" t="s">
        <v>36</v>
      </c>
      <c r="K12" s="132" t="s">
        <v>37</v>
      </c>
      <c r="L12" s="132" t="s">
        <v>36</v>
      </c>
      <c r="M12" s="132" t="s">
        <v>37</v>
      </c>
      <c r="N12" s="132" t="s">
        <v>37</v>
      </c>
      <c r="O12" s="132" t="s">
        <v>205</v>
      </c>
      <c r="P12" s="132" t="s">
        <v>36</v>
      </c>
      <c r="Q12" s="18" t="s">
        <v>38</v>
      </c>
    </row>
    <row r="13" spans="1:17" ht="12" customHeight="1">
      <c r="A13" s="13">
        <v>8</v>
      </c>
      <c r="B13" s="15" t="s">
        <v>39</v>
      </c>
      <c r="C13" s="16" t="s">
        <v>40</v>
      </c>
      <c r="D13" s="17"/>
      <c r="E13" s="133">
        <v>1.2</v>
      </c>
      <c r="F13" s="133">
        <v>5</v>
      </c>
      <c r="G13" s="133">
        <v>3.7</v>
      </c>
      <c r="H13" s="133">
        <v>16.3</v>
      </c>
      <c r="I13" s="133">
        <v>18.399999999999999</v>
      </c>
      <c r="J13" s="133">
        <v>22.3</v>
      </c>
      <c r="K13" s="133">
        <v>32</v>
      </c>
      <c r="L13" s="133">
        <v>27.5</v>
      </c>
      <c r="M13" s="133">
        <v>31.2</v>
      </c>
      <c r="N13" s="133">
        <v>23.4</v>
      </c>
      <c r="O13" s="133">
        <v>13.5</v>
      </c>
      <c r="P13" s="133">
        <v>9</v>
      </c>
      <c r="Q13" s="18" t="s">
        <v>41</v>
      </c>
    </row>
    <row r="14" spans="1:17" ht="12" customHeight="1">
      <c r="A14" s="13">
        <v>9</v>
      </c>
      <c r="B14" s="15" t="s">
        <v>42</v>
      </c>
      <c r="C14" s="16" t="s">
        <v>43</v>
      </c>
      <c r="D14" s="17"/>
      <c r="E14" s="133">
        <v>19.8</v>
      </c>
      <c r="F14" s="133">
        <v>17</v>
      </c>
      <c r="G14" s="133">
        <v>15</v>
      </c>
      <c r="H14" s="133">
        <v>12.8</v>
      </c>
      <c r="I14" s="133">
        <v>20.5</v>
      </c>
      <c r="J14" s="133">
        <v>22.5</v>
      </c>
      <c r="K14" s="133">
        <v>20</v>
      </c>
      <c r="L14" s="133">
        <v>21.6</v>
      </c>
      <c r="M14" s="133">
        <v>27.4</v>
      </c>
      <c r="N14" s="133">
        <v>21.5</v>
      </c>
      <c r="O14" s="133">
        <v>19.8</v>
      </c>
      <c r="P14" s="133">
        <v>18.399999999999999</v>
      </c>
      <c r="Q14" s="18" t="s">
        <v>44</v>
      </c>
    </row>
    <row r="15" spans="1:17" ht="12" customHeight="1">
      <c r="A15" s="13">
        <v>10</v>
      </c>
      <c r="B15" s="15" t="s">
        <v>45</v>
      </c>
      <c r="C15" s="16" t="s">
        <v>46</v>
      </c>
      <c r="D15" s="16"/>
      <c r="E15" s="134"/>
      <c r="F15" s="134"/>
      <c r="G15" s="134"/>
      <c r="H15" s="134"/>
      <c r="I15" s="134"/>
      <c r="J15" s="134"/>
      <c r="K15" s="134"/>
      <c r="L15" s="134"/>
      <c r="M15" s="134"/>
      <c r="N15" s="134"/>
      <c r="O15" s="134"/>
      <c r="P15" s="134"/>
      <c r="Q15" s="18" t="s">
        <v>47</v>
      </c>
    </row>
    <row r="16" spans="1:17" ht="12" customHeight="1">
      <c r="A16" s="13">
        <v>11</v>
      </c>
      <c r="B16" s="15" t="s">
        <v>48</v>
      </c>
      <c r="C16" s="16" t="s">
        <v>43</v>
      </c>
      <c r="D16" s="16"/>
      <c r="E16" s="133">
        <v>2.8</v>
      </c>
      <c r="F16" s="133">
        <v>3</v>
      </c>
      <c r="G16" s="133">
        <v>2.8</v>
      </c>
      <c r="H16" s="133">
        <v>1.6</v>
      </c>
      <c r="I16" s="133">
        <v>1.5</v>
      </c>
      <c r="J16" s="133">
        <v>3.4</v>
      </c>
      <c r="K16" s="133">
        <v>1.6</v>
      </c>
      <c r="L16" s="133">
        <v>2.6</v>
      </c>
      <c r="M16" s="133">
        <v>1.6</v>
      </c>
      <c r="N16" s="133">
        <v>1.8</v>
      </c>
      <c r="O16" s="133">
        <v>2.8</v>
      </c>
      <c r="P16" s="133">
        <v>3</v>
      </c>
      <c r="Q16" s="18" t="s">
        <v>49</v>
      </c>
    </row>
    <row r="17" spans="1:17" ht="12" customHeight="1">
      <c r="A17" s="13">
        <v>12</v>
      </c>
      <c r="B17" s="15" t="s">
        <v>50</v>
      </c>
      <c r="C17" s="16" t="s">
        <v>22</v>
      </c>
      <c r="D17" s="16"/>
      <c r="E17" s="135">
        <v>13</v>
      </c>
      <c r="F17" s="135">
        <v>12</v>
      </c>
      <c r="G17" s="135">
        <v>12</v>
      </c>
      <c r="H17" s="135">
        <v>12</v>
      </c>
      <c r="I17" s="135">
        <v>13</v>
      </c>
      <c r="J17" s="135">
        <v>12</v>
      </c>
      <c r="K17" s="135">
        <v>12</v>
      </c>
      <c r="L17" s="135">
        <v>13</v>
      </c>
      <c r="M17" s="135">
        <v>14</v>
      </c>
      <c r="N17" s="135">
        <v>14</v>
      </c>
      <c r="O17" s="135">
        <v>13</v>
      </c>
      <c r="P17" s="135">
        <v>13</v>
      </c>
      <c r="Q17" s="18" t="s">
        <v>51</v>
      </c>
    </row>
    <row r="18" spans="1:17" ht="12" customHeight="1">
      <c r="A18" s="13">
        <v>13</v>
      </c>
      <c r="B18" s="15" t="s">
        <v>52</v>
      </c>
      <c r="C18" s="16" t="s">
        <v>53</v>
      </c>
      <c r="D18" s="17"/>
      <c r="E18" s="136">
        <v>400.96</v>
      </c>
      <c r="F18" s="136">
        <v>399.38</v>
      </c>
      <c r="G18" s="136">
        <v>395.27</v>
      </c>
      <c r="H18" s="136">
        <v>396.13</v>
      </c>
      <c r="I18" s="136">
        <v>400.22</v>
      </c>
      <c r="J18" s="136">
        <v>399.82</v>
      </c>
      <c r="K18" s="136">
        <v>399.75</v>
      </c>
      <c r="L18" s="136">
        <v>400.05</v>
      </c>
      <c r="M18" s="136">
        <v>399.96</v>
      </c>
      <c r="N18" s="136">
        <v>400.11</v>
      </c>
      <c r="O18" s="136">
        <v>400.87</v>
      </c>
      <c r="P18" s="136">
        <v>399</v>
      </c>
      <c r="Q18" s="18" t="s">
        <v>56</v>
      </c>
    </row>
    <row r="19" spans="1:17" ht="12" customHeight="1">
      <c r="A19" s="13">
        <v>14</v>
      </c>
      <c r="B19" s="15" t="s">
        <v>54</v>
      </c>
      <c r="C19" s="16" t="s">
        <v>55</v>
      </c>
      <c r="D19" s="17"/>
      <c r="E19" s="137"/>
      <c r="F19" s="137"/>
      <c r="G19" s="137"/>
      <c r="H19" s="137"/>
      <c r="I19" s="137"/>
      <c r="J19" s="137"/>
      <c r="K19" s="137"/>
      <c r="L19" s="137"/>
      <c r="M19" s="137"/>
      <c r="N19" s="137"/>
      <c r="O19" s="137"/>
      <c r="P19" s="137"/>
      <c r="Q19" s="18" t="s">
        <v>56</v>
      </c>
    </row>
    <row r="20" spans="1:17" ht="12" customHeight="1">
      <c r="A20" s="13">
        <v>15</v>
      </c>
      <c r="B20" s="15" t="s">
        <v>57</v>
      </c>
      <c r="C20" s="16" t="s">
        <v>55</v>
      </c>
      <c r="D20" s="17"/>
      <c r="E20" s="136">
        <v>1.27</v>
      </c>
      <c r="F20" s="136">
        <v>1.7</v>
      </c>
      <c r="G20" s="136">
        <v>1.01</v>
      </c>
      <c r="H20" s="136">
        <v>1.49</v>
      </c>
      <c r="I20" s="136">
        <v>2.37</v>
      </c>
      <c r="J20" s="136">
        <v>5.5</v>
      </c>
      <c r="K20" s="136">
        <v>4.25</v>
      </c>
      <c r="L20" s="136">
        <v>4.5599999999999996</v>
      </c>
      <c r="M20" s="136">
        <v>7.69</v>
      </c>
      <c r="N20" s="136">
        <v>3.8</v>
      </c>
      <c r="O20" s="136">
        <v>1.55</v>
      </c>
      <c r="P20" s="136">
        <v>1.61</v>
      </c>
      <c r="Q20" s="18" t="s">
        <v>56</v>
      </c>
    </row>
    <row r="21" spans="1:17" ht="12" customHeight="1">
      <c r="A21" s="13">
        <v>16</v>
      </c>
      <c r="B21" s="15" t="s">
        <v>58</v>
      </c>
      <c r="C21" s="16" t="s">
        <v>55</v>
      </c>
      <c r="D21" s="17"/>
      <c r="E21" s="136">
        <v>1.31</v>
      </c>
      <c r="F21" s="136">
        <v>4.3499999999999996</v>
      </c>
      <c r="G21" s="136">
        <v>2.5499999999999998</v>
      </c>
      <c r="H21" s="136">
        <v>1.31</v>
      </c>
      <c r="I21" s="136">
        <v>1.85</v>
      </c>
      <c r="J21" s="136">
        <v>3.7</v>
      </c>
      <c r="K21" s="136">
        <v>4.25</v>
      </c>
      <c r="L21" s="136">
        <v>4.1399999999999997</v>
      </c>
      <c r="M21" s="136">
        <v>6.96</v>
      </c>
      <c r="N21" s="136">
        <v>3.8</v>
      </c>
      <c r="O21" s="136">
        <v>1.81</v>
      </c>
      <c r="P21" s="136">
        <v>1.31</v>
      </c>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0.5</v>
      </c>
      <c r="F23" s="133">
        <v>0.5</v>
      </c>
      <c r="G23" s="133">
        <v>0.5</v>
      </c>
      <c r="H23" s="133">
        <v>0.5</v>
      </c>
      <c r="I23" s="133">
        <v>0.5</v>
      </c>
      <c r="J23" s="133">
        <v>0.5</v>
      </c>
      <c r="K23" s="133">
        <v>0.5</v>
      </c>
      <c r="L23" s="133">
        <v>0.5</v>
      </c>
      <c r="M23" s="133">
        <v>0.5</v>
      </c>
      <c r="N23" s="133">
        <v>0.5</v>
      </c>
      <c r="O23" s="133">
        <v>0.5</v>
      </c>
      <c r="P23" s="133">
        <v>0.5</v>
      </c>
      <c r="Q23" s="18" t="s">
        <v>65</v>
      </c>
    </row>
    <row r="24" spans="1:17" ht="12" customHeight="1">
      <c r="A24" s="13">
        <v>19</v>
      </c>
      <c r="B24" s="139" t="s">
        <v>196</v>
      </c>
      <c r="C24" s="13" t="s">
        <v>22</v>
      </c>
      <c r="D24" s="16"/>
      <c r="E24" s="140" t="s">
        <v>67</v>
      </c>
      <c r="F24" s="132" t="s">
        <v>67</v>
      </c>
      <c r="G24" s="132" t="s">
        <v>67</v>
      </c>
      <c r="H24" s="132" t="s">
        <v>202</v>
      </c>
      <c r="I24" s="132" t="s">
        <v>202</v>
      </c>
      <c r="J24" s="132" t="s">
        <v>67</v>
      </c>
      <c r="K24" s="132" t="s">
        <v>68</v>
      </c>
      <c r="L24" s="132" t="s">
        <v>67</v>
      </c>
      <c r="M24" s="132" t="s">
        <v>69</v>
      </c>
      <c r="N24" s="132" t="s">
        <v>200</v>
      </c>
      <c r="O24" s="132" t="s">
        <v>68</v>
      </c>
      <c r="P24" s="132" t="s">
        <v>67</v>
      </c>
      <c r="Q24" s="18" t="s">
        <v>73</v>
      </c>
    </row>
    <row r="25" spans="1:17" ht="12" customHeight="1">
      <c r="A25" s="13">
        <v>20</v>
      </c>
      <c r="B25" s="139" t="s">
        <v>198</v>
      </c>
      <c r="C25" s="13" t="s">
        <v>22</v>
      </c>
      <c r="D25" s="16"/>
      <c r="E25" s="132" t="s">
        <v>75</v>
      </c>
      <c r="F25" s="132" t="s">
        <v>75</v>
      </c>
      <c r="G25" s="132" t="s">
        <v>75</v>
      </c>
      <c r="H25" s="132" t="s">
        <v>75</v>
      </c>
      <c r="I25" s="132" t="s">
        <v>75</v>
      </c>
      <c r="J25" s="132" t="s">
        <v>75</v>
      </c>
      <c r="K25" s="132" t="s">
        <v>75</v>
      </c>
      <c r="L25" s="132" t="s">
        <v>75</v>
      </c>
      <c r="M25" s="132" t="s">
        <v>75</v>
      </c>
      <c r="N25" s="132" t="s">
        <v>75</v>
      </c>
      <c r="O25" s="132" t="s">
        <v>75</v>
      </c>
      <c r="P25" s="132" t="s">
        <v>75</v>
      </c>
      <c r="Q25" s="18" t="s">
        <v>76</v>
      </c>
    </row>
    <row r="26" spans="1:17" ht="12" customHeight="1">
      <c r="A26" s="13">
        <v>21</v>
      </c>
      <c r="B26" s="139" t="s">
        <v>77</v>
      </c>
      <c r="C26" s="13" t="s">
        <v>40</v>
      </c>
      <c r="D26" s="43"/>
      <c r="E26" s="133">
        <v>9.5</v>
      </c>
      <c r="F26" s="133">
        <v>7.2</v>
      </c>
      <c r="G26" s="133">
        <v>6.2</v>
      </c>
      <c r="H26" s="133">
        <v>10.5</v>
      </c>
      <c r="I26" s="133">
        <v>14.5</v>
      </c>
      <c r="J26" s="133">
        <v>18.2</v>
      </c>
      <c r="K26" s="133">
        <v>24.1</v>
      </c>
      <c r="L26" s="133">
        <v>24.9</v>
      </c>
      <c r="M26" s="133">
        <v>24.1</v>
      </c>
      <c r="N26" s="133">
        <v>21.6</v>
      </c>
      <c r="O26" s="133">
        <v>18</v>
      </c>
      <c r="P26" s="133">
        <v>14.2</v>
      </c>
      <c r="Q26" s="18" t="s">
        <v>41</v>
      </c>
    </row>
    <row r="27" spans="1:17" ht="12" customHeight="1">
      <c r="A27" s="13">
        <v>22</v>
      </c>
      <c r="B27" s="139" t="s">
        <v>78</v>
      </c>
      <c r="C27" s="13" t="s">
        <v>79</v>
      </c>
      <c r="D27" s="85" t="s">
        <v>80</v>
      </c>
      <c r="E27" s="133">
        <v>2.8</v>
      </c>
      <c r="F27" s="133">
        <v>2.8</v>
      </c>
      <c r="G27" s="133">
        <v>3.1</v>
      </c>
      <c r="H27" s="133">
        <v>5.7</v>
      </c>
      <c r="I27" s="133">
        <v>4.5999999999999996</v>
      </c>
      <c r="J27" s="133">
        <v>1.3</v>
      </c>
      <c r="K27" s="133">
        <v>3.8</v>
      </c>
      <c r="L27" s="133">
        <v>2</v>
      </c>
      <c r="M27" s="133">
        <v>4.3</v>
      </c>
      <c r="N27" s="133">
        <v>4</v>
      </c>
      <c r="O27" s="133">
        <v>3.4</v>
      </c>
      <c r="P27" s="133">
        <v>3.1</v>
      </c>
      <c r="Q27" s="18" t="s">
        <v>81</v>
      </c>
    </row>
    <row r="28" spans="1:17" ht="12" customHeight="1">
      <c r="A28" s="13">
        <v>23</v>
      </c>
      <c r="B28" s="139" t="s">
        <v>82</v>
      </c>
      <c r="C28" s="13" t="s">
        <v>22</v>
      </c>
      <c r="D28" s="85" t="s">
        <v>83</v>
      </c>
      <c r="E28" s="133">
        <v>7.1</v>
      </c>
      <c r="F28" s="133">
        <v>7.2</v>
      </c>
      <c r="G28" s="133">
        <v>7.3</v>
      </c>
      <c r="H28" s="133">
        <v>7</v>
      </c>
      <c r="I28" s="133">
        <v>6.8</v>
      </c>
      <c r="J28" s="133">
        <v>6.9</v>
      </c>
      <c r="K28" s="133">
        <v>6.9</v>
      </c>
      <c r="L28" s="133">
        <v>6.8</v>
      </c>
      <c r="M28" s="133">
        <v>6.8</v>
      </c>
      <c r="N28" s="133">
        <v>6.7</v>
      </c>
      <c r="O28" s="133">
        <v>6.9</v>
      </c>
      <c r="P28" s="133">
        <v>6.9</v>
      </c>
      <c r="Q28" s="18" t="s">
        <v>81</v>
      </c>
    </row>
    <row r="29" spans="1:17" ht="12" customHeight="1">
      <c r="A29" s="13">
        <v>24</v>
      </c>
      <c r="B29" s="139" t="s">
        <v>84</v>
      </c>
      <c r="C29" s="13" t="s">
        <v>85</v>
      </c>
      <c r="D29" s="85" t="s">
        <v>321</v>
      </c>
      <c r="E29" s="133" t="s">
        <v>114</v>
      </c>
      <c r="F29" s="133">
        <v>0.2</v>
      </c>
      <c r="G29" s="133">
        <v>0.7</v>
      </c>
      <c r="H29" s="133">
        <v>0.7</v>
      </c>
      <c r="I29" s="133">
        <v>1.6</v>
      </c>
      <c r="J29" s="133">
        <v>0.1</v>
      </c>
      <c r="K29" s="133">
        <v>1.4</v>
      </c>
      <c r="L29" s="160">
        <v>1</v>
      </c>
      <c r="M29" s="133">
        <v>1.2</v>
      </c>
      <c r="N29" s="133">
        <v>1.4</v>
      </c>
      <c r="O29" s="133">
        <v>0.6</v>
      </c>
      <c r="P29" s="133">
        <v>0.3</v>
      </c>
      <c r="Q29" s="18" t="s">
        <v>81</v>
      </c>
    </row>
    <row r="30" spans="1:17" ht="12" customHeight="1">
      <c r="A30" s="13">
        <v>25</v>
      </c>
      <c r="B30" s="139" t="s">
        <v>86</v>
      </c>
      <c r="C30" s="13" t="s">
        <v>85</v>
      </c>
      <c r="D30" s="85" t="s">
        <v>87</v>
      </c>
      <c r="E30" s="133">
        <v>2</v>
      </c>
      <c r="F30" s="133">
        <v>1.7</v>
      </c>
      <c r="G30" s="133">
        <v>2.1</v>
      </c>
      <c r="H30" s="133">
        <v>2.2000000000000002</v>
      </c>
      <c r="I30" s="133">
        <v>2.2999999999999998</v>
      </c>
      <c r="J30" s="133">
        <v>1.9</v>
      </c>
      <c r="K30" s="133">
        <v>2.2000000000000002</v>
      </c>
      <c r="L30" s="161">
        <v>2.4</v>
      </c>
      <c r="M30" s="133">
        <v>2.9</v>
      </c>
      <c r="N30" s="133">
        <v>3</v>
      </c>
      <c r="O30" s="133">
        <v>2.2000000000000002</v>
      </c>
      <c r="P30" s="133">
        <v>1.8</v>
      </c>
      <c r="Q30" s="18" t="s">
        <v>81</v>
      </c>
    </row>
    <row r="31" spans="1:17" ht="12" customHeight="1">
      <c r="A31" s="13">
        <v>26</v>
      </c>
      <c r="B31" s="139" t="s">
        <v>88</v>
      </c>
      <c r="C31" s="13" t="s">
        <v>85</v>
      </c>
      <c r="D31" s="85" t="s">
        <v>89</v>
      </c>
      <c r="E31" s="133">
        <v>2.2000000000000002</v>
      </c>
      <c r="F31" s="133">
        <v>1.5</v>
      </c>
      <c r="G31" s="133">
        <v>2.2999999999999998</v>
      </c>
      <c r="H31" s="133">
        <v>3</v>
      </c>
      <c r="I31" s="133">
        <v>3</v>
      </c>
      <c r="J31" s="133">
        <v>0.8</v>
      </c>
      <c r="K31" s="133">
        <v>2.4</v>
      </c>
      <c r="L31" s="161">
        <v>1.1000000000000001</v>
      </c>
      <c r="M31" s="133">
        <v>4.4000000000000004</v>
      </c>
      <c r="N31" s="133">
        <v>3.8</v>
      </c>
      <c r="O31" s="133">
        <v>4.7</v>
      </c>
      <c r="P31" s="133">
        <v>2.1</v>
      </c>
      <c r="Q31" s="18" t="s">
        <v>81</v>
      </c>
    </row>
    <row r="32" spans="1:17" ht="12" customHeight="1">
      <c r="A32" s="13">
        <v>27</v>
      </c>
      <c r="B32" s="139" t="s">
        <v>90</v>
      </c>
      <c r="C32" s="13" t="s">
        <v>85</v>
      </c>
      <c r="D32" s="85" t="s">
        <v>91</v>
      </c>
      <c r="E32" s="133">
        <v>10.1</v>
      </c>
      <c r="F32" s="133">
        <v>10.7</v>
      </c>
      <c r="G32" s="133">
        <v>11</v>
      </c>
      <c r="H32" s="133">
        <v>11.7</v>
      </c>
      <c r="I32" s="133">
        <v>11.4</v>
      </c>
      <c r="J32" s="133">
        <v>9.8000000000000007</v>
      </c>
      <c r="K32" s="133">
        <v>9.8000000000000007</v>
      </c>
      <c r="L32" s="161">
        <v>9.4</v>
      </c>
      <c r="M32" s="133">
        <v>9.1</v>
      </c>
      <c r="N32" s="133">
        <v>9.6999999999999993</v>
      </c>
      <c r="O32" s="133">
        <v>9.6999999999999993</v>
      </c>
      <c r="P32" s="133">
        <v>9.1</v>
      </c>
      <c r="Q32" s="18" t="s">
        <v>81</v>
      </c>
    </row>
    <row r="33" spans="1:41" ht="12" customHeight="1">
      <c r="A33" s="13">
        <v>28</v>
      </c>
      <c r="B33" s="139" t="s">
        <v>92</v>
      </c>
      <c r="C33" s="13" t="s">
        <v>93</v>
      </c>
      <c r="D33" s="85" t="s">
        <v>94</v>
      </c>
      <c r="E33" s="135">
        <v>33</v>
      </c>
      <c r="F33" s="135">
        <v>14</v>
      </c>
      <c r="G33" s="133">
        <v>7.8</v>
      </c>
      <c r="H33" s="135">
        <v>23</v>
      </c>
      <c r="I33" s="135">
        <v>140</v>
      </c>
      <c r="J33" s="135">
        <v>240</v>
      </c>
      <c r="K33" s="135">
        <v>1700</v>
      </c>
      <c r="L33" s="135">
        <v>2200</v>
      </c>
      <c r="M33" s="135">
        <v>35000</v>
      </c>
      <c r="N33" s="135">
        <v>33000</v>
      </c>
      <c r="O33" s="135">
        <v>4900</v>
      </c>
      <c r="P33" s="135">
        <v>1300</v>
      </c>
      <c r="Q33" s="18" t="s">
        <v>81</v>
      </c>
    </row>
    <row r="34" spans="1:41" s="266" customFormat="1" ht="12" customHeight="1">
      <c r="A34" s="258">
        <v>29</v>
      </c>
      <c r="B34" s="259" t="s">
        <v>375</v>
      </c>
      <c r="C34" s="260" t="s">
        <v>377</v>
      </c>
      <c r="D34" s="261" t="s">
        <v>380</v>
      </c>
      <c r="E34" s="262"/>
      <c r="F34" s="262"/>
      <c r="G34" s="262"/>
      <c r="H34" s="262"/>
      <c r="I34" s="263">
        <v>2</v>
      </c>
      <c r="J34" s="263"/>
      <c r="K34" s="263"/>
      <c r="L34" s="263">
        <v>8</v>
      </c>
      <c r="M34" s="263"/>
      <c r="N34" s="263"/>
      <c r="O34" s="263">
        <v>1</v>
      </c>
      <c r="P34" s="263"/>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0.52200000000000002</v>
      </c>
      <c r="F35" s="141">
        <v>0.53500000000000003</v>
      </c>
      <c r="G35" s="141">
        <v>0.53900000000000003</v>
      </c>
      <c r="H35" s="141">
        <v>0.62</v>
      </c>
      <c r="I35" s="141">
        <v>0.53100000000000003</v>
      </c>
      <c r="J35" s="141">
        <v>0.53500000000000003</v>
      </c>
      <c r="K35" s="141">
        <v>0.50800000000000001</v>
      </c>
      <c r="L35" s="141">
        <v>0.47399999999999998</v>
      </c>
      <c r="M35" s="141">
        <v>0.56699999999999995</v>
      </c>
      <c r="N35" s="141">
        <v>0.5</v>
      </c>
      <c r="O35" s="141">
        <v>0.48799999999999999</v>
      </c>
      <c r="P35" s="141">
        <v>0.47</v>
      </c>
      <c r="Q35" s="18" t="s">
        <v>81</v>
      </c>
    </row>
    <row r="36" spans="1:41" ht="12" customHeight="1">
      <c r="A36" s="13">
        <v>31</v>
      </c>
      <c r="B36" s="139" t="s">
        <v>97</v>
      </c>
      <c r="C36" s="13" t="s">
        <v>85</v>
      </c>
      <c r="D36" s="85" t="s">
        <v>98</v>
      </c>
      <c r="E36" s="141">
        <v>1.6E-2</v>
      </c>
      <c r="F36" s="141">
        <v>1.2999999999999999E-2</v>
      </c>
      <c r="G36" s="141">
        <v>1.0999999999999999E-2</v>
      </c>
      <c r="H36" s="141">
        <v>1.6E-2</v>
      </c>
      <c r="I36" s="141">
        <v>1.9E-2</v>
      </c>
      <c r="J36" s="141">
        <v>1.4999999999999999E-2</v>
      </c>
      <c r="K36" s="141">
        <v>0.02</v>
      </c>
      <c r="L36" s="141">
        <v>1.7000000000000001E-2</v>
      </c>
      <c r="M36" s="141">
        <v>2.8000000000000001E-2</v>
      </c>
      <c r="N36" s="141">
        <v>3.1E-2</v>
      </c>
      <c r="O36" s="141">
        <v>1.9E-2</v>
      </c>
      <c r="P36" s="141">
        <v>1.4E-2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2.1</v>
      </c>
      <c r="F70" s="153">
        <v>1.5</v>
      </c>
      <c r="G70" s="153">
        <v>1.5</v>
      </c>
      <c r="H70" s="153">
        <v>2.6</v>
      </c>
      <c r="I70" s="153">
        <v>3.6</v>
      </c>
      <c r="J70" s="153">
        <v>1.4</v>
      </c>
      <c r="K70" s="153">
        <v>1.9</v>
      </c>
      <c r="L70" s="153">
        <v>2.8</v>
      </c>
      <c r="M70" s="153">
        <v>5.4</v>
      </c>
      <c r="N70" s="153">
        <v>4.2</v>
      </c>
      <c r="O70" s="153">
        <v>5.3</v>
      </c>
      <c r="P70" s="153">
        <v>2</v>
      </c>
      <c r="Q70" s="18" t="s">
        <v>81</v>
      </c>
    </row>
    <row r="71" spans="1:41" ht="12" customHeight="1">
      <c r="A71" s="13">
        <v>66</v>
      </c>
      <c r="B71" s="139" t="s">
        <v>171</v>
      </c>
      <c r="C71" s="13" t="s">
        <v>85</v>
      </c>
      <c r="D71" s="85" t="s">
        <v>172</v>
      </c>
      <c r="E71" s="154">
        <v>8.9999999999999993E-3</v>
      </c>
      <c r="F71" s="154">
        <v>1.7000000000000001E-2</v>
      </c>
      <c r="G71" s="154">
        <v>3.7999999999999999E-2</v>
      </c>
      <c r="H71" s="154">
        <v>1.9E-2</v>
      </c>
      <c r="I71" s="154">
        <v>3.1E-2</v>
      </c>
      <c r="J71" s="154">
        <v>5.8000000000000003E-2</v>
      </c>
      <c r="K71" s="154">
        <v>3.7999999999999999E-2</v>
      </c>
      <c r="L71" s="154">
        <v>2.7E-2</v>
      </c>
      <c r="M71" s="154">
        <v>1.0999999999999999E-2</v>
      </c>
      <c r="N71" s="154">
        <v>1.0999999999999999E-2</v>
      </c>
      <c r="O71" s="154">
        <v>1.7000000000000001E-2</v>
      </c>
      <c r="P71" s="154">
        <v>2.5000000000000001E-2</v>
      </c>
      <c r="Q71" s="18" t="s">
        <v>81</v>
      </c>
    </row>
    <row r="72" spans="1:41" ht="12" customHeight="1">
      <c r="A72" s="13">
        <v>67</v>
      </c>
      <c r="B72" s="139" t="s">
        <v>173</v>
      </c>
      <c r="C72" s="13" t="s">
        <v>85</v>
      </c>
      <c r="D72" s="85" t="s">
        <v>174</v>
      </c>
      <c r="E72" s="154">
        <v>1E-3</v>
      </c>
      <c r="F72" s="154">
        <v>4.0000000000000001E-3</v>
      </c>
      <c r="G72" s="154">
        <v>4.0000000000000001E-3</v>
      </c>
      <c r="H72" s="154">
        <v>5.0000000000000001E-3</v>
      </c>
      <c r="I72" s="154">
        <v>7.0000000000000001E-3</v>
      </c>
      <c r="J72" s="154">
        <v>0.02</v>
      </c>
      <c r="K72" s="154">
        <v>3.0000000000000001E-3</v>
      </c>
      <c r="L72" s="154">
        <v>5.0000000000000001E-3</v>
      </c>
      <c r="M72" s="154">
        <v>8.0000000000000002E-3</v>
      </c>
      <c r="N72" s="154">
        <v>2E-3</v>
      </c>
      <c r="O72" s="154">
        <v>3.0000000000000001E-3</v>
      </c>
      <c r="P72" s="154">
        <v>1.9E-2</v>
      </c>
      <c r="Q72" s="18" t="s">
        <v>81</v>
      </c>
    </row>
    <row r="73" spans="1:41" ht="12" customHeight="1">
      <c r="A73" s="13">
        <v>68</v>
      </c>
      <c r="B73" s="139" t="s">
        <v>175</v>
      </c>
      <c r="C73" s="13" t="s">
        <v>85</v>
      </c>
      <c r="D73" s="85" t="s">
        <v>176</v>
      </c>
      <c r="E73" s="141">
        <v>0.34399999999999997</v>
      </c>
      <c r="F73" s="141">
        <v>0.35299999999999998</v>
      </c>
      <c r="G73" s="141">
        <v>0.35</v>
      </c>
      <c r="H73" s="141">
        <v>0.374</v>
      </c>
      <c r="I73" s="141">
        <v>0.315</v>
      </c>
      <c r="J73" s="141">
        <v>0.28199999999999997</v>
      </c>
      <c r="K73" s="141">
        <v>0.254</v>
      </c>
      <c r="L73" s="141">
        <v>0.24199999999999999</v>
      </c>
      <c r="M73" s="141">
        <v>0.27500000000000002</v>
      </c>
      <c r="N73" s="141">
        <v>0.308</v>
      </c>
      <c r="O73" s="141">
        <v>0.254</v>
      </c>
      <c r="P73" s="141">
        <v>0.245</v>
      </c>
      <c r="Q73" s="18" t="s">
        <v>81</v>
      </c>
    </row>
    <row r="74" spans="1:41" ht="12" customHeight="1">
      <c r="A74" s="13">
        <v>69</v>
      </c>
      <c r="B74" s="139" t="s">
        <v>177</v>
      </c>
      <c r="C74" s="13" t="s">
        <v>85</v>
      </c>
      <c r="D74" s="85" t="s">
        <v>178</v>
      </c>
      <c r="E74" s="141">
        <v>6.0000000000000001E-3</v>
      </c>
      <c r="F74" s="141">
        <v>4.0000000000000001E-3</v>
      </c>
      <c r="G74" s="141">
        <v>5.0000000000000001E-3</v>
      </c>
      <c r="H74" s="141">
        <v>7.0000000000000001E-3</v>
      </c>
      <c r="I74" s="141">
        <v>8.9999999999999993E-3</v>
      </c>
      <c r="J74" s="141">
        <v>6.0000000000000001E-3</v>
      </c>
      <c r="K74" s="141">
        <v>5.0000000000000001E-3</v>
      </c>
      <c r="L74" s="141">
        <v>2E-3</v>
      </c>
      <c r="M74" s="141">
        <v>8.0000000000000002E-3</v>
      </c>
      <c r="N74" s="141">
        <v>8.9999999999999993E-3</v>
      </c>
      <c r="O74" s="141">
        <v>5.0000000000000001E-3</v>
      </c>
      <c r="P74" s="141">
        <v>8.9999999999999993E-3</v>
      </c>
      <c r="Q74" s="18" t="s">
        <v>81</v>
      </c>
    </row>
    <row r="75" spans="1:41" ht="12" customHeight="1">
      <c r="A75" s="13">
        <v>70</v>
      </c>
      <c r="B75" s="139" t="s">
        <v>179</v>
      </c>
      <c r="C75" s="13" t="s">
        <v>169</v>
      </c>
      <c r="D75" s="85" t="s">
        <v>170</v>
      </c>
      <c r="E75" s="133">
        <v>5.2</v>
      </c>
      <c r="F75" s="133">
        <v>3.1</v>
      </c>
      <c r="G75" s="133">
        <v>1.7</v>
      </c>
      <c r="H75" s="133">
        <v>4.5999999999999996</v>
      </c>
      <c r="I75" s="133">
        <v>6.8</v>
      </c>
      <c r="J75" s="133">
        <v>1.5</v>
      </c>
      <c r="K75" s="133">
        <v>3.6</v>
      </c>
      <c r="L75" s="133">
        <v>4.7</v>
      </c>
      <c r="M75" s="133">
        <v>13.9</v>
      </c>
      <c r="N75" s="133">
        <v>13.2</v>
      </c>
      <c r="O75" s="133">
        <v>14.8</v>
      </c>
      <c r="P75" s="133">
        <v>3.2</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59"/>
      <c r="I80" s="159"/>
      <c r="J80" s="159"/>
      <c r="K80" s="159"/>
      <c r="L80" s="159"/>
      <c r="M80" s="159"/>
      <c r="N80" s="159"/>
      <c r="O80" s="159"/>
      <c r="P80" s="159"/>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row r="81" ht="12" customHeight="1"/>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topLeftCell="A19" zoomScaleNormal="100" zoomScaleSheetLayoutView="100" workbookViewId="0">
      <selection activeCell="A34" sqref="A34:XFD34"/>
    </sheetView>
  </sheetViews>
  <sheetFormatPr defaultColWidth="9" defaultRowHeight="11.25"/>
  <cols>
    <col min="1" max="1" width="10.25" style="9" bestFit="1" customWidth="1"/>
    <col min="2" max="2" width="30.625" style="9" customWidth="1"/>
    <col min="3" max="3" width="8.625" style="10" customWidth="1"/>
    <col min="4" max="4" width="12.625" style="9" customWidth="1"/>
    <col min="5" max="16" width="12.625" style="127" customWidth="1"/>
    <col min="17" max="17" width="55.875" style="77" customWidth="1"/>
    <col min="18" max="18" width="0.875" style="9" customWidth="1"/>
    <col min="19" max="16384" width="9" style="9"/>
  </cols>
  <sheetData>
    <row r="1" spans="1:17" s="4" customFormat="1" ht="12" customHeight="1">
      <c r="A1" s="1" t="s">
        <v>0</v>
      </c>
      <c r="B1" s="2"/>
      <c r="C1" s="3"/>
      <c r="E1" s="126"/>
      <c r="F1" s="126"/>
      <c r="G1" s="126"/>
      <c r="H1" s="126"/>
      <c r="I1" s="126"/>
      <c r="J1" s="126"/>
      <c r="K1" s="126"/>
      <c r="L1" s="126"/>
      <c r="M1" s="126"/>
      <c r="N1" s="126"/>
      <c r="O1" s="126"/>
      <c r="P1" s="126"/>
    </row>
    <row r="2" spans="1:17" s="4" customFormat="1" ht="12" customHeight="1">
      <c r="A2" s="5" t="s">
        <v>1</v>
      </c>
      <c r="B2" s="6" t="s">
        <v>24</v>
      </c>
      <c r="C2" s="3"/>
      <c r="E2" s="126"/>
      <c r="F2" s="126"/>
      <c r="G2" s="126"/>
      <c r="H2" s="126"/>
      <c r="I2" s="126"/>
      <c r="J2" s="126"/>
      <c r="K2" s="126"/>
      <c r="L2" s="126"/>
      <c r="M2" s="126"/>
      <c r="N2" s="126"/>
      <c r="O2" s="126"/>
      <c r="P2" s="126"/>
    </row>
    <row r="3" spans="1:17" s="4" customFormat="1" ht="12" customHeight="1" thickBot="1">
      <c r="A3" s="7" t="s">
        <v>3</v>
      </c>
      <c r="B3" s="8" t="s">
        <v>4</v>
      </c>
      <c r="C3" s="3"/>
      <c r="E3" s="126"/>
      <c r="F3" s="126"/>
      <c r="G3" s="126"/>
      <c r="H3" s="126"/>
      <c r="I3" s="126"/>
      <c r="J3" s="126"/>
      <c r="K3" s="126"/>
      <c r="L3" s="126"/>
      <c r="M3" s="126"/>
      <c r="N3" s="126"/>
      <c r="O3" s="126"/>
      <c r="P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300</v>
      </c>
      <c r="F10" s="130">
        <v>300</v>
      </c>
      <c r="G10" s="130">
        <v>300</v>
      </c>
      <c r="H10" s="130">
        <v>300</v>
      </c>
      <c r="I10" s="130">
        <v>300</v>
      </c>
      <c r="J10" s="130">
        <v>300</v>
      </c>
      <c r="K10" s="130">
        <v>300</v>
      </c>
      <c r="L10" s="130">
        <v>300</v>
      </c>
      <c r="M10" s="130">
        <v>300</v>
      </c>
      <c r="N10" s="130">
        <v>300</v>
      </c>
      <c r="O10" s="130">
        <v>300</v>
      </c>
      <c r="P10" s="130">
        <v>300</v>
      </c>
      <c r="Q10" s="18" t="s">
        <v>32</v>
      </c>
    </row>
    <row r="11" spans="1:17" ht="12" customHeight="1">
      <c r="A11" s="13">
        <v>6</v>
      </c>
      <c r="B11" s="15" t="s">
        <v>33</v>
      </c>
      <c r="C11" s="16" t="s">
        <v>22</v>
      </c>
      <c r="D11" s="17"/>
      <c r="E11" s="131">
        <v>0.3923611111111111</v>
      </c>
      <c r="F11" s="131">
        <v>0.58888888888888891</v>
      </c>
      <c r="G11" s="131">
        <v>0.38750000000000001</v>
      </c>
      <c r="H11" s="131">
        <v>0.39861111111111108</v>
      </c>
      <c r="I11" s="131">
        <v>0.59583333333333333</v>
      </c>
      <c r="J11" s="131">
        <v>0.59027777777777779</v>
      </c>
      <c r="K11" s="131">
        <v>0.67222222222222217</v>
      </c>
      <c r="L11" s="131">
        <v>0.53819444444444442</v>
      </c>
      <c r="M11" s="131">
        <v>0.59375</v>
      </c>
      <c r="N11" s="131">
        <v>0.58194444444444449</v>
      </c>
      <c r="O11" s="131">
        <v>0.39166666666666666</v>
      </c>
      <c r="P11" s="131">
        <v>0.38611111111111113</v>
      </c>
      <c r="Q11" s="18" t="s">
        <v>34</v>
      </c>
    </row>
    <row r="12" spans="1:17" ht="12" customHeight="1">
      <c r="A12" s="13">
        <v>7</v>
      </c>
      <c r="B12" s="15" t="s">
        <v>35</v>
      </c>
      <c r="C12" s="16" t="s">
        <v>22</v>
      </c>
      <c r="D12" s="17"/>
      <c r="E12" s="132" t="s">
        <v>193</v>
      </c>
      <c r="F12" s="132" t="s">
        <v>36</v>
      </c>
      <c r="G12" s="132" t="s">
        <v>36</v>
      </c>
      <c r="H12" s="132" t="s">
        <v>323</v>
      </c>
      <c r="I12" s="132" t="s">
        <v>37</v>
      </c>
      <c r="J12" s="132" t="s">
        <v>36</v>
      </c>
      <c r="K12" s="132" t="s">
        <v>37</v>
      </c>
      <c r="L12" s="132" t="s">
        <v>36</v>
      </c>
      <c r="M12" s="132" t="s">
        <v>37</v>
      </c>
      <c r="N12" s="132" t="s">
        <v>36</v>
      </c>
      <c r="O12" s="132" t="s">
        <v>205</v>
      </c>
      <c r="P12" s="132" t="s">
        <v>36</v>
      </c>
      <c r="Q12" s="18" t="s">
        <v>38</v>
      </c>
    </row>
    <row r="13" spans="1:17" ht="12" customHeight="1">
      <c r="A13" s="13">
        <v>8</v>
      </c>
      <c r="B13" s="15" t="s">
        <v>39</v>
      </c>
      <c r="C13" s="16" t="s">
        <v>40</v>
      </c>
      <c r="D13" s="17"/>
      <c r="E13" s="133">
        <v>2</v>
      </c>
      <c r="F13" s="133">
        <v>5.9</v>
      </c>
      <c r="G13" s="133">
        <v>2.9</v>
      </c>
      <c r="H13" s="133">
        <v>12.1</v>
      </c>
      <c r="I13" s="133">
        <v>20.5</v>
      </c>
      <c r="J13" s="133">
        <v>19.899999999999999</v>
      </c>
      <c r="K13" s="133">
        <v>30.6</v>
      </c>
      <c r="L13" s="133">
        <v>24.7</v>
      </c>
      <c r="M13" s="133">
        <v>28.7</v>
      </c>
      <c r="N13" s="133">
        <v>24.7</v>
      </c>
      <c r="O13" s="133">
        <v>13.4</v>
      </c>
      <c r="P13" s="133">
        <v>6.2</v>
      </c>
      <c r="Q13" s="18" t="s">
        <v>41</v>
      </c>
    </row>
    <row r="14" spans="1:17" ht="12" customHeight="1">
      <c r="A14" s="13">
        <v>9</v>
      </c>
      <c r="B14" s="15" t="s">
        <v>42</v>
      </c>
      <c r="C14" s="16" t="s">
        <v>43</v>
      </c>
      <c r="D14" s="17"/>
      <c r="E14" s="161">
        <v>0.4</v>
      </c>
      <c r="F14" s="161">
        <v>0.3</v>
      </c>
      <c r="G14" s="161">
        <v>0.3</v>
      </c>
      <c r="H14" s="161">
        <v>0.4</v>
      </c>
      <c r="I14" s="161">
        <v>0.4</v>
      </c>
      <c r="J14" s="161">
        <v>0.4</v>
      </c>
      <c r="K14" s="161">
        <v>0.9</v>
      </c>
      <c r="L14" s="161">
        <v>0.6</v>
      </c>
      <c r="M14" s="161">
        <v>0.7</v>
      </c>
      <c r="N14" s="161">
        <v>0.9</v>
      </c>
      <c r="O14" s="161">
        <v>0.5</v>
      </c>
      <c r="P14" s="161">
        <v>0.5</v>
      </c>
      <c r="Q14" s="18" t="s">
        <v>44</v>
      </c>
    </row>
    <row r="15" spans="1:17" ht="12" customHeight="1">
      <c r="A15" s="13">
        <v>10</v>
      </c>
      <c r="B15" s="15" t="s">
        <v>45</v>
      </c>
      <c r="C15" s="16" t="s">
        <v>46</v>
      </c>
      <c r="D15" s="16"/>
      <c r="E15" s="134" t="s">
        <v>201</v>
      </c>
      <c r="F15" s="134" t="s">
        <v>201</v>
      </c>
      <c r="G15" s="134" t="s">
        <v>201</v>
      </c>
      <c r="H15" s="134" t="s">
        <v>201</v>
      </c>
      <c r="I15" s="138">
        <v>61</v>
      </c>
      <c r="J15" s="138">
        <v>78</v>
      </c>
      <c r="K15" s="138">
        <v>57</v>
      </c>
      <c r="L15" s="134" t="s">
        <v>201</v>
      </c>
      <c r="M15" s="138">
        <v>42</v>
      </c>
      <c r="N15" s="134" t="s">
        <v>201</v>
      </c>
      <c r="O15" s="147" t="s">
        <v>201</v>
      </c>
      <c r="P15" s="134" t="s">
        <v>201</v>
      </c>
      <c r="Q15" s="18" t="s">
        <v>47</v>
      </c>
    </row>
    <row r="16" spans="1:17" ht="12" customHeight="1">
      <c r="A16" s="13">
        <v>11</v>
      </c>
      <c r="B16" s="15" t="s">
        <v>48</v>
      </c>
      <c r="C16" s="16" t="s">
        <v>43</v>
      </c>
      <c r="D16" s="16"/>
      <c r="E16" s="133"/>
      <c r="F16" s="133"/>
      <c r="G16" s="133"/>
      <c r="H16" s="133"/>
      <c r="I16" s="133"/>
      <c r="J16" s="133"/>
      <c r="K16" s="133"/>
      <c r="L16" s="133"/>
      <c r="M16" s="133"/>
      <c r="N16" s="133"/>
      <c r="O16" s="133"/>
      <c r="P16" s="133"/>
      <c r="Q16" s="18" t="s">
        <v>49</v>
      </c>
    </row>
    <row r="17" spans="1:17" ht="12" customHeight="1">
      <c r="A17" s="13">
        <v>12</v>
      </c>
      <c r="B17" s="15" t="s">
        <v>50</v>
      </c>
      <c r="C17" s="16" t="s">
        <v>22</v>
      </c>
      <c r="D17" s="16"/>
      <c r="E17" s="135"/>
      <c r="F17" s="135"/>
      <c r="G17" s="135"/>
      <c r="H17" s="135"/>
      <c r="I17" s="135"/>
      <c r="J17" s="135"/>
      <c r="K17" s="135"/>
      <c r="L17" s="135"/>
      <c r="M17" s="135"/>
      <c r="N17" s="135"/>
      <c r="O17" s="135"/>
      <c r="P17" s="135"/>
      <c r="Q17" s="18" t="s">
        <v>51</v>
      </c>
    </row>
    <row r="18" spans="1:17" ht="12" customHeight="1">
      <c r="A18" s="13">
        <v>13</v>
      </c>
      <c r="B18" s="15" t="s">
        <v>52</v>
      </c>
      <c r="C18" s="16" t="s">
        <v>53</v>
      </c>
      <c r="D18" s="17"/>
      <c r="E18" s="136"/>
      <c r="F18" s="136"/>
      <c r="G18" s="136"/>
      <c r="H18" s="136"/>
      <c r="I18" s="136"/>
      <c r="J18" s="136"/>
      <c r="K18" s="136"/>
      <c r="L18" s="136"/>
      <c r="M18" s="136"/>
      <c r="N18" s="136"/>
      <c r="O18" s="136"/>
      <c r="P18" s="136"/>
      <c r="Q18" s="18" t="s">
        <v>56</v>
      </c>
    </row>
    <row r="19" spans="1:17" ht="12" customHeight="1">
      <c r="A19" s="13">
        <v>14</v>
      </c>
      <c r="B19" s="15" t="s">
        <v>54</v>
      </c>
      <c r="C19" s="16" t="s">
        <v>55</v>
      </c>
      <c r="D19" s="17"/>
      <c r="E19" s="143">
        <v>0.39</v>
      </c>
      <c r="F19" s="143">
        <v>0.32</v>
      </c>
      <c r="G19" s="143">
        <v>0.32</v>
      </c>
      <c r="H19" s="143">
        <v>1.02</v>
      </c>
      <c r="I19" s="143">
        <v>1.02</v>
      </c>
      <c r="J19" s="143">
        <v>2.06</v>
      </c>
      <c r="K19" s="143">
        <v>1.24</v>
      </c>
      <c r="L19" s="143">
        <v>1.36</v>
      </c>
      <c r="M19" s="143">
        <v>1.62</v>
      </c>
      <c r="N19" s="143">
        <v>1.36</v>
      </c>
      <c r="O19" s="143">
        <v>0.72</v>
      </c>
      <c r="P19" s="143">
        <v>0.72</v>
      </c>
      <c r="Q19" s="18" t="s">
        <v>56</v>
      </c>
    </row>
    <row r="20" spans="1:17" ht="12" customHeight="1">
      <c r="A20" s="13">
        <v>15</v>
      </c>
      <c r="B20" s="15" t="s">
        <v>57</v>
      </c>
      <c r="C20" s="16" t="s">
        <v>55</v>
      </c>
      <c r="D20" s="17"/>
      <c r="E20" s="136"/>
      <c r="F20" s="136"/>
      <c r="G20" s="136"/>
      <c r="H20" s="136"/>
      <c r="I20" s="136"/>
      <c r="J20" s="136"/>
      <c r="K20" s="136"/>
      <c r="L20" s="136"/>
      <c r="M20" s="136"/>
      <c r="N20" s="136"/>
      <c r="O20" s="136"/>
      <c r="P20" s="136"/>
      <c r="Q20" s="18" t="s">
        <v>56</v>
      </c>
    </row>
    <row r="21" spans="1:17" ht="12" customHeight="1">
      <c r="A21" s="13">
        <v>16</v>
      </c>
      <c r="B21" s="15" t="s">
        <v>58</v>
      </c>
      <c r="C21" s="16" t="s">
        <v>55</v>
      </c>
      <c r="D21" s="17"/>
      <c r="E21" s="136"/>
      <c r="F21" s="136"/>
      <c r="G21" s="136"/>
      <c r="H21" s="136"/>
      <c r="I21" s="136"/>
      <c r="J21" s="136"/>
      <c r="K21" s="136"/>
      <c r="L21" s="136"/>
      <c r="M21" s="136"/>
      <c r="N21" s="136"/>
      <c r="O21" s="136"/>
      <c r="P21" s="136"/>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0.1</v>
      </c>
      <c r="F23" s="133">
        <v>0.1</v>
      </c>
      <c r="G23" s="133">
        <v>0.1</v>
      </c>
      <c r="H23" s="133">
        <v>0.1</v>
      </c>
      <c r="I23" s="133">
        <v>0.1</v>
      </c>
      <c r="J23" s="133">
        <v>0.1</v>
      </c>
      <c r="K23" s="133">
        <v>0.2</v>
      </c>
      <c r="L23" s="133">
        <v>0.1</v>
      </c>
      <c r="M23" s="133">
        <v>0.1</v>
      </c>
      <c r="N23" s="133">
        <v>0.2</v>
      </c>
      <c r="O23" s="133">
        <v>0.1</v>
      </c>
      <c r="P23" s="133">
        <v>0.1</v>
      </c>
      <c r="Q23" s="18" t="s">
        <v>65</v>
      </c>
    </row>
    <row r="24" spans="1:17" ht="12" customHeight="1">
      <c r="A24" s="13">
        <v>19</v>
      </c>
      <c r="B24" s="139" t="s">
        <v>196</v>
      </c>
      <c r="C24" s="13" t="s">
        <v>22</v>
      </c>
      <c r="D24" s="16"/>
      <c r="E24" s="140" t="s">
        <v>67</v>
      </c>
      <c r="F24" s="132" t="s">
        <v>67</v>
      </c>
      <c r="G24" s="132" t="s">
        <v>67</v>
      </c>
      <c r="H24" s="132" t="s">
        <v>71</v>
      </c>
      <c r="I24" s="132" t="s">
        <v>72</v>
      </c>
      <c r="J24" s="132" t="s">
        <v>69</v>
      </c>
      <c r="K24" s="132" t="s">
        <v>325</v>
      </c>
      <c r="L24" s="132" t="s">
        <v>69</v>
      </c>
      <c r="M24" s="132" t="s">
        <v>72</v>
      </c>
      <c r="N24" s="132" t="s">
        <v>200</v>
      </c>
      <c r="O24" s="132" t="s">
        <v>67</v>
      </c>
      <c r="P24" s="132" t="s">
        <v>67</v>
      </c>
      <c r="Q24" s="18" t="s">
        <v>73</v>
      </c>
    </row>
    <row r="25" spans="1:17" ht="12" customHeight="1">
      <c r="A25" s="13">
        <v>20</v>
      </c>
      <c r="B25" s="139" t="s">
        <v>198</v>
      </c>
      <c r="C25" s="13" t="s">
        <v>22</v>
      </c>
      <c r="D25" s="16"/>
      <c r="E25" s="132" t="s">
        <v>75</v>
      </c>
      <c r="F25" s="132" t="s">
        <v>75</v>
      </c>
      <c r="G25" s="132" t="s">
        <v>75</v>
      </c>
      <c r="H25" s="132" t="s">
        <v>75</v>
      </c>
      <c r="I25" s="132" t="s">
        <v>75</v>
      </c>
      <c r="J25" s="132" t="s">
        <v>75</v>
      </c>
      <c r="K25" s="132" t="s">
        <v>75</v>
      </c>
      <c r="L25" s="132" t="s">
        <v>75</v>
      </c>
      <c r="M25" s="132" t="s">
        <v>75</v>
      </c>
      <c r="N25" s="132" t="s">
        <v>75</v>
      </c>
      <c r="O25" s="132" t="s">
        <v>75</v>
      </c>
      <c r="P25" s="132" t="s">
        <v>75</v>
      </c>
      <c r="Q25" s="18" t="s">
        <v>76</v>
      </c>
    </row>
    <row r="26" spans="1:17" ht="12" customHeight="1">
      <c r="A26" s="13">
        <v>21</v>
      </c>
      <c r="B26" s="139" t="s">
        <v>77</v>
      </c>
      <c r="C26" s="13" t="s">
        <v>40</v>
      </c>
      <c r="D26" s="43"/>
      <c r="E26" s="133">
        <v>5</v>
      </c>
      <c r="F26" s="133">
        <v>4.2</v>
      </c>
      <c r="G26" s="133">
        <v>4.0999999999999996</v>
      </c>
      <c r="H26" s="133">
        <v>10.1</v>
      </c>
      <c r="I26" s="133">
        <v>18.7</v>
      </c>
      <c r="J26" s="133">
        <v>16.8</v>
      </c>
      <c r="K26" s="133">
        <v>24.3</v>
      </c>
      <c r="L26" s="133">
        <v>22.6</v>
      </c>
      <c r="M26" s="133">
        <v>23</v>
      </c>
      <c r="N26" s="133">
        <v>19.399999999999999</v>
      </c>
      <c r="O26" s="133">
        <v>12.7</v>
      </c>
      <c r="P26" s="133">
        <v>9.1999999999999993</v>
      </c>
      <c r="Q26" s="18" t="s">
        <v>41</v>
      </c>
    </row>
    <row r="27" spans="1:17" ht="12" customHeight="1">
      <c r="A27" s="13">
        <v>22</v>
      </c>
      <c r="B27" s="139" t="s">
        <v>78</v>
      </c>
      <c r="C27" s="13" t="s">
        <v>79</v>
      </c>
      <c r="D27" s="85" t="s">
        <v>80</v>
      </c>
      <c r="E27" s="133">
        <v>0.4</v>
      </c>
      <c r="F27" s="133">
        <v>0.6</v>
      </c>
      <c r="G27" s="133">
        <v>0.5</v>
      </c>
      <c r="H27" s="133">
        <v>0.8</v>
      </c>
      <c r="I27" s="133">
        <v>7.5</v>
      </c>
      <c r="J27" s="133">
        <v>4.2</v>
      </c>
      <c r="K27" s="133">
        <v>7.4</v>
      </c>
      <c r="L27" s="133">
        <v>3.6</v>
      </c>
      <c r="M27" s="133">
        <v>9.6</v>
      </c>
      <c r="N27" s="133">
        <v>4.7</v>
      </c>
      <c r="O27" s="133">
        <v>1.4</v>
      </c>
      <c r="P27" s="133">
        <v>0.9</v>
      </c>
      <c r="Q27" s="18" t="s">
        <v>81</v>
      </c>
    </row>
    <row r="28" spans="1:17" ht="12" customHeight="1">
      <c r="A28" s="13">
        <v>23</v>
      </c>
      <c r="B28" s="139" t="s">
        <v>82</v>
      </c>
      <c r="C28" s="13" t="s">
        <v>22</v>
      </c>
      <c r="D28" s="85" t="s">
        <v>83</v>
      </c>
      <c r="E28" s="133">
        <v>7.2</v>
      </c>
      <c r="F28" s="133">
        <v>7.4</v>
      </c>
      <c r="G28" s="133">
        <v>7.3</v>
      </c>
      <c r="H28" s="133">
        <v>7.1</v>
      </c>
      <c r="I28" s="133">
        <v>7.1</v>
      </c>
      <c r="J28" s="133">
        <v>7</v>
      </c>
      <c r="K28" s="133">
        <v>7</v>
      </c>
      <c r="L28" s="133">
        <v>6.9</v>
      </c>
      <c r="M28" s="133">
        <v>6.8</v>
      </c>
      <c r="N28" s="133">
        <v>6.9</v>
      </c>
      <c r="O28" s="133">
        <v>6.9</v>
      </c>
      <c r="P28" s="133">
        <v>7</v>
      </c>
      <c r="Q28" s="18" t="s">
        <v>81</v>
      </c>
    </row>
    <row r="29" spans="1:17" ht="12" customHeight="1">
      <c r="A29" s="13">
        <v>24</v>
      </c>
      <c r="B29" s="139" t="s">
        <v>84</v>
      </c>
      <c r="C29" s="13" t="s">
        <v>85</v>
      </c>
      <c r="D29" s="85" t="s">
        <v>321</v>
      </c>
      <c r="E29" s="133" t="s">
        <v>114</v>
      </c>
      <c r="F29" s="133">
        <v>0.2</v>
      </c>
      <c r="G29" s="133">
        <v>0.3</v>
      </c>
      <c r="H29" s="133">
        <v>0.3</v>
      </c>
      <c r="I29" s="133" t="s">
        <v>114</v>
      </c>
      <c r="J29" s="133">
        <v>0.3</v>
      </c>
      <c r="K29" s="133">
        <v>0.7</v>
      </c>
      <c r="L29" s="161">
        <v>0.5</v>
      </c>
      <c r="M29" s="133">
        <v>0.4</v>
      </c>
      <c r="N29" s="133">
        <v>0.2</v>
      </c>
      <c r="O29" s="133">
        <v>0.2</v>
      </c>
      <c r="P29" s="133" t="s">
        <v>114</v>
      </c>
      <c r="Q29" s="18" t="s">
        <v>81</v>
      </c>
    </row>
    <row r="30" spans="1:17" ht="12" customHeight="1">
      <c r="A30" s="13">
        <v>25</v>
      </c>
      <c r="B30" s="139" t="s">
        <v>86</v>
      </c>
      <c r="C30" s="13" t="s">
        <v>85</v>
      </c>
      <c r="D30" s="85" t="s">
        <v>87</v>
      </c>
      <c r="E30" s="133">
        <v>0.6</v>
      </c>
      <c r="F30" s="133">
        <v>0.7</v>
      </c>
      <c r="G30" s="133">
        <v>1</v>
      </c>
      <c r="H30" s="133">
        <v>1.1000000000000001</v>
      </c>
      <c r="I30" s="133">
        <v>1.8</v>
      </c>
      <c r="J30" s="133">
        <v>2.4</v>
      </c>
      <c r="K30" s="133">
        <v>1.4</v>
      </c>
      <c r="L30" s="161">
        <v>1.5</v>
      </c>
      <c r="M30" s="133">
        <v>2.2000000000000002</v>
      </c>
      <c r="N30" s="133">
        <v>1.1000000000000001</v>
      </c>
      <c r="O30" s="133">
        <v>1.1000000000000001</v>
      </c>
      <c r="P30" s="133">
        <v>0.8</v>
      </c>
      <c r="Q30" s="18" t="s">
        <v>81</v>
      </c>
    </row>
    <row r="31" spans="1:17" ht="12" customHeight="1">
      <c r="A31" s="13">
        <v>26</v>
      </c>
      <c r="B31" s="139" t="s">
        <v>88</v>
      </c>
      <c r="C31" s="13" t="s">
        <v>85</v>
      </c>
      <c r="D31" s="85" t="s">
        <v>89</v>
      </c>
      <c r="E31" s="133">
        <v>0.3</v>
      </c>
      <c r="F31" s="133">
        <v>0.3</v>
      </c>
      <c r="G31" s="133">
        <v>0.9</v>
      </c>
      <c r="H31" s="133">
        <v>0.7</v>
      </c>
      <c r="I31" s="133">
        <v>9.1</v>
      </c>
      <c r="J31" s="133">
        <v>9</v>
      </c>
      <c r="K31" s="133">
        <v>12.6</v>
      </c>
      <c r="L31" s="161">
        <v>4.4000000000000004</v>
      </c>
      <c r="M31" s="133">
        <v>25</v>
      </c>
      <c r="N31" s="133">
        <v>8.9</v>
      </c>
      <c r="O31" s="133">
        <v>1.4</v>
      </c>
      <c r="P31" s="133">
        <v>0.8</v>
      </c>
      <c r="Q31" s="18" t="s">
        <v>81</v>
      </c>
    </row>
    <row r="32" spans="1:17" ht="12" customHeight="1">
      <c r="A32" s="13">
        <v>27</v>
      </c>
      <c r="B32" s="139" t="s">
        <v>90</v>
      </c>
      <c r="C32" s="13" t="s">
        <v>85</v>
      </c>
      <c r="D32" s="85" t="s">
        <v>91</v>
      </c>
      <c r="E32" s="133">
        <v>13.3</v>
      </c>
      <c r="F32" s="133">
        <v>13</v>
      </c>
      <c r="G32" s="133">
        <v>13.4</v>
      </c>
      <c r="H32" s="133">
        <v>11.5</v>
      </c>
      <c r="I32" s="133">
        <v>9.3000000000000007</v>
      </c>
      <c r="J32" s="133">
        <v>9.4</v>
      </c>
      <c r="K32" s="133">
        <v>8.4</v>
      </c>
      <c r="L32" s="161">
        <v>9.3000000000000007</v>
      </c>
      <c r="M32" s="133">
        <v>8.6</v>
      </c>
      <c r="N32" s="133">
        <v>9.5</v>
      </c>
      <c r="O32" s="133">
        <v>10.8</v>
      </c>
      <c r="P32" s="133">
        <v>11.6</v>
      </c>
      <c r="Q32" s="18" t="s">
        <v>81</v>
      </c>
    </row>
    <row r="33" spans="1:41" ht="12" customHeight="1">
      <c r="A33" s="13">
        <v>28</v>
      </c>
      <c r="B33" s="139" t="s">
        <v>92</v>
      </c>
      <c r="C33" s="13" t="s">
        <v>93</v>
      </c>
      <c r="D33" s="85" t="s">
        <v>94</v>
      </c>
      <c r="E33" s="135">
        <v>490</v>
      </c>
      <c r="F33" s="135">
        <v>330</v>
      </c>
      <c r="G33" s="135">
        <v>490</v>
      </c>
      <c r="H33" s="135">
        <v>220</v>
      </c>
      <c r="I33" s="135">
        <v>3500</v>
      </c>
      <c r="J33" s="135">
        <v>17000</v>
      </c>
      <c r="K33" s="135">
        <v>4900</v>
      </c>
      <c r="L33" s="135">
        <v>24000</v>
      </c>
      <c r="M33" s="135">
        <v>24000</v>
      </c>
      <c r="N33" s="135">
        <v>17000</v>
      </c>
      <c r="O33" s="135">
        <v>3300</v>
      </c>
      <c r="P33" s="135">
        <v>270</v>
      </c>
      <c r="Q33" s="18" t="s">
        <v>81</v>
      </c>
    </row>
    <row r="34" spans="1:41" s="266" customFormat="1" ht="12" customHeight="1">
      <c r="A34" s="258">
        <v>29</v>
      </c>
      <c r="B34" s="259" t="s">
        <v>375</v>
      </c>
      <c r="C34" s="260" t="s">
        <v>377</v>
      </c>
      <c r="D34" s="261" t="s">
        <v>380</v>
      </c>
      <c r="E34" s="262"/>
      <c r="F34" s="262"/>
      <c r="G34" s="262"/>
      <c r="H34" s="263">
        <v>7</v>
      </c>
      <c r="I34" s="263">
        <v>26</v>
      </c>
      <c r="J34" s="263">
        <v>110</v>
      </c>
      <c r="K34" s="263">
        <v>50</v>
      </c>
      <c r="L34" s="263">
        <v>150</v>
      </c>
      <c r="M34" s="263">
        <v>67</v>
      </c>
      <c r="N34" s="263">
        <v>26</v>
      </c>
      <c r="O34" s="263">
        <v>280</v>
      </c>
      <c r="P34" s="263">
        <v>25</v>
      </c>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0.35899999999999999</v>
      </c>
      <c r="F35" s="141">
        <v>0.30399999999999999</v>
      </c>
      <c r="G35" s="141">
        <v>0.30599999999999999</v>
      </c>
      <c r="H35" s="141">
        <v>0.40899999999999997</v>
      </c>
      <c r="I35" s="141">
        <v>0.53300000000000003</v>
      </c>
      <c r="J35" s="141">
        <v>0.46</v>
      </c>
      <c r="K35" s="141">
        <v>0.36899999999999999</v>
      </c>
      <c r="L35" s="141">
        <v>0.34499999999999997</v>
      </c>
      <c r="M35" s="141">
        <v>0.48099999999999998</v>
      </c>
      <c r="N35" s="141">
        <v>0.316</v>
      </c>
      <c r="O35" s="141">
        <v>0.246</v>
      </c>
      <c r="P35" s="141">
        <v>0.29799999999999999</v>
      </c>
      <c r="Q35" s="18" t="s">
        <v>81</v>
      </c>
    </row>
    <row r="36" spans="1:41" ht="12" customHeight="1">
      <c r="A36" s="13">
        <v>31</v>
      </c>
      <c r="B36" s="139" t="s">
        <v>97</v>
      </c>
      <c r="C36" s="13" t="s">
        <v>85</v>
      </c>
      <c r="D36" s="85" t="s">
        <v>98</v>
      </c>
      <c r="E36" s="141">
        <v>0.02</v>
      </c>
      <c r="F36" s="141">
        <v>1.7000000000000001E-2</v>
      </c>
      <c r="G36" s="141">
        <v>1.7999999999999999E-2</v>
      </c>
      <c r="H36" s="141">
        <v>1.6E-2</v>
      </c>
      <c r="I36" s="141">
        <v>0.04</v>
      </c>
      <c r="J36" s="141">
        <v>3.2000000000000001E-2</v>
      </c>
      <c r="K36" s="141">
        <v>0.02</v>
      </c>
      <c r="L36" s="141">
        <v>1.7999999999999999E-2</v>
      </c>
      <c r="M36" s="141">
        <v>2.7E-2</v>
      </c>
      <c r="N36" s="141">
        <v>1.2999999999999999E-2</v>
      </c>
      <c r="O36" s="141">
        <v>1.2E-2</v>
      </c>
      <c r="P36" s="141">
        <v>0.01</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0.6</v>
      </c>
      <c r="F70" s="153">
        <v>0.5</v>
      </c>
      <c r="G70" s="153">
        <v>0.9</v>
      </c>
      <c r="H70" s="153">
        <v>1.1000000000000001</v>
      </c>
      <c r="I70" s="153">
        <v>1.5</v>
      </c>
      <c r="J70" s="153">
        <v>0.4</v>
      </c>
      <c r="K70" s="153">
        <v>0.9</v>
      </c>
      <c r="L70" s="153">
        <v>1.1000000000000001</v>
      </c>
      <c r="M70" s="153">
        <v>1.3</v>
      </c>
      <c r="N70" s="153">
        <v>0.8</v>
      </c>
      <c r="O70" s="153">
        <v>1.1000000000000001</v>
      </c>
      <c r="P70" s="153">
        <v>0.4</v>
      </c>
      <c r="Q70" s="18" t="s">
        <v>81</v>
      </c>
    </row>
    <row r="71" spans="1:41" ht="12" customHeight="1">
      <c r="A71" s="13">
        <v>66</v>
      </c>
      <c r="B71" s="139" t="s">
        <v>171</v>
      </c>
      <c r="C71" s="13" t="s">
        <v>85</v>
      </c>
      <c r="D71" s="85" t="s">
        <v>172</v>
      </c>
      <c r="E71" s="154">
        <v>0.01</v>
      </c>
      <c r="F71" s="154">
        <v>0.01</v>
      </c>
      <c r="G71" s="154">
        <v>0.02</v>
      </c>
      <c r="H71" s="154">
        <v>2.5999999999999999E-2</v>
      </c>
      <c r="I71" s="154">
        <v>1.4E-2</v>
      </c>
      <c r="J71" s="154">
        <v>1.7000000000000001E-2</v>
      </c>
      <c r="K71" s="154">
        <v>2.8000000000000001E-2</v>
      </c>
      <c r="L71" s="154">
        <v>3.5999999999999997E-2</v>
      </c>
      <c r="M71" s="154">
        <v>7.0000000000000001E-3</v>
      </c>
      <c r="N71" s="154">
        <v>6.0000000000000001E-3</v>
      </c>
      <c r="O71" s="154">
        <v>6.0000000000000001E-3</v>
      </c>
      <c r="P71" s="154">
        <v>1.6E-2</v>
      </c>
      <c r="Q71" s="18" t="s">
        <v>81</v>
      </c>
    </row>
    <row r="72" spans="1:41" ht="12" customHeight="1">
      <c r="A72" s="13">
        <v>67</v>
      </c>
      <c r="B72" s="139" t="s">
        <v>173</v>
      </c>
      <c r="C72" s="13" t="s">
        <v>85</v>
      </c>
      <c r="D72" s="85" t="s">
        <v>174</v>
      </c>
      <c r="E72" s="154">
        <v>1E-3</v>
      </c>
      <c r="F72" s="154">
        <v>1E-3</v>
      </c>
      <c r="G72" s="154">
        <v>2E-3</v>
      </c>
      <c r="H72" s="154">
        <v>3.0000000000000001E-3</v>
      </c>
      <c r="I72" s="154">
        <v>4.0000000000000001E-3</v>
      </c>
      <c r="J72" s="154">
        <v>2E-3</v>
      </c>
      <c r="K72" s="154">
        <v>1E-3</v>
      </c>
      <c r="L72" s="154" t="s">
        <v>150</v>
      </c>
      <c r="M72" s="154">
        <v>1E-3</v>
      </c>
      <c r="N72" s="154">
        <v>1E-3</v>
      </c>
      <c r="O72" s="154" t="s">
        <v>150</v>
      </c>
      <c r="P72" s="154" t="s">
        <v>150</v>
      </c>
      <c r="Q72" s="18" t="s">
        <v>81</v>
      </c>
    </row>
    <row r="73" spans="1:41" ht="12" customHeight="1">
      <c r="A73" s="13">
        <v>68</v>
      </c>
      <c r="B73" s="139" t="s">
        <v>175</v>
      </c>
      <c r="C73" s="13" t="s">
        <v>85</v>
      </c>
      <c r="D73" s="85" t="s">
        <v>176</v>
      </c>
      <c r="E73" s="141">
        <v>0.28799999999999998</v>
      </c>
      <c r="F73" s="141">
        <v>0.22800000000000001</v>
      </c>
      <c r="G73" s="141">
        <v>0.251</v>
      </c>
      <c r="H73" s="141">
        <v>0.27300000000000002</v>
      </c>
      <c r="I73" s="141">
        <v>0.33300000000000002</v>
      </c>
      <c r="J73" s="141">
        <v>0.248</v>
      </c>
      <c r="K73" s="141">
        <v>0.215</v>
      </c>
      <c r="L73" s="141">
        <v>0.217</v>
      </c>
      <c r="M73" s="141">
        <v>0.27700000000000002</v>
      </c>
      <c r="N73" s="141">
        <v>0.23200000000000001</v>
      </c>
      <c r="O73" s="141">
        <v>0.17499999999999999</v>
      </c>
      <c r="P73" s="141">
        <v>0.25</v>
      </c>
      <c r="Q73" s="18" t="s">
        <v>81</v>
      </c>
    </row>
    <row r="74" spans="1:41" ht="12" customHeight="1">
      <c r="A74" s="13">
        <v>69</v>
      </c>
      <c r="B74" s="139" t="s">
        <v>177</v>
      </c>
      <c r="C74" s="13" t="s">
        <v>85</v>
      </c>
      <c r="D74" s="85" t="s">
        <v>178</v>
      </c>
      <c r="E74" s="141">
        <v>1.7999999999999999E-2</v>
      </c>
      <c r="F74" s="141">
        <v>1.4999999999999999E-2</v>
      </c>
      <c r="G74" s="141">
        <v>1.7000000000000001E-2</v>
      </c>
      <c r="H74" s="141">
        <v>1.4E-2</v>
      </c>
      <c r="I74" s="141">
        <v>3.4000000000000002E-2</v>
      </c>
      <c r="J74" s="141">
        <v>2.5999999999999999E-2</v>
      </c>
      <c r="K74" s="141">
        <v>1.7999999999999999E-2</v>
      </c>
      <c r="L74" s="141">
        <v>1.2999999999999999E-2</v>
      </c>
      <c r="M74" s="141">
        <v>1.6E-2</v>
      </c>
      <c r="N74" s="141">
        <v>1.2E-2</v>
      </c>
      <c r="O74" s="141">
        <v>7.0000000000000001E-3</v>
      </c>
      <c r="P74" s="141">
        <v>0.01</v>
      </c>
      <c r="Q74" s="18" t="s">
        <v>81</v>
      </c>
    </row>
    <row r="75" spans="1:41" ht="12" customHeight="1">
      <c r="A75" s="13">
        <v>70</v>
      </c>
      <c r="B75" s="139" t="s">
        <v>179</v>
      </c>
      <c r="C75" s="13" t="s">
        <v>169</v>
      </c>
      <c r="D75" s="85" t="s">
        <v>170</v>
      </c>
      <c r="E75" s="133">
        <v>0.2</v>
      </c>
      <c r="F75" s="133">
        <v>0.6</v>
      </c>
      <c r="G75" s="133">
        <v>0.6</v>
      </c>
      <c r="H75" s="133">
        <v>0.2</v>
      </c>
      <c r="I75" s="133">
        <v>0.9</v>
      </c>
      <c r="J75" s="133">
        <v>1.5</v>
      </c>
      <c r="K75" s="133">
        <v>0.6</v>
      </c>
      <c r="L75" s="133">
        <v>0.8</v>
      </c>
      <c r="M75" s="133">
        <v>0.4</v>
      </c>
      <c r="N75" s="133">
        <v>0.4</v>
      </c>
      <c r="O75" s="133">
        <v>2</v>
      </c>
      <c r="P75" s="133">
        <v>0.4</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59"/>
      <c r="I80" s="159"/>
      <c r="J80" s="159"/>
      <c r="K80" s="159"/>
      <c r="L80" s="159"/>
      <c r="M80" s="159"/>
      <c r="N80" s="159"/>
      <c r="O80" s="159"/>
      <c r="P80" s="159"/>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topLeftCell="A16" zoomScaleNormal="100" zoomScaleSheetLayoutView="100" workbookViewId="0">
      <selection activeCell="E37" sqref="E37"/>
    </sheetView>
  </sheetViews>
  <sheetFormatPr defaultColWidth="9" defaultRowHeight="11.25"/>
  <cols>
    <col min="1" max="1" width="10.25" style="9" bestFit="1" customWidth="1"/>
    <col min="2" max="2" width="30.625" style="9" customWidth="1"/>
    <col min="3" max="3" width="8.625" style="10" customWidth="1"/>
    <col min="4" max="4" width="12.625" style="9" customWidth="1"/>
    <col min="5" max="16" width="12.625" style="127" customWidth="1"/>
    <col min="17" max="17" width="55.875" style="77" customWidth="1"/>
    <col min="18" max="18" width="0.875" style="9" customWidth="1"/>
    <col min="19" max="16384" width="9" style="9"/>
  </cols>
  <sheetData>
    <row r="1" spans="1:17" s="4" customFormat="1" ht="12" customHeight="1">
      <c r="A1" s="1" t="s">
        <v>0</v>
      </c>
      <c r="B1" s="2"/>
      <c r="C1" s="3"/>
      <c r="E1" s="126"/>
      <c r="F1" s="126"/>
      <c r="G1" s="126"/>
      <c r="H1" s="126"/>
      <c r="I1" s="126"/>
      <c r="J1" s="126"/>
      <c r="K1" s="126"/>
      <c r="L1" s="126"/>
      <c r="M1" s="126"/>
      <c r="N1" s="126"/>
      <c r="O1" s="126"/>
      <c r="P1" s="126"/>
    </row>
    <row r="2" spans="1:17" s="4" customFormat="1" ht="12" customHeight="1">
      <c r="A2" s="5" t="s">
        <v>1</v>
      </c>
      <c r="B2" s="6" t="s">
        <v>24</v>
      </c>
      <c r="C2" s="3"/>
      <c r="E2" s="126"/>
      <c r="F2" s="126"/>
      <c r="G2" s="126"/>
      <c r="H2" s="126"/>
      <c r="I2" s="126"/>
      <c r="J2" s="126"/>
      <c r="K2" s="126"/>
      <c r="L2" s="126"/>
      <c r="M2" s="126"/>
      <c r="N2" s="126"/>
      <c r="O2" s="126"/>
      <c r="P2" s="126"/>
    </row>
    <row r="3" spans="1:17" s="4" customFormat="1" ht="12" customHeight="1" thickBot="1">
      <c r="A3" s="7" t="s">
        <v>3</v>
      </c>
      <c r="B3" s="8" t="s">
        <v>4</v>
      </c>
      <c r="C3" s="3"/>
      <c r="E3" s="126"/>
      <c r="F3" s="126"/>
      <c r="G3" s="126"/>
      <c r="H3" s="126"/>
      <c r="I3" s="126"/>
      <c r="J3" s="126"/>
      <c r="K3" s="126"/>
      <c r="L3" s="126"/>
      <c r="M3" s="126"/>
      <c r="N3" s="126"/>
      <c r="O3" s="126"/>
      <c r="P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302</v>
      </c>
      <c r="F10" s="130">
        <v>302</v>
      </c>
      <c r="G10" s="130">
        <v>302</v>
      </c>
      <c r="H10" s="130">
        <v>302</v>
      </c>
      <c r="I10" s="130">
        <v>302</v>
      </c>
      <c r="J10" s="130">
        <v>302</v>
      </c>
      <c r="K10" s="130">
        <v>302</v>
      </c>
      <c r="L10" s="130">
        <v>302</v>
      </c>
      <c r="M10" s="130">
        <v>302</v>
      </c>
      <c r="N10" s="130">
        <v>302</v>
      </c>
      <c r="O10" s="130">
        <v>302</v>
      </c>
      <c r="P10" s="130">
        <v>302</v>
      </c>
      <c r="Q10" s="18" t="s">
        <v>32</v>
      </c>
    </row>
    <row r="11" spans="1:17" ht="12" customHeight="1">
      <c r="A11" s="13">
        <v>6</v>
      </c>
      <c r="B11" s="15" t="s">
        <v>33</v>
      </c>
      <c r="C11" s="16" t="s">
        <v>22</v>
      </c>
      <c r="D11" s="17"/>
      <c r="E11" s="131">
        <v>0.48125000000000001</v>
      </c>
      <c r="F11" s="131">
        <v>0.6381944444444444</v>
      </c>
      <c r="G11" s="131">
        <v>0.45902777777777781</v>
      </c>
      <c r="H11" s="131">
        <v>0.47361111111111115</v>
      </c>
      <c r="I11" s="131">
        <v>0.59652777777777777</v>
      </c>
      <c r="J11" s="131">
        <v>0.59791666666666665</v>
      </c>
      <c r="K11" s="131">
        <v>0.64236111111111105</v>
      </c>
      <c r="L11" s="131">
        <v>0.62569444444444444</v>
      </c>
      <c r="M11" s="131">
        <v>0.59652777777777777</v>
      </c>
      <c r="N11" s="131">
        <v>0.58958333333333335</v>
      </c>
      <c r="O11" s="131" t="s">
        <v>326</v>
      </c>
      <c r="P11" s="131">
        <v>0.44444444444444442</v>
      </c>
      <c r="Q11" s="18" t="s">
        <v>34</v>
      </c>
    </row>
    <row r="12" spans="1:17" ht="12" customHeight="1">
      <c r="A12" s="13">
        <v>7</v>
      </c>
      <c r="B12" s="15" t="s">
        <v>35</v>
      </c>
      <c r="C12" s="16" t="s">
        <v>22</v>
      </c>
      <c r="D12" s="17"/>
      <c r="E12" s="132" t="s">
        <v>193</v>
      </c>
      <c r="F12" s="132" t="s">
        <v>36</v>
      </c>
      <c r="G12" s="132" t="s">
        <v>36</v>
      </c>
      <c r="H12" s="132" t="s">
        <v>323</v>
      </c>
      <c r="I12" s="132" t="s">
        <v>37</v>
      </c>
      <c r="J12" s="132" t="s">
        <v>37</v>
      </c>
      <c r="K12" s="132" t="s">
        <v>37</v>
      </c>
      <c r="L12" s="132" t="s">
        <v>36</v>
      </c>
      <c r="M12" s="132" t="s">
        <v>37</v>
      </c>
      <c r="N12" s="132" t="s">
        <v>36</v>
      </c>
      <c r="O12" s="132" t="s">
        <v>205</v>
      </c>
      <c r="P12" s="132" t="s">
        <v>37</v>
      </c>
      <c r="Q12" s="18" t="s">
        <v>38</v>
      </c>
    </row>
    <row r="13" spans="1:17" ht="12" customHeight="1">
      <c r="A13" s="13">
        <v>8</v>
      </c>
      <c r="B13" s="15" t="s">
        <v>39</v>
      </c>
      <c r="C13" s="16" t="s">
        <v>40</v>
      </c>
      <c r="D13" s="17"/>
      <c r="E13" s="160">
        <v>1.8</v>
      </c>
      <c r="F13" s="160">
        <v>2.7</v>
      </c>
      <c r="G13" s="160">
        <v>2.1</v>
      </c>
      <c r="H13" s="160">
        <v>16.5</v>
      </c>
      <c r="I13" s="161">
        <v>19.899999999999999</v>
      </c>
      <c r="J13" s="160">
        <v>19</v>
      </c>
      <c r="K13" s="160">
        <v>31</v>
      </c>
      <c r="L13" s="160">
        <v>28.3</v>
      </c>
      <c r="M13" s="160">
        <v>26.3</v>
      </c>
      <c r="N13" s="160">
        <v>22</v>
      </c>
      <c r="O13" s="160">
        <v>13</v>
      </c>
      <c r="P13" s="160">
        <v>6.3</v>
      </c>
      <c r="Q13" s="18" t="s">
        <v>41</v>
      </c>
    </row>
    <row r="14" spans="1:17" ht="12" customHeight="1">
      <c r="A14" s="13">
        <v>9</v>
      </c>
      <c r="B14" s="15" t="s">
        <v>42</v>
      </c>
      <c r="C14" s="16" t="s">
        <v>43</v>
      </c>
      <c r="D14" s="17"/>
      <c r="E14" s="133">
        <v>0.7</v>
      </c>
      <c r="F14" s="133">
        <v>1.1000000000000001</v>
      </c>
      <c r="G14" s="133">
        <v>0.6</v>
      </c>
      <c r="H14" s="133">
        <v>0.4</v>
      </c>
      <c r="I14" s="161">
        <v>0.6</v>
      </c>
      <c r="J14" s="133">
        <v>0.5</v>
      </c>
      <c r="K14" s="133">
        <v>0.7</v>
      </c>
      <c r="L14" s="133">
        <v>0.5</v>
      </c>
      <c r="M14" s="133">
        <v>0.5</v>
      </c>
      <c r="N14" s="133">
        <v>0.4</v>
      </c>
      <c r="O14" s="133">
        <v>0.5</v>
      </c>
      <c r="P14" s="133">
        <v>0.5</v>
      </c>
      <c r="Q14" s="18" t="s">
        <v>44</v>
      </c>
    </row>
    <row r="15" spans="1:17" ht="12" customHeight="1">
      <c r="A15" s="13">
        <v>10</v>
      </c>
      <c r="B15" s="15" t="s">
        <v>45</v>
      </c>
      <c r="C15" s="16" t="s">
        <v>46</v>
      </c>
      <c r="D15" s="16"/>
      <c r="E15" s="162" t="s">
        <v>201</v>
      </c>
      <c r="F15" s="162" t="s">
        <v>201</v>
      </c>
      <c r="G15" s="138">
        <v>64</v>
      </c>
      <c r="H15" s="162" t="s">
        <v>201</v>
      </c>
      <c r="I15" s="162" t="s">
        <v>201</v>
      </c>
      <c r="J15" s="162">
        <v>40.5</v>
      </c>
      <c r="K15" s="138" t="s">
        <v>201</v>
      </c>
      <c r="L15" s="162" t="s">
        <v>201</v>
      </c>
      <c r="M15" s="162">
        <v>72.5</v>
      </c>
      <c r="N15" s="138">
        <v>56</v>
      </c>
      <c r="O15" s="162" t="s">
        <v>201</v>
      </c>
      <c r="P15" s="162" t="s">
        <v>201</v>
      </c>
      <c r="Q15" s="18" t="s">
        <v>47</v>
      </c>
    </row>
    <row r="16" spans="1:17" ht="12" customHeight="1">
      <c r="A16" s="13">
        <v>11</v>
      </c>
      <c r="B16" s="15" t="s">
        <v>48</v>
      </c>
      <c r="C16" s="16" t="s">
        <v>43</v>
      </c>
      <c r="D16" s="16"/>
      <c r="E16" s="133"/>
      <c r="F16" s="133"/>
      <c r="G16" s="133"/>
      <c r="H16" s="133"/>
      <c r="I16" s="133"/>
      <c r="J16" s="133"/>
      <c r="K16" s="133"/>
      <c r="L16" s="133"/>
      <c r="M16" s="133"/>
      <c r="N16" s="133"/>
      <c r="O16" s="133"/>
      <c r="P16" s="133"/>
      <c r="Q16" s="18" t="s">
        <v>49</v>
      </c>
    </row>
    <row r="17" spans="1:17" ht="12" customHeight="1">
      <c r="A17" s="13">
        <v>12</v>
      </c>
      <c r="B17" s="15" t="s">
        <v>50</v>
      </c>
      <c r="C17" s="16" t="s">
        <v>22</v>
      </c>
      <c r="D17" s="16"/>
      <c r="E17" s="135"/>
      <c r="F17" s="135"/>
      <c r="G17" s="135"/>
      <c r="H17" s="135"/>
      <c r="I17" s="135"/>
      <c r="J17" s="135"/>
      <c r="K17" s="135"/>
      <c r="L17" s="135"/>
      <c r="M17" s="135"/>
      <c r="N17" s="135"/>
      <c r="O17" s="135"/>
      <c r="P17" s="135"/>
      <c r="Q17" s="18" t="s">
        <v>51</v>
      </c>
    </row>
    <row r="18" spans="1:17" ht="12" customHeight="1">
      <c r="A18" s="13">
        <v>13</v>
      </c>
      <c r="B18" s="15" t="s">
        <v>52</v>
      </c>
      <c r="C18" s="16" t="s">
        <v>53</v>
      </c>
      <c r="D18" s="17"/>
      <c r="E18" s="136"/>
      <c r="F18" s="136"/>
      <c r="G18" s="136"/>
      <c r="H18" s="136"/>
      <c r="I18" s="136"/>
      <c r="J18" s="136"/>
      <c r="K18" s="136"/>
      <c r="L18" s="136"/>
      <c r="M18" s="136"/>
      <c r="N18" s="136"/>
      <c r="O18" s="136"/>
      <c r="P18" s="136"/>
      <c r="Q18" s="18" t="s">
        <v>56</v>
      </c>
    </row>
    <row r="19" spans="1:17" ht="12" customHeight="1">
      <c r="A19" s="13">
        <v>14</v>
      </c>
      <c r="B19" s="15" t="s">
        <v>54</v>
      </c>
      <c r="C19" s="16" t="s">
        <v>55</v>
      </c>
      <c r="D19" s="17"/>
      <c r="E19" s="137"/>
      <c r="F19" s="137"/>
      <c r="G19" s="137"/>
      <c r="H19" s="137"/>
      <c r="I19" s="137"/>
      <c r="J19" s="137"/>
      <c r="K19" s="137"/>
      <c r="L19" s="137"/>
      <c r="M19" s="137"/>
      <c r="N19" s="137"/>
      <c r="O19" s="137"/>
      <c r="P19" s="137"/>
      <c r="Q19" s="18" t="s">
        <v>56</v>
      </c>
    </row>
    <row r="20" spans="1:17" ht="12" customHeight="1">
      <c r="A20" s="13">
        <v>15</v>
      </c>
      <c r="B20" s="15" t="s">
        <v>57</v>
      </c>
      <c r="C20" s="16" t="s">
        <v>55</v>
      </c>
      <c r="D20" s="17"/>
      <c r="E20" s="136"/>
      <c r="F20" s="136"/>
      <c r="G20" s="136"/>
      <c r="H20" s="136"/>
      <c r="I20" s="136"/>
      <c r="J20" s="136"/>
      <c r="K20" s="136"/>
      <c r="L20" s="136"/>
      <c r="M20" s="136"/>
      <c r="N20" s="136"/>
      <c r="O20" s="136"/>
      <c r="P20" s="136"/>
      <c r="Q20" s="18" t="s">
        <v>56</v>
      </c>
    </row>
    <row r="21" spans="1:17" ht="12" customHeight="1">
      <c r="A21" s="13">
        <v>16</v>
      </c>
      <c r="B21" s="15" t="s">
        <v>58</v>
      </c>
      <c r="C21" s="16" t="s">
        <v>55</v>
      </c>
      <c r="D21" s="17"/>
      <c r="E21" s="136"/>
      <c r="F21" s="136"/>
      <c r="G21" s="136"/>
      <c r="H21" s="136"/>
      <c r="I21" s="136"/>
      <c r="J21" s="136"/>
      <c r="K21" s="136"/>
      <c r="L21" s="136"/>
      <c r="M21" s="136"/>
      <c r="N21" s="136"/>
      <c r="O21" s="136"/>
      <c r="P21" s="136"/>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0.1</v>
      </c>
      <c r="F23" s="133">
        <v>0.2</v>
      </c>
      <c r="G23" s="133">
        <v>0.1</v>
      </c>
      <c r="H23" s="133">
        <v>0.1</v>
      </c>
      <c r="I23" s="133">
        <v>0.1</v>
      </c>
      <c r="J23" s="133">
        <v>0.1</v>
      </c>
      <c r="K23" s="133">
        <v>0.1</v>
      </c>
      <c r="L23" s="133">
        <v>0.1</v>
      </c>
      <c r="M23" s="133">
        <v>0.1</v>
      </c>
      <c r="N23" s="133">
        <v>0.1</v>
      </c>
      <c r="O23" s="133">
        <v>0.1</v>
      </c>
      <c r="P23" s="133">
        <v>0.1</v>
      </c>
      <c r="Q23" s="18" t="s">
        <v>65</v>
      </c>
    </row>
    <row r="24" spans="1:17" ht="12" customHeight="1">
      <c r="A24" s="13">
        <v>19</v>
      </c>
      <c r="B24" s="139" t="s">
        <v>196</v>
      </c>
      <c r="C24" s="13" t="s">
        <v>22</v>
      </c>
      <c r="D24" s="16"/>
      <c r="E24" s="140" t="s">
        <v>69</v>
      </c>
      <c r="F24" s="132" t="s">
        <v>197</v>
      </c>
      <c r="G24" s="132" t="s">
        <v>69</v>
      </c>
      <c r="H24" s="132" t="s">
        <v>70</v>
      </c>
      <c r="I24" s="132" t="s">
        <v>71</v>
      </c>
      <c r="J24" s="132" t="s">
        <v>327</v>
      </c>
      <c r="K24" s="132" t="s">
        <v>203</v>
      </c>
      <c r="L24" s="132" t="s">
        <v>197</v>
      </c>
      <c r="M24" s="132" t="s">
        <v>68</v>
      </c>
      <c r="N24" s="132" t="s">
        <v>197</v>
      </c>
      <c r="O24" s="132" t="s">
        <v>67</v>
      </c>
      <c r="P24" s="132" t="s">
        <v>67</v>
      </c>
      <c r="Q24" s="18" t="s">
        <v>73</v>
      </c>
    </row>
    <row r="25" spans="1:17" ht="12" customHeight="1">
      <c r="A25" s="13">
        <v>20</v>
      </c>
      <c r="B25" s="139" t="s">
        <v>198</v>
      </c>
      <c r="C25" s="13" t="s">
        <v>22</v>
      </c>
      <c r="D25" s="16"/>
      <c r="E25" s="132" t="s">
        <v>75</v>
      </c>
      <c r="F25" s="132" t="s">
        <v>328</v>
      </c>
      <c r="G25" s="132" t="s">
        <v>75</v>
      </c>
      <c r="H25" s="132" t="s">
        <v>75</v>
      </c>
      <c r="I25" s="132" t="s">
        <v>75</v>
      </c>
      <c r="J25" s="132" t="s">
        <v>75</v>
      </c>
      <c r="K25" s="132" t="s">
        <v>75</v>
      </c>
      <c r="L25" s="132" t="s">
        <v>75</v>
      </c>
      <c r="M25" s="132" t="s">
        <v>75</v>
      </c>
      <c r="N25" s="132" t="s">
        <v>204</v>
      </c>
      <c r="O25" s="132" t="s">
        <v>75</v>
      </c>
      <c r="P25" s="132" t="s">
        <v>75</v>
      </c>
      <c r="Q25" s="18" t="s">
        <v>76</v>
      </c>
    </row>
    <row r="26" spans="1:17" ht="12" customHeight="1">
      <c r="A26" s="13">
        <v>21</v>
      </c>
      <c r="B26" s="139" t="s">
        <v>77</v>
      </c>
      <c r="C26" s="13" t="s">
        <v>40</v>
      </c>
      <c r="D26" s="43"/>
      <c r="E26" s="133">
        <v>4.5999999999999996</v>
      </c>
      <c r="F26" s="133">
        <v>4.4000000000000004</v>
      </c>
      <c r="G26" s="133">
        <v>4.7</v>
      </c>
      <c r="H26" s="133">
        <v>13.1</v>
      </c>
      <c r="I26" s="133">
        <v>17.399999999999999</v>
      </c>
      <c r="J26" s="133">
        <v>16.600000000000001</v>
      </c>
      <c r="K26" s="133">
        <v>24.1</v>
      </c>
      <c r="L26" s="133">
        <v>22.7</v>
      </c>
      <c r="M26" s="133">
        <v>24.2</v>
      </c>
      <c r="N26" s="133">
        <v>20.3</v>
      </c>
      <c r="O26" s="133">
        <v>13</v>
      </c>
      <c r="P26" s="133">
        <v>9.1999999999999993</v>
      </c>
      <c r="Q26" s="18" t="s">
        <v>41</v>
      </c>
    </row>
    <row r="27" spans="1:17" ht="12" customHeight="1">
      <c r="A27" s="13">
        <v>22</v>
      </c>
      <c r="B27" s="139" t="s">
        <v>78</v>
      </c>
      <c r="C27" s="13" t="s">
        <v>79</v>
      </c>
      <c r="D27" s="85" t="s">
        <v>80</v>
      </c>
      <c r="E27" s="133">
        <v>2.7</v>
      </c>
      <c r="F27" s="133">
        <v>3.7</v>
      </c>
      <c r="G27" s="133">
        <v>6.6</v>
      </c>
      <c r="H27" s="133">
        <v>1.7</v>
      </c>
      <c r="I27" s="133">
        <v>1.2</v>
      </c>
      <c r="J27" s="133">
        <v>5.6</v>
      </c>
      <c r="K27" s="133">
        <v>2.5</v>
      </c>
      <c r="L27" s="133">
        <v>3.4</v>
      </c>
      <c r="M27" s="133">
        <v>6.4</v>
      </c>
      <c r="N27" s="133">
        <v>6.7</v>
      </c>
      <c r="O27" s="133">
        <v>2.4</v>
      </c>
      <c r="P27" s="133">
        <v>1.1000000000000001</v>
      </c>
      <c r="Q27" s="18" t="s">
        <v>81</v>
      </c>
    </row>
    <row r="28" spans="1:17" ht="12" customHeight="1">
      <c r="A28" s="13">
        <v>23</v>
      </c>
      <c r="B28" s="139" t="s">
        <v>82</v>
      </c>
      <c r="C28" s="13" t="s">
        <v>22</v>
      </c>
      <c r="D28" s="85" t="s">
        <v>83</v>
      </c>
      <c r="E28" s="133">
        <v>7.2</v>
      </c>
      <c r="F28" s="133">
        <v>7.4</v>
      </c>
      <c r="G28" s="133">
        <v>7.4</v>
      </c>
      <c r="H28" s="133">
        <v>7.4</v>
      </c>
      <c r="I28" s="133">
        <v>7.8</v>
      </c>
      <c r="J28" s="133">
        <v>7.2</v>
      </c>
      <c r="K28" s="133">
        <v>8.1</v>
      </c>
      <c r="L28" s="133">
        <v>7.1</v>
      </c>
      <c r="M28" s="133">
        <v>6.7</v>
      </c>
      <c r="N28" s="133">
        <v>6.8</v>
      </c>
      <c r="O28" s="133">
        <v>7.3</v>
      </c>
      <c r="P28" s="133">
        <v>7.2</v>
      </c>
      <c r="Q28" s="18" t="s">
        <v>81</v>
      </c>
    </row>
    <row r="29" spans="1:17" ht="12" customHeight="1">
      <c r="A29" s="13">
        <v>24</v>
      </c>
      <c r="B29" s="139" t="s">
        <v>84</v>
      </c>
      <c r="C29" s="13" t="s">
        <v>85</v>
      </c>
      <c r="D29" s="85" t="s">
        <v>321</v>
      </c>
      <c r="E29" s="133">
        <v>1.2</v>
      </c>
      <c r="F29" s="133">
        <v>2.2999999999999998</v>
      </c>
      <c r="G29" s="133">
        <v>3.7</v>
      </c>
      <c r="H29" s="133">
        <v>1.8</v>
      </c>
      <c r="I29" s="133">
        <v>0.7</v>
      </c>
      <c r="J29" s="133">
        <v>0.9</v>
      </c>
      <c r="K29" s="133">
        <v>1.2</v>
      </c>
      <c r="L29" s="161">
        <v>1.1000000000000001</v>
      </c>
      <c r="M29" s="133">
        <v>2.4</v>
      </c>
      <c r="N29" s="133">
        <v>2</v>
      </c>
      <c r="O29" s="133">
        <v>0.8</v>
      </c>
      <c r="P29" s="133">
        <v>0.2</v>
      </c>
      <c r="Q29" s="18" t="s">
        <v>81</v>
      </c>
    </row>
    <row r="30" spans="1:17" ht="12" customHeight="1">
      <c r="A30" s="13">
        <v>25</v>
      </c>
      <c r="B30" s="139" t="s">
        <v>86</v>
      </c>
      <c r="C30" s="13" t="s">
        <v>85</v>
      </c>
      <c r="D30" s="85" t="s">
        <v>87</v>
      </c>
      <c r="E30" s="133">
        <v>4.7</v>
      </c>
      <c r="F30" s="133">
        <v>5.0999999999999996</v>
      </c>
      <c r="G30" s="133">
        <v>6.3</v>
      </c>
      <c r="H30" s="133">
        <v>3.4</v>
      </c>
      <c r="I30" s="133">
        <v>3.5</v>
      </c>
      <c r="J30" s="133">
        <v>9.8000000000000007</v>
      </c>
      <c r="K30" s="133">
        <v>4.0999999999999996</v>
      </c>
      <c r="L30" s="161">
        <v>4.5999999999999996</v>
      </c>
      <c r="M30" s="133">
        <v>6.9</v>
      </c>
      <c r="N30" s="133">
        <v>4.4000000000000004</v>
      </c>
      <c r="O30" s="133">
        <v>2.2000000000000002</v>
      </c>
      <c r="P30" s="133">
        <v>2.1</v>
      </c>
      <c r="Q30" s="18" t="s">
        <v>81</v>
      </c>
    </row>
    <row r="31" spans="1:17" ht="12" customHeight="1">
      <c r="A31" s="13">
        <v>26</v>
      </c>
      <c r="B31" s="139" t="s">
        <v>88</v>
      </c>
      <c r="C31" s="13" t="s">
        <v>85</v>
      </c>
      <c r="D31" s="85" t="s">
        <v>89</v>
      </c>
      <c r="E31" s="133">
        <v>2.7</v>
      </c>
      <c r="F31" s="133">
        <v>2.6</v>
      </c>
      <c r="G31" s="133">
        <v>5.2</v>
      </c>
      <c r="H31" s="133">
        <v>1.4</v>
      </c>
      <c r="I31" s="133">
        <v>1.3</v>
      </c>
      <c r="J31" s="133">
        <v>5.6</v>
      </c>
      <c r="K31" s="133">
        <v>2</v>
      </c>
      <c r="L31" s="161">
        <v>2.9</v>
      </c>
      <c r="M31" s="133">
        <v>6.5</v>
      </c>
      <c r="N31" s="133">
        <v>6.3</v>
      </c>
      <c r="O31" s="133">
        <v>1</v>
      </c>
      <c r="P31" s="133">
        <v>0.4</v>
      </c>
      <c r="Q31" s="18" t="s">
        <v>81</v>
      </c>
    </row>
    <row r="32" spans="1:17" ht="12" customHeight="1">
      <c r="A32" s="13">
        <v>27</v>
      </c>
      <c r="B32" s="139" t="s">
        <v>90</v>
      </c>
      <c r="C32" s="13" t="s">
        <v>85</v>
      </c>
      <c r="D32" s="85" t="s">
        <v>91</v>
      </c>
      <c r="E32" s="133">
        <v>12.2</v>
      </c>
      <c r="F32" s="133">
        <v>12.7</v>
      </c>
      <c r="G32" s="133">
        <v>12.9</v>
      </c>
      <c r="H32" s="133">
        <v>10.7</v>
      </c>
      <c r="I32" s="133">
        <v>10.199999999999999</v>
      </c>
      <c r="J32" s="133">
        <v>9.1999999999999993</v>
      </c>
      <c r="K32" s="133">
        <v>9.6999999999999993</v>
      </c>
      <c r="L32" s="161">
        <v>8.9</v>
      </c>
      <c r="M32" s="133">
        <v>8.1999999999999993</v>
      </c>
      <c r="N32" s="133">
        <v>9.1</v>
      </c>
      <c r="O32" s="133">
        <v>10.5</v>
      </c>
      <c r="P32" s="133">
        <v>11.3</v>
      </c>
      <c r="Q32" s="18" t="s">
        <v>81</v>
      </c>
    </row>
    <row r="33" spans="1:41" ht="12" customHeight="1">
      <c r="A33" s="13">
        <v>28</v>
      </c>
      <c r="B33" s="139" t="s">
        <v>92</v>
      </c>
      <c r="C33" s="13" t="s">
        <v>93</v>
      </c>
      <c r="D33" s="85" t="s">
        <v>94</v>
      </c>
      <c r="E33" s="135">
        <v>49</v>
      </c>
      <c r="F33" s="135">
        <v>240</v>
      </c>
      <c r="G33" s="135">
        <v>79</v>
      </c>
      <c r="H33" s="135">
        <v>130</v>
      </c>
      <c r="I33" s="135">
        <v>1300</v>
      </c>
      <c r="J33" s="135">
        <v>33000</v>
      </c>
      <c r="K33" s="135">
        <v>79000</v>
      </c>
      <c r="L33" s="135">
        <v>33000</v>
      </c>
      <c r="M33" s="135">
        <v>13000</v>
      </c>
      <c r="N33" s="135">
        <v>7000</v>
      </c>
      <c r="O33" s="135">
        <v>13000</v>
      </c>
      <c r="P33" s="135">
        <v>240</v>
      </c>
      <c r="Q33" s="18" t="s">
        <v>81</v>
      </c>
    </row>
    <row r="34" spans="1:41" s="266" customFormat="1" ht="12" customHeight="1">
      <c r="A34" s="258">
        <v>29</v>
      </c>
      <c r="B34" s="259" t="s">
        <v>375</v>
      </c>
      <c r="C34" s="260" t="s">
        <v>377</v>
      </c>
      <c r="D34" s="261" t="s">
        <v>380</v>
      </c>
      <c r="E34" s="262"/>
      <c r="F34" s="262"/>
      <c r="G34" s="262"/>
      <c r="H34" s="263" t="s">
        <v>379</v>
      </c>
      <c r="I34" s="263">
        <v>11</v>
      </c>
      <c r="J34" s="263">
        <v>1000</v>
      </c>
      <c r="K34" s="263">
        <v>26</v>
      </c>
      <c r="L34" s="263">
        <v>220</v>
      </c>
      <c r="M34" s="263">
        <v>82</v>
      </c>
      <c r="N34" s="263">
        <v>8</v>
      </c>
      <c r="O34" s="263">
        <v>14</v>
      </c>
      <c r="P34" s="263">
        <v>11</v>
      </c>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4.7039999999999997</v>
      </c>
      <c r="F35" s="141">
        <v>6.0620000000000003</v>
      </c>
      <c r="G35" s="141">
        <v>6.1189999999999998</v>
      </c>
      <c r="H35" s="141">
        <v>2.29</v>
      </c>
      <c r="I35" s="141">
        <v>1.915</v>
      </c>
      <c r="J35" s="141">
        <v>2.34</v>
      </c>
      <c r="K35" s="141">
        <v>1.091</v>
      </c>
      <c r="L35" s="141">
        <v>1.107</v>
      </c>
      <c r="M35" s="141">
        <v>1.5980000000000001</v>
      </c>
      <c r="N35" s="141">
        <v>1.1659999999999999</v>
      </c>
      <c r="O35" s="141">
        <v>0.89900000000000002</v>
      </c>
      <c r="P35" s="141">
        <v>1.671</v>
      </c>
      <c r="Q35" s="18" t="s">
        <v>81</v>
      </c>
    </row>
    <row r="36" spans="1:41" ht="12" customHeight="1">
      <c r="A36" s="13">
        <v>31</v>
      </c>
      <c r="B36" s="139" t="s">
        <v>97</v>
      </c>
      <c r="C36" s="13" t="s">
        <v>85</v>
      </c>
      <c r="D36" s="85" t="s">
        <v>98</v>
      </c>
      <c r="E36" s="141">
        <v>7.9000000000000001E-2</v>
      </c>
      <c r="F36" s="141">
        <v>7.9000000000000001E-2</v>
      </c>
      <c r="G36" s="141">
        <v>8.2000000000000003E-2</v>
      </c>
      <c r="H36" s="141">
        <v>5.2999999999999999E-2</v>
      </c>
      <c r="I36" s="141">
        <v>6.3E-2</v>
      </c>
      <c r="J36" s="141">
        <v>0.26</v>
      </c>
      <c r="K36" s="141">
        <v>0.13</v>
      </c>
      <c r="L36" s="141">
        <v>0.17399999999999999</v>
      </c>
      <c r="M36" s="141">
        <v>0.13500000000000001</v>
      </c>
      <c r="N36" s="141">
        <v>7.5999999999999998E-2</v>
      </c>
      <c r="O36" s="141">
        <v>6.8000000000000005E-2</v>
      </c>
      <c r="P36" s="141">
        <v>8.5000000000000006E-2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1.7</v>
      </c>
      <c r="F70" s="153">
        <v>2.5</v>
      </c>
      <c r="G70" s="153">
        <v>12.4</v>
      </c>
      <c r="H70" s="153">
        <v>1.8</v>
      </c>
      <c r="I70" s="153">
        <v>1.3</v>
      </c>
      <c r="J70" s="153">
        <v>1.9</v>
      </c>
      <c r="K70" s="153">
        <v>2.8</v>
      </c>
      <c r="L70" s="153">
        <v>2.2999999999999998</v>
      </c>
      <c r="M70" s="153">
        <v>5.0999999999999996</v>
      </c>
      <c r="N70" s="153">
        <v>7.5</v>
      </c>
      <c r="O70" s="153">
        <v>1.2</v>
      </c>
      <c r="P70" s="153">
        <v>0.4</v>
      </c>
      <c r="Q70" s="18" t="s">
        <v>81</v>
      </c>
    </row>
    <row r="71" spans="1:41" ht="12" customHeight="1">
      <c r="A71" s="13">
        <v>66</v>
      </c>
      <c r="B71" s="139" t="s">
        <v>171</v>
      </c>
      <c r="C71" s="13" t="s">
        <v>85</v>
      </c>
      <c r="D71" s="85" t="s">
        <v>172</v>
      </c>
      <c r="E71" s="154">
        <v>2.3919999999999999</v>
      </c>
      <c r="F71" s="154">
        <v>3.9039999999999999</v>
      </c>
      <c r="G71" s="154">
        <v>4.7539999999999996</v>
      </c>
      <c r="H71" s="154">
        <v>0.35699999999999998</v>
      </c>
      <c r="I71" s="154">
        <v>2.1999999999999999E-2</v>
      </c>
      <c r="J71" s="154">
        <v>1.4E-2</v>
      </c>
      <c r="K71" s="154">
        <v>4.2000000000000003E-2</v>
      </c>
      <c r="L71" s="154">
        <v>2.4E-2</v>
      </c>
      <c r="M71" s="154">
        <v>1.4999999999999999E-2</v>
      </c>
      <c r="N71" s="154">
        <v>1.2999999999999999E-2</v>
      </c>
      <c r="O71" s="154">
        <v>1.7999999999999999E-2</v>
      </c>
      <c r="P71" s="154">
        <v>0.02</v>
      </c>
      <c r="Q71" s="18" t="s">
        <v>81</v>
      </c>
    </row>
    <row r="72" spans="1:41" ht="12" customHeight="1">
      <c r="A72" s="13">
        <v>67</v>
      </c>
      <c r="B72" s="139" t="s">
        <v>173</v>
      </c>
      <c r="C72" s="13" t="s">
        <v>85</v>
      </c>
      <c r="D72" s="85" t="s">
        <v>174</v>
      </c>
      <c r="E72" s="154">
        <v>2.5000000000000001E-2</v>
      </c>
      <c r="F72" s="154">
        <v>2.3E-2</v>
      </c>
      <c r="G72" s="154">
        <v>1.9E-2</v>
      </c>
      <c r="H72" s="154">
        <v>4.5999999999999999E-2</v>
      </c>
      <c r="I72" s="154">
        <v>8.9999999999999993E-3</v>
      </c>
      <c r="J72" s="154">
        <v>1.0999999999999999E-2</v>
      </c>
      <c r="K72" s="154">
        <v>6.0000000000000001E-3</v>
      </c>
      <c r="L72" s="154">
        <v>5.0000000000000001E-3</v>
      </c>
      <c r="M72" s="154">
        <v>0.11600000000000001</v>
      </c>
      <c r="N72" s="154">
        <v>1.4999999999999999E-2</v>
      </c>
      <c r="O72" s="154">
        <v>1E-3</v>
      </c>
      <c r="P72" s="154">
        <v>4.0000000000000001E-3</v>
      </c>
      <c r="Q72" s="18" t="s">
        <v>81</v>
      </c>
    </row>
    <row r="73" spans="1:41" ht="12" customHeight="1">
      <c r="A73" s="13">
        <v>68</v>
      </c>
      <c r="B73" s="139" t="s">
        <v>175</v>
      </c>
      <c r="C73" s="13" t="s">
        <v>85</v>
      </c>
      <c r="D73" s="85" t="s">
        <v>176</v>
      </c>
      <c r="E73" s="141">
        <v>1.4</v>
      </c>
      <c r="F73" s="141">
        <v>1.355</v>
      </c>
      <c r="G73" s="141">
        <v>1.3009999999999999</v>
      </c>
      <c r="H73" s="141">
        <v>1.6180000000000001</v>
      </c>
      <c r="I73" s="141">
        <v>1.607</v>
      </c>
      <c r="J73" s="141">
        <v>1.502</v>
      </c>
      <c r="K73" s="141">
        <v>0.68899999999999995</v>
      </c>
      <c r="L73" s="141">
        <v>0.71699999999999997</v>
      </c>
      <c r="M73" s="141">
        <v>0.93500000000000005</v>
      </c>
      <c r="N73" s="141">
        <v>0.754</v>
      </c>
      <c r="O73" s="141">
        <v>0.74099999999999999</v>
      </c>
      <c r="P73" s="141">
        <v>1.4490000000000001</v>
      </c>
      <c r="Q73" s="18" t="s">
        <v>81</v>
      </c>
    </row>
    <row r="74" spans="1:41" ht="12" customHeight="1">
      <c r="A74" s="13">
        <v>69</v>
      </c>
      <c r="B74" s="139" t="s">
        <v>177</v>
      </c>
      <c r="C74" s="13" t="s">
        <v>85</v>
      </c>
      <c r="D74" s="85" t="s">
        <v>178</v>
      </c>
      <c r="E74" s="141">
        <v>4.7E-2</v>
      </c>
      <c r="F74" s="141">
        <v>4.1000000000000002E-2</v>
      </c>
      <c r="G74" s="141">
        <v>3.5999999999999997E-2</v>
      </c>
      <c r="H74" s="141">
        <v>3.6999999999999998E-2</v>
      </c>
      <c r="I74" s="141">
        <v>5.5E-2</v>
      </c>
      <c r="J74" s="141">
        <v>0.184</v>
      </c>
      <c r="K74" s="141">
        <v>0.11700000000000001</v>
      </c>
      <c r="L74" s="141">
        <v>0.16300000000000001</v>
      </c>
      <c r="M74" s="141">
        <v>0.10299999999999999</v>
      </c>
      <c r="N74" s="141">
        <v>4.2999999999999997E-2</v>
      </c>
      <c r="O74" s="141">
        <v>6.0999999999999999E-2</v>
      </c>
      <c r="P74" s="141">
        <v>8.3000000000000004E-2</v>
      </c>
      <c r="Q74" s="18" t="s">
        <v>81</v>
      </c>
    </row>
    <row r="75" spans="1:41" ht="12" customHeight="1">
      <c r="A75" s="13">
        <v>70</v>
      </c>
      <c r="B75" s="139" t="s">
        <v>179</v>
      </c>
      <c r="C75" s="13" t="s">
        <v>169</v>
      </c>
      <c r="D75" s="85" t="s">
        <v>170</v>
      </c>
      <c r="E75" s="133">
        <v>5.0999999999999996</v>
      </c>
      <c r="F75" s="133">
        <v>5.4</v>
      </c>
      <c r="G75" s="133">
        <v>36.4</v>
      </c>
      <c r="H75" s="133">
        <v>3</v>
      </c>
      <c r="I75" s="133">
        <v>2</v>
      </c>
      <c r="J75" s="133">
        <v>5.7</v>
      </c>
      <c r="K75" s="133">
        <v>4.3</v>
      </c>
      <c r="L75" s="133">
        <v>3.4</v>
      </c>
      <c r="M75" s="133">
        <v>15.3</v>
      </c>
      <c r="N75" s="133">
        <v>26.3</v>
      </c>
      <c r="O75" s="133">
        <v>0.8</v>
      </c>
      <c r="P75" s="133">
        <v>0.3</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59"/>
      <c r="I80" s="159"/>
      <c r="J80" s="159"/>
      <c r="K80" s="159"/>
      <c r="L80" s="159"/>
      <c r="M80" s="159"/>
      <c r="N80" s="159"/>
      <c r="O80" s="159"/>
      <c r="P80" s="159"/>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row r="81" ht="12" customHeight="1"/>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topLeftCell="A19" zoomScaleNormal="100" zoomScaleSheetLayoutView="100" workbookViewId="0">
      <selection activeCell="A34" sqref="A34:XFD34"/>
    </sheetView>
  </sheetViews>
  <sheetFormatPr defaultColWidth="9" defaultRowHeight="11.25"/>
  <cols>
    <col min="1" max="1" width="10.25" style="9" bestFit="1" customWidth="1"/>
    <col min="2" max="2" width="30.625" style="9" customWidth="1"/>
    <col min="3" max="3" width="8.625" style="10" customWidth="1"/>
    <col min="4" max="4" width="12.625" style="9" customWidth="1"/>
    <col min="5" max="16" width="12.625" style="127" customWidth="1"/>
    <col min="17" max="17" width="55.875" style="77" customWidth="1"/>
    <col min="18" max="18" width="0.875" style="9" customWidth="1"/>
    <col min="19" max="16384" width="9" style="9"/>
  </cols>
  <sheetData>
    <row r="1" spans="1:17" s="4" customFormat="1" ht="12" customHeight="1">
      <c r="A1" s="1" t="s">
        <v>0</v>
      </c>
      <c r="B1" s="2"/>
      <c r="C1" s="3"/>
      <c r="E1" s="126"/>
      <c r="F1" s="126"/>
      <c r="G1" s="126"/>
      <c r="H1" s="126"/>
      <c r="I1" s="126"/>
      <c r="J1" s="126"/>
      <c r="K1" s="126"/>
      <c r="L1" s="126"/>
      <c r="M1" s="126"/>
      <c r="N1" s="126"/>
      <c r="O1" s="126"/>
      <c r="P1" s="126"/>
    </row>
    <row r="2" spans="1:17" s="4" customFormat="1" ht="12" customHeight="1">
      <c r="A2" s="5" t="s">
        <v>1</v>
      </c>
      <c r="B2" s="6" t="s">
        <v>24</v>
      </c>
      <c r="C2" s="3"/>
      <c r="E2" s="126"/>
      <c r="F2" s="126"/>
      <c r="G2" s="126"/>
      <c r="H2" s="126"/>
      <c r="I2" s="126"/>
      <c r="J2" s="126"/>
      <c r="K2" s="126"/>
      <c r="L2" s="126"/>
      <c r="M2" s="126"/>
      <c r="N2" s="126"/>
      <c r="O2" s="126"/>
      <c r="P2" s="126"/>
    </row>
    <row r="3" spans="1:17" s="4" customFormat="1" ht="12" customHeight="1" thickBot="1">
      <c r="A3" s="7" t="s">
        <v>3</v>
      </c>
      <c r="B3" s="8" t="s">
        <v>27</v>
      </c>
      <c r="C3" s="3"/>
      <c r="E3" s="126"/>
      <c r="F3" s="126"/>
      <c r="G3" s="126"/>
      <c r="H3" s="126"/>
      <c r="I3" s="126"/>
      <c r="J3" s="126"/>
      <c r="K3" s="126"/>
      <c r="L3" s="126"/>
      <c r="M3" s="126"/>
      <c r="N3" s="126"/>
      <c r="O3" s="126"/>
      <c r="P3" s="126"/>
    </row>
    <row r="4" spans="1:17" ht="12" customHeight="1">
      <c r="Q4" s="9"/>
    </row>
    <row r="5" spans="1:17" s="10" customFormat="1" ht="12" customHeight="1">
      <c r="A5" s="11" t="s">
        <v>5</v>
      </c>
      <c r="B5" s="13" t="s">
        <v>6</v>
      </c>
      <c r="C5" s="13" t="s">
        <v>329</v>
      </c>
      <c r="D5" s="13" t="s">
        <v>330</v>
      </c>
      <c r="E5" s="13" t="s">
        <v>331</v>
      </c>
      <c r="F5" s="13" t="s">
        <v>332</v>
      </c>
      <c r="G5" s="13" t="s">
        <v>333</v>
      </c>
      <c r="H5" s="13" t="s">
        <v>334</v>
      </c>
      <c r="I5" s="13" t="s">
        <v>335</v>
      </c>
      <c r="J5" s="13" t="s">
        <v>336</v>
      </c>
      <c r="K5" s="13" t="s">
        <v>337</v>
      </c>
      <c r="L5" s="13" t="s">
        <v>338</v>
      </c>
      <c r="M5" s="13" t="s">
        <v>339</v>
      </c>
      <c r="N5" s="13" t="s">
        <v>340</v>
      </c>
      <c r="O5" s="13" t="s">
        <v>341</v>
      </c>
      <c r="P5" s="13" t="s">
        <v>342</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27</v>
      </c>
      <c r="F8" s="13" t="s">
        <v>27</v>
      </c>
      <c r="G8" s="13" t="s">
        <v>27</v>
      </c>
      <c r="H8" s="13" t="s">
        <v>27</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303</v>
      </c>
      <c r="F10" s="130">
        <v>303</v>
      </c>
      <c r="G10" s="130">
        <v>303</v>
      </c>
      <c r="H10" s="130">
        <v>303</v>
      </c>
      <c r="I10" s="130">
        <v>303</v>
      </c>
      <c r="J10" s="130">
        <v>303</v>
      </c>
      <c r="K10" s="130">
        <v>303</v>
      </c>
      <c r="L10" s="130">
        <v>303</v>
      </c>
      <c r="M10" s="130">
        <v>303</v>
      </c>
      <c r="N10" s="130">
        <v>303</v>
      </c>
      <c r="O10" s="130">
        <v>303</v>
      </c>
      <c r="P10" s="130">
        <v>303</v>
      </c>
      <c r="Q10" s="18" t="s">
        <v>32</v>
      </c>
    </row>
    <row r="11" spans="1:17" ht="12" customHeight="1">
      <c r="A11" s="13">
        <v>6</v>
      </c>
      <c r="B11" s="15" t="s">
        <v>33</v>
      </c>
      <c r="C11" s="16" t="s">
        <v>22</v>
      </c>
      <c r="D11" s="17"/>
      <c r="E11" s="131">
        <v>0.42569444444444443</v>
      </c>
      <c r="F11" s="131">
        <v>0.61527777777777781</v>
      </c>
      <c r="G11" s="131">
        <v>0.41736111111111113</v>
      </c>
      <c r="H11" s="131">
        <v>0.43402777777777773</v>
      </c>
      <c r="I11" s="131">
        <v>0.63472222222222219</v>
      </c>
      <c r="J11" s="131">
        <v>0.62083333333333335</v>
      </c>
      <c r="K11" s="131">
        <v>0.64652777777777781</v>
      </c>
      <c r="L11" s="131">
        <v>0.6</v>
      </c>
      <c r="M11" s="131">
        <v>0.625</v>
      </c>
      <c r="N11" s="131">
        <v>0.62222222222222223</v>
      </c>
      <c r="O11" s="131">
        <v>0.4201388888888889</v>
      </c>
      <c r="P11" s="131">
        <v>0.41319444444444442</v>
      </c>
      <c r="Q11" s="18" t="s">
        <v>34</v>
      </c>
    </row>
    <row r="12" spans="1:17" ht="12" customHeight="1">
      <c r="A12" s="13">
        <v>7</v>
      </c>
      <c r="B12" s="15" t="s">
        <v>35</v>
      </c>
      <c r="C12" s="16" t="s">
        <v>22</v>
      </c>
      <c r="D12" s="17"/>
      <c r="E12" s="132" t="s">
        <v>266</v>
      </c>
      <c r="F12" s="132" t="s">
        <v>243</v>
      </c>
      <c r="G12" s="132" t="s">
        <v>243</v>
      </c>
      <c r="H12" s="132" t="s">
        <v>343</v>
      </c>
      <c r="I12" s="132" t="s">
        <v>259</v>
      </c>
      <c r="J12" s="132" t="s">
        <v>243</v>
      </c>
      <c r="K12" s="132" t="s">
        <v>259</v>
      </c>
      <c r="L12" s="132" t="s">
        <v>259</v>
      </c>
      <c r="M12" s="132" t="s">
        <v>243</v>
      </c>
      <c r="N12" s="132" t="s">
        <v>243</v>
      </c>
      <c r="O12" s="132" t="s">
        <v>344</v>
      </c>
      <c r="P12" s="132" t="s">
        <v>243</v>
      </c>
      <c r="Q12" s="18" t="s">
        <v>38</v>
      </c>
    </row>
    <row r="13" spans="1:17" ht="12" customHeight="1">
      <c r="A13" s="13">
        <v>8</v>
      </c>
      <c r="B13" s="15" t="s">
        <v>39</v>
      </c>
      <c r="C13" s="16" t="s">
        <v>40</v>
      </c>
      <c r="D13" s="17"/>
      <c r="E13" s="161">
        <v>1.7</v>
      </c>
      <c r="F13" s="160">
        <v>5.2</v>
      </c>
      <c r="G13" s="161">
        <v>2.4</v>
      </c>
      <c r="H13" s="160">
        <v>11</v>
      </c>
      <c r="I13" s="160">
        <v>17.600000000000001</v>
      </c>
      <c r="J13" s="161">
        <v>17.2</v>
      </c>
      <c r="K13" s="160">
        <v>29</v>
      </c>
      <c r="L13" s="160">
        <v>26.9</v>
      </c>
      <c r="M13" s="161">
        <v>25.8</v>
      </c>
      <c r="N13" s="161">
        <v>24.2</v>
      </c>
      <c r="O13" s="161">
        <v>12.6</v>
      </c>
      <c r="P13" s="161">
        <v>8.3000000000000007</v>
      </c>
      <c r="Q13" s="18" t="s">
        <v>41</v>
      </c>
    </row>
    <row r="14" spans="1:17" ht="12" customHeight="1">
      <c r="A14" s="13">
        <v>9</v>
      </c>
      <c r="B14" s="15" t="s">
        <v>42</v>
      </c>
      <c r="C14" s="16" t="s">
        <v>43</v>
      </c>
      <c r="D14" s="17"/>
      <c r="E14" s="160">
        <v>0.4</v>
      </c>
      <c r="F14" s="160">
        <v>0.4</v>
      </c>
      <c r="G14" s="160">
        <v>0.4</v>
      </c>
      <c r="H14" s="160">
        <v>0.4</v>
      </c>
      <c r="I14" s="160">
        <v>0.6</v>
      </c>
      <c r="J14" s="160">
        <v>0.6</v>
      </c>
      <c r="K14" s="160">
        <v>1</v>
      </c>
      <c r="L14" s="160">
        <v>1</v>
      </c>
      <c r="M14" s="160">
        <v>0.9</v>
      </c>
      <c r="N14" s="160">
        <v>0.8</v>
      </c>
      <c r="O14" s="160">
        <v>0.6</v>
      </c>
      <c r="P14" s="160">
        <v>0.7</v>
      </c>
      <c r="Q14" s="18" t="s">
        <v>44</v>
      </c>
    </row>
    <row r="15" spans="1:17" ht="12" customHeight="1">
      <c r="A15" s="13">
        <v>10</v>
      </c>
      <c r="B15" s="15" t="s">
        <v>45</v>
      </c>
      <c r="C15" s="16" t="s">
        <v>46</v>
      </c>
      <c r="D15" s="16"/>
      <c r="E15" s="134" t="s">
        <v>269</v>
      </c>
      <c r="F15" s="162">
        <v>21.5</v>
      </c>
      <c r="G15" s="134" t="s">
        <v>269</v>
      </c>
      <c r="H15" s="138" t="s">
        <v>269</v>
      </c>
      <c r="I15" s="138">
        <v>95</v>
      </c>
      <c r="J15" s="160">
        <v>40.5</v>
      </c>
      <c r="K15" s="134" t="s">
        <v>269</v>
      </c>
      <c r="L15" s="138">
        <v>62</v>
      </c>
      <c r="M15" s="138" t="s">
        <v>269</v>
      </c>
      <c r="N15" s="162">
        <v>63.5</v>
      </c>
      <c r="O15" s="147" t="s">
        <v>269</v>
      </c>
      <c r="P15" s="134" t="s">
        <v>269</v>
      </c>
      <c r="Q15" s="18" t="s">
        <v>47</v>
      </c>
    </row>
    <row r="16" spans="1:17" ht="12" customHeight="1">
      <c r="A16" s="13">
        <v>11</v>
      </c>
      <c r="B16" s="15" t="s">
        <v>48</v>
      </c>
      <c r="C16" s="16" t="s">
        <v>43</v>
      </c>
      <c r="D16" s="16"/>
      <c r="E16" s="133"/>
      <c r="F16" s="133"/>
      <c r="G16" s="133"/>
      <c r="H16" s="133"/>
      <c r="I16" s="133"/>
      <c r="J16" s="133"/>
      <c r="K16" s="133"/>
      <c r="L16" s="133"/>
      <c r="M16" s="133"/>
      <c r="N16" s="133"/>
      <c r="O16" s="133"/>
      <c r="P16" s="133"/>
      <c r="Q16" s="18" t="s">
        <v>49</v>
      </c>
    </row>
    <row r="17" spans="1:17" ht="12" customHeight="1">
      <c r="A17" s="13">
        <v>12</v>
      </c>
      <c r="B17" s="15" t="s">
        <v>50</v>
      </c>
      <c r="C17" s="16" t="s">
        <v>22</v>
      </c>
      <c r="D17" s="16"/>
      <c r="E17" s="135"/>
      <c r="F17" s="135"/>
      <c r="G17" s="135"/>
      <c r="H17" s="135"/>
      <c r="I17" s="135"/>
      <c r="J17" s="135"/>
      <c r="K17" s="135"/>
      <c r="L17" s="135"/>
      <c r="M17" s="135"/>
      <c r="N17" s="135"/>
      <c r="O17" s="135"/>
      <c r="P17" s="135"/>
      <c r="Q17" s="18" t="s">
        <v>51</v>
      </c>
    </row>
    <row r="18" spans="1:17" ht="12" customHeight="1">
      <c r="A18" s="13">
        <v>13</v>
      </c>
      <c r="B18" s="15" t="s">
        <v>52</v>
      </c>
      <c r="C18" s="16" t="s">
        <v>53</v>
      </c>
      <c r="D18" s="17"/>
      <c r="E18" s="136"/>
      <c r="F18" s="136"/>
      <c r="G18" s="136"/>
      <c r="H18" s="136"/>
      <c r="I18" s="136"/>
      <c r="J18" s="136"/>
      <c r="K18" s="136"/>
      <c r="L18" s="136"/>
      <c r="M18" s="136"/>
      <c r="N18" s="136"/>
      <c r="O18" s="136"/>
      <c r="P18" s="136"/>
      <c r="Q18" s="18" t="s">
        <v>56</v>
      </c>
    </row>
    <row r="19" spans="1:17" ht="12" customHeight="1">
      <c r="A19" s="13">
        <v>14</v>
      </c>
      <c r="B19" s="15" t="s">
        <v>54</v>
      </c>
      <c r="C19" s="16" t="s">
        <v>55</v>
      </c>
      <c r="D19" s="17"/>
      <c r="E19" s="143">
        <v>2.2599999999999998</v>
      </c>
      <c r="F19" s="143">
        <v>2.06</v>
      </c>
      <c r="G19" s="143">
        <v>2.16</v>
      </c>
      <c r="H19" s="143">
        <v>0.47</v>
      </c>
      <c r="I19" s="143">
        <v>0.57999999999999996</v>
      </c>
      <c r="J19" s="143">
        <v>1.02</v>
      </c>
      <c r="K19" s="143">
        <v>1.6</v>
      </c>
      <c r="L19" s="143">
        <v>2.5299999999999998</v>
      </c>
      <c r="M19" s="143">
        <v>2.19</v>
      </c>
      <c r="N19" s="143">
        <v>1.6</v>
      </c>
      <c r="O19" s="143">
        <v>0.95</v>
      </c>
      <c r="P19" s="143">
        <v>0.88</v>
      </c>
      <c r="Q19" s="18" t="s">
        <v>56</v>
      </c>
    </row>
    <row r="20" spans="1:17" ht="12" customHeight="1">
      <c r="A20" s="13">
        <v>15</v>
      </c>
      <c r="B20" s="15" t="s">
        <v>57</v>
      </c>
      <c r="C20" s="16" t="s">
        <v>55</v>
      </c>
      <c r="D20" s="17"/>
      <c r="E20" s="136"/>
      <c r="F20" s="136"/>
      <c r="G20" s="136"/>
      <c r="H20" s="136"/>
      <c r="I20" s="136"/>
      <c r="J20" s="136"/>
      <c r="K20" s="136"/>
      <c r="L20" s="136"/>
      <c r="M20" s="136"/>
      <c r="N20" s="136"/>
      <c r="O20" s="136"/>
      <c r="P20" s="136"/>
      <c r="Q20" s="18" t="s">
        <v>56</v>
      </c>
    </row>
    <row r="21" spans="1:17" ht="12" customHeight="1">
      <c r="A21" s="13">
        <v>16</v>
      </c>
      <c r="B21" s="15" t="s">
        <v>58</v>
      </c>
      <c r="C21" s="16" t="s">
        <v>55</v>
      </c>
      <c r="D21" s="17"/>
      <c r="E21" s="136"/>
      <c r="F21" s="136"/>
      <c r="G21" s="136"/>
      <c r="H21" s="136"/>
      <c r="I21" s="136"/>
      <c r="J21" s="136"/>
      <c r="K21" s="136"/>
      <c r="L21" s="136"/>
      <c r="M21" s="136"/>
      <c r="N21" s="136"/>
      <c r="O21" s="136"/>
      <c r="P21" s="136"/>
      <c r="Q21" s="18" t="s">
        <v>56</v>
      </c>
    </row>
    <row r="22" spans="1:17" ht="12" customHeight="1">
      <c r="A22" s="13">
        <v>17</v>
      </c>
      <c r="B22" s="15" t="s">
        <v>59</v>
      </c>
      <c r="C22" s="16" t="s">
        <v>22</v>
      </c>
      <c r="D22" s="17"/>
      <c r="E22" s="138" t="s">
        <v>345</v>
      </c>
      <c r="F22" s="138" t="s">
        <v>345</v>
      </c>
      <c r="G22" s="138" t="s">
        <v>345</v>
      </c>
      <c r="H22" s="138" t="s">
        <v>345</v>
      </c>
      <c r="I22" s="138" t="s">
        <v>345</v>
      </c>
      <c r="J22" s="138" t="s">
        <v>345</v>
      </c>
      <c r="K22" s="138" t="s">
        <v>345</v>
      </c>
      <c r="L22" s="138" t="s">
        <v>345</v>
      </c>
      <c r="M22" s="138" t="s">
        <v>345</v>
      </c>
      <c r="N22" s="138" t="s">
        <v>345</v>
      </c>
      <c r="O22" s="138" t="s">
        <v>345</v>
      </c>
      <c r="P22" s="138" t="s">
        <v>345</v>
      </c>
      <c r="Q22" s="18" t="s">
        <v>63</v>
      </c>
    </row>
    <row r="23" spans="1:17" ht="12" customHeight="1">
      <c r="A23" s="13">
        <v>18</v>
      </c>
      <c r="B23" s="139" t="s">
        <v>195</v>
      </c>
      <c r="C23" s="13" t="s">
        <v>43</v>
      </c>
      <c r="D23" s="16"/>
      <c r="E23" s="133">
        <v>0.1</v>
      </c>
      <c r="F23" s="133">
        <v>0.1</v>
      </c>
      <c r="G23" s="133">
        <v>0.1</v>
      </c>
      <c r="H23" s="133">
        <v>0.1</v>
      </c>
      <c r="I23" s="133">
        <v>0.1</v>
      </c>
      <c r="J23" s="133">
        <v>0.1</v>
      </c>
      <c r="K23" s="133">
        <v>0.2</v>
      </c>
      <c r="L23" s="133">
        <v>0.2</v>
      </c>
      <c r="M23" s="133">
        <v>0.2</v>
      </c>
      <c r="N23" s="133">
        <v>0.2</v>
      </c>
      <c r="O23" s="133">
        <v>0.1</v>
      </c>
      <c r="P23" s="133">
        <v>0.1</v>
      </c>
      <c r="Q23" s="18" t="s">
        <v>65</v>
      </c>
    </row>
    <row r="24" spans="1:17" ht="12" customHeight="1">
      <c r="A24" s="13">
        <v>19</v>
      </c>
      <c r="B24" s="139" t="s">
        <v>196</v>
      </c>
      <c r="C24" s="13" t="s">
        <v>22</v>
      </c>
      <c r="D24" s="16"/>
      <c r="E24" s="140" t="s">
        <v>268</v>
      </c>
      <c r="F24" s="132" t="s">
        <v>263</v>
      </c>
      <c r="G24" s="132" t="s">
        <v>268</v>
      </c>
      <c r="H24" s="132" t="s">
        <v>270</v>
      </c>
      <c r="I24" s="132" t="s">
        <v>346</v>
      </c>
      <c r="J24" s="132" t="s">
        <v>347</v>
      </c>
      <c r="K24" s="132" t="s">
        <v>268</v>
      </c>
      <c r="L24" s="132" t="s">
        <v>346</v>
      </c>
      <c r="M24" s="132" t="s">
        <v>262</v>
      </c>
      <c r="N24" s="132" t="s">
        <v>264</v>
      </c>
      <c r="O24" s="132" t="s">
        <v>268</v>
      </c>
      <c r="P24" s="132" t="s">
        <v>268</v>
      </c>
      <c r="Q24" s="18" t="s">
        <v>73</v>
      </c>
    </row>
    <row r="25" spans="1:17" ht="12" customHeight="1">
      <c r="A25" s="13">
        <v>20</v>
      </c>
      <c r="B25" s="139" t="s">
        <v>198</v>
      </c>
      <c r="C25" s="13" t="s">
        <v>22</v>
      </c>
      <c r="D25" s="16"/>
      <c r="E25" s="132" t="s">
        <v>265</v>
      </c>
      <c r="F25" s="132" t="s">
        <v>265</v>
      </c>
      <c r="G25" s="132" t="s">
        <v>265</v>
      </c>
      <c r="H25" s="132" t="s">
        <v>265</v>
      </c>
      <c r="I25" s="132" t="s">
        <v>265</v>
      </c>
      <c r="J25" s="132" t="s">
        <v>265</v>
      </c>
      <c r="K25" s="132" t="s">
        <v>265</v>
      </c>
      <c r="L25" s="132" t="s">
        <v>265</v>
      </c>
      <c r="M25" s="132" t="s">
        <v>265</v>
      </c>
      <c r="N25" s="132" t="s">
        <v>265</v>
      </c>
      <c r="O25" s="132" t="s">
        <v>265</v>
      </c>
      <c r="P25" s="132" t="s">
        <v>265</v>
      </c>
      <c r="Q25" s="18" t="s">
        <v>76</v>
      </c>
    </row>
    <row r="26" spans="1:17" ht="12" customHeight="1">
      <c r="A26" s="13">
        <v>21</v>
      </c>
      <c r="B26" s="139" t="s">
        <v>77</v>
      </c>
      <c r="C26" s="13" t="s">
        <v>40</v>
      </c>
      <c r="D26" s="43"/>
      <c r="E26" s="133">
        <v>3.2</v>
      </c>
      <c r="F26" s="133">
        <v>4.7</v>
      </c>
      <c r="G26" s="133">
        <v>3</v>
      </c>
      <c r="H26" s="133">
        <v>10.5</v>
      </c>
      <c r="I26" s="133">
        <v>20.3</v>
      </c>
      <c r="J26" s="133">
        <v>18.8</v>
      </c>
      <c r="K26" s="133">
        <v>27</v>
      </c>
      <c r="L26" s="133">
        <v>25.1</v>
      </c>
      <c r="M26" s="133">
        <v>24.4</v>
      </c>
      <c r="N26" s="133">
        <v>20.9</v>
      </c>
      <c r="O26" s="133">
        <v>13.1</v>
      </c>
      <c r="P26" s="133">
        <v>8.6999999999999993</v>
      </c>
      <c r="Q26" s="18" t="s">
        <v>41</v>
      </c>
    </row>
    <row r="27" spans="1:17" ht="12" customHeight="1">
      <c r="A27" s="13">
        <v>22</v>
      </c>
      <c r="B27" s="139" t="s">
        <v>78</v>
      </c>
      <c r="C27" s="13" t="s">
        <v>79</v>
      </c>
      <c r="D27" s="85" t="s">
        <v>348</v>
      </c>
      <c r="E27" s="133">
        <v>0.6</v>
      </c>
      <c r="F27" s="133">
        <v>20.8</v>
      </c>
      <c r="G27" s="133">
        <v>1.1000000000000001</v>
      </c>
      <c r="H27" s="133">
        <v>2.4</v>
      </c>
      <c r="I27" s="133">
        <v>4.9000000000000004</v>
      </c>
      <c r="J27" s="133">
        <v>10</v>
      </c>
      <c r="K27" s="133">
        <v>1.4</v>
      </c>
      <c r="L27" s="133">
        <v>6.3</v>
      </c>
      <c r="M27" s="133">
        <v>2.6</v>
      </c>
      <c r="N27" s="133">
        <v>6.5</v>
      </c>
      <c r="O27" s="133">
        <v>1.4</v>
      </c>
      <c r="P27" s="133">
        <v>1.3</v>
      </c>
      <c r="Q27" s="18" t="s">
        <v>81</v>
      </c>
    </row>
    <row r="28" spans="1:17" ht="12" customHeight="1">
      <c r="A28" s="13">
        <v>23</v>
      </c>
      <c r="B28" s="139" t="s">
        <v>82</v>
      </c>
      <c r="C28" s="13" t="s">
        <v>22</v>
      </c>
      <c r="D28" s="85" t="s">
        <v>349</v>
      </c>
      <c r="E28" s="133">
        <v>7.3</v>
      </c>
      <c r="F28" s="133">
        <v>7.4</v>
      </c>
      <c r="G28" s="133">
        <v>7.3</v>
      </c>
      <c r="H28" s="133">
        <v>7.3</v>
      </c>
      <c r="I28" s="133">
        <v>7.2</v>
      </c>
      <c r="J28" s="133">
        <v>7.1</v>
      </c>
      <c r="K28" s="133">
        <v>6.8</v>
      </c>
      <c r="L28" s="133">
        <v>6.9</v>
      </c>
      <c r="M28" s="133">
        <v>6.9</v>
      </c>
      <c r="N28" s="133">
        <v>6.9</v>
      </c>
      <c r="O28" s="133">
        <v>7</v>
      </c>
      <c r="P28" s="133">
        <v>7.1</v>
      </c>
      <c r="Q28" s="18" t="s">
        <v>81</v>
      </c>
    </row>
    <row r="29" spans="1:17" ht="12" customHeight="1">
      <c r="A29" s="13">
        <v>24</v>
      </c>
      <c r="B29" s="139" t="s">
        <v>84</v>
      </c>
      <c r="C29" s="13" t="s">
        <v>85</v>
      </c>
      <c r="D29" s="85" t="s">
        <v>350</v>
      </c>
      <c r="E29" s="133" t="s">
        <v>351</v>
      </c>
      <c r="F29" s="133">
        <v>0.5</v>
      </c>
      <c r="G29" s="133">
        <v>0.5</v>
      </c>
      <c r="H29" s="133">
        <v>0.3</v>
      </c>
      <c r="I29" s="133">
        <v>0.8</v>
      </c>
      <c r="J29" s="133">
        <v>0.9</v>
      </c>
      <c r="K29" s="133">
        <v>0.9</v>
      </c>
      <c r="L29" s="161">
        <v>0.9</v>
      </c>
      <c r="M29" s="133">
        <v>0.3</v>
      </c>
      <c r="N29" s="133">
        <v>0.6</v>
      </c>
      <c r="O29" s="133">
        <v>0.7</v>
      </c>
      <c r="P29" s="133">
        <v>0.2</v>
      </c>
      <c r="Q29" s="18" t="s">
        <v>81</v>
      </c>
    </row>
    <row r="30" spans="1:17" ht="12" customHeight="1">
      <c r="A30" s="13">
        <v>25</v>
      </c>
      <c r="B30" s="139" t="s">
        <v>86</v>
      </c>
      <c r="C30" s="13" t="s">
        <v>85</v>
      </c>
      <c r="D30" s="85" t="s">
        <v>352</v>
      </c>
      <c r="E30" s="133">
        <v>1.1000000000000001</v>
      </c>
      <c r="F30" s="133">
        <v>3</v>
      </c>
      <c r="G30" s="133">
        <v>1.8</v>
      </c>
      <c r="H30" s="133">
        <v>2</v>
      </c>
      <c r="I30" s="133">
        <v>3.4</v>
      </c>
      <c r="J30" s="133">
        <v>4.5999999999999996</v>
      </c>
      <c r="K30" s="133">
        <v>1.9</v>
      </c>
      <c r="L30" s="161">
        <v>3.6</v>
      </c>
      <c r="M30" s="133">
        <v>2.1</v>
      </c>
      <c r="N30" s="133">
        <v>2.1</v>
      </c>
      <c r="O30" s="133">
        <v>1.7</v>
      </c>
      <c r="P30" s="133">
        <v>1.5</v>
      </c>
      <c r="Q30" s="18" t="s">
        <v>81</v>
      </c>
    </row>
    <row r="31" spans="1:17" ht="12" customHeight="1">
      <c r="A31" s="13">
        <v>26</v>
      </c>
      <c r="B31" s="139" t="s">
        <v>88</v>
      </c>
      <c r="C31" s="13" t="s">
        <v>85</v>
      </c>
      <c r="D31" s="85" t="s">
        <v>353</v>
      </c>
      <c r="E31" s="133">
        <v>0.4</v>
      </c>
      <c r="F31" s="133">
        <v>16.5</v>
      </c>
      <c r="G31" s="133">
        <v>1.7</v>
      </c>
      <c r="H31" s="133">
        <v>1.9</v>
      </c>
      <c r="I31" s="133">
        <v>4.5999999999999996</v>
      </c>
      <c r="J31" s="133">
        <v>9.4</v>
      </c>
      <c r="K31" s="133">
        <v>0.9</v>
      </c>
      <c r="L31" s="161">
        <v>12.4</v>
      </c>
      <c r="M31" s="133">
        <v>4</v>
      </c>
      <c r="N31" s="133">
        <v>7.3</v>
      </c>
      <c r="O31" s="133">
        <v>2.1</v>
      </c>
      <c r="P31" s="133">
        <v>0.6</v>
      </c>
      <c r="Q31" s="18" t="s">
        <v>81</v>
      </c>
    </row>
    <row r="32" spans="1:17" ht="12" customHeight="1">
      <c r="A32" s="13">
        <v>27</v>
      </c>
      <c r="B32" s="139" t="s">
        <v>90</v>
      </c>
      <c r="C32" s="13" t="s">
        <v>85</v>
      </c>
      <c r="D32" s="85" t="s">
        <v>354</v>
      </c>
      <c r="E32" s="133">
        <v>13.2</v>
      </c>
      <c r="F32" s="133">
        <v>12.5</v>
      </c>
      <c r="G32" s="133">
        <v>13.3</v>
      </c>
      <c r="H32" s="133">
        <v>11.1</v>
      </c>
      <c r="I32" s="133">
        <v>8.8000000000000007</v>
      </c>
      <c r="J32" s="133">
        <v>8.8000000000000007</v>
      </c>
      <c r="K32" s="133">
        <v>8.8000000000000007</v>
      </c>
      <c r="L32" s="160">
        <v>8</v>
      </c>
      <c r="M32" s="133">
        <v>9.4</v>
      </c>
      <c r="N32" s="133">
        <v>9</v>
      </c>
      <c r="O32" s="133">
        <v>10.4</v>
      </c>
      <c r="P32" s="133">
        <v>11.3</v>
      </c>
      <c r="Q32" s="18" t="s">
        <v>81</v>
      </c>
    </row>
    <row r="33" spans="1:41" ht="12" customHeight="1">
      <c r="A33" s="13">
        <v>28</v>
      </c>
      <c r="B33" s="139" t="s">
        <v>92</v>
      </c>
      <c r="C33" s="13" t="s">
        <v>93</v>
      </c>
      <c r="D33" s="85" t="s">
        <v>355</v>
      </c>
      <c r="E33" s="135">
        <v>1100</v>
      </c>
      <c r="F33" s="135">
        <v>11000</v>
      </c>
      <c r="G33" s="135">
        <v>70</v>
      </c>
      <c r="H33" s="135">
        <v>240</v>
      </c>
      <c r="I33" s="135">
        <v>17000</v>
      </c>
      <c r="J33" s="135">
        <v>140000</v>
      </c>
      <c r="K33" s="135">
        <v>24000</v>
      </c>
      <c r="L33" s="135">
        <v>49000</v>
      </c>
      <c r="M33" s="135">
        <v>24000</v>
      </c>
      <c r="N33" s="135">
        <v>13000</v>
      </c>
      <c r="O33" s="135">
        <v>2300</v>
      </c>
      <c r="P33" s="135">
        <v>4900</v>
      </c>
      <c r="Q33" s="18" t="s">
        <v>81</v>
      </c>
    </row>
    <row r="34" spans="1:41" s="266" customFormat="1" ht="12" customHeight="1">
      <c r="A34" s="258">
        <v>29</v>
      </c>
      <c r="B34" s="259" t="s">
        <v>375</v>
      </c>
      <c r="C34" s="260" t="s">
        <v>377</v>
      </c>
      <c r="D34" s="261" t="s">
        <v>380</v>
      </c>
      <c r="E34" s="262"/>
      <c r="F34" s="262"/>
      <c r="G34" s="262"/>
      <c r="H34" s="263">
        <v>220</v>
      </c>
      <c r="I34" s="263">
        <v>720</v>
      </c>
      <c r="J34" s="263">
        <v>500</v>
      </c>
      <c r="K34" s="263">
        <v>310</v>
      </c>
      <c r="L34" s="263">
        <v>1200</v>
      </c>
      <c r="M34" s="263">
        <v>400</v>
      </c>
      <c r="N34" s="263">
        <v>240</v>
      </c>
      <c r="O34" s="263">
        <v>500</v>
      </c>
      <c r="P34" s="263">
        <v>140</v>
      </c>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356</v>
      </c>
      <c r="E35" s="141">
        <v>0.61</v>
      </c>
      <c r="F35" s="141">
        <v>0.79200000000000004</v>
      </c>
      <c r="G35" s="141">
        <v>0.64900000000000002</v>
      </c>
      <c r="H35" s="141">
        <v>0.65300000000000002</v>
      </c>
      <c r="I35" s="141">
        <v>0.83199999999999996</v>
      </c>
      <c r="J35" s="141">
        <v>0.77700000000000002</v>
      </c>
      <c r="K35" s="141">
        <v>0.56100000000000005</v>
      </c>
      <c r="L35" s="141">
        <v>0.63500000000000001</v>
      </c>
      <c r="M35" s="141">
        <v>0.61799999999999999</v>
      </c>
      <c r="N35" s="141">
        <v>0.628</v>
      </c>
      <c r="O35" s="141">
        <v>0.46400000000000002</v>
      </c>
      <c r="P35" s="141">
        <v>0.63200000000000001</v>
      </c>
      <c r="Q35" s="18" t="s">
        <v>81</v>
      </c>
    </row>
    <row r="36" spans="1:41" ht="12" customHeight="1">
      <c r="A36" s="13">
        <v>31</v>
      </c>
      <c r="B36" s="139" t="s">
        <v>97</v>
      </c>
      <c r="C36" s="13" t="s">
        <v>85</v>
      </c>
      <c r="D36" s="85" t="s">
        <v>357</v>
      </c>
      <c r="E36" s="141">
        <v>1.6E-2</v>
      </c>
      <c r="F36" s="141">
        <v>5.0999999999999997E-2</v>
      </c>
      <c r="G36" s="141">
        <v>1.6E-2</v>
      </c>
      <c r="H36" s="141">
        <v>2.8000000000000001E-2</v>
      </c>
      <c r="I36" s="141">
        <v>7.0000000000000007E-2</v>
      </c>
      <c r="J36" s="141">
        <v>9.4E-2</v>
      </c>
      <c r="K36" s="141">
        <v>2.5000000000000001E-2</v>
      </c>
      <c r="L36" s="141">
        <v>4.2000000000000003E-2</v>
      </c>
      <c r="M36" s="141">
        <v>3.2000000000000001E-2</v>
      </c>
      <c r="N36" s="141">
        <v>2.1999999999999999E-2</v>
      </c>
      <c r="O36" s="141">
        <v>1.2E-2</v>
      </c>
      <c r="P36" s="141">
        <v>1.7999999999999999E-2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358</v>
      </c>
      <c r="E70" s="153">
        <v>0.4</v>
      </c>
      <c r="F70" s="153">
        <v>0.8</v>
      </c>
      <c r="G70" s="153">
        <v>0.8</v>
      </c>
      <c r="H70" s="153">
        <v>1</v>
      </c>
      <c r="I70" s="153">
        <v>1.9</v>
      </c>
      <c r="J70" s="153">
        <v>2</v>
      </c>
      <c r="K70" s="153">
        <v>1.2</v>
      </c>
      <c r="L70" s="153">
        <v>4.4000000000000004</v>
      </c>
      <c r="M70" s="153">
        <v>1.2</v>
      </c>
      <c r="N70" s="153">
        <v>1.9</v>
      </c>
      <c r="O70" s="153">
        <v>3.8</v>
      </c>
      <c r="P70" s="153">
        <v>0.6</v>
      </c>
      <c r="Q70" s="18" t="s">
        <v>81</v>
      </c>
    </row>
    <row r="71" spans="1:41" ht="12" customHeight="1">
      <c r="A71" s="13">
        <v>66</v>
      </c>
      <c r="B71" s="139" t="s">
        <v>171</v>
      </c>
      <c r="C71" s="13" t="s">
        <v>85</v>
      </c>
      <c r="D71" s="85" t="s">
        <v>359</v>
      </c>
      <c r="E71" s="154">
        <v>5.3999999999999999E-2</v>
      </c>
      <c r="F71" s="154">
        <v>6.2E-2</v>
      </c>
      <c r="G71" s="154">
        <v>5.0999999999999997E-2</v>
      </c>
      <c r="H71" s="154">
        <v>0.02</v>
      </c>
      <c r="I71" s="154">
        <v>6.9000000000000006E-2</v>
      </c>
      <c r="J71" s="154">
        <v>4.8000000000000001E-2</v>
      </c>
      <c r="K71" s="154">
        <v>9.6000000000000002E-2</v>
      </c>
      <c r="L71" s="154">
        <v>2.5999999999999999E-2</v>
      </c>
      <c r="M71" s="154">
        <v>0.02</v>
      </c>
      <c r="N71" s="154">
        <v>5.1999999999999998E-2</v>
      </c>
      <c r="O71" s="154">
        <v>5.8999999999999997E-2</v>
      </c>
      <c r="P71" s="154">
        <v>1.7999999999999999E-2</v>
      </c>
      <c r="Q71" s="18" t="s">
        <v>81</v>
      </c>
    </row>
    <row r="72" spans="1:41" ht="12" customHeight="1">
      <c r="A72" s="13">
        <v>67</v>
      </c>
      <c r="B72" s="139" t="s">
        <v>173</v>
      </c>
      <c r="C72" s="13" t="s">
        <v>85</v>
      </c>
      <c r="D72" s="85" t="s">
        <v>360</v>
      </c>
      <c r="E72" s="154">
        <v>2E-3</v>
      </c>
      <c r="F72" s="154">
        <v>5.0000000000000001E-3</v>
      </c>
      <c r="G72" s="154">
        <v>4.0000000000000001E-3</v>
      </c>
      <c r="H72" s="154">
        <v>6.0000000000000001E-3</v>
      </c>
      <c r="I72" s="154">
        <v>1.6E-2</v>
      </c>
      <c r="J72" s="154">
        <v>1.0999999999999999E-2</v>
      </c>
      <c r="K72" s="154">
        <v>2.5999999999999999E-2</v>
      </c>
      <c r="L72" s="154">
        <v>8.0000000000000002E-3</v>
      </c>
      <c r="M72" s="154">
        <v>1.2999999999999999E-2</v>
      </c>
      <c r="N72" s="154">
        <v>3.0000000000000001E-3</v>
      </c>
      <c r="O72" s="154">
        <v>8.9999999999999993E-3</v>
      </c>
      <c r="P72" s="154">
        <v>2.3E-2</v>
      </c>
      <c r="Q72" s="18" t="s">
        <v>81</v>
      </c>
    </row>
    <row r="73" spans="1:41" ht="12" customHeight="1">
      <c r="A73" s="13">
        <v>68</v>
      </c>
      <c r="B73" s="139" t="s">
        <v>175</v>
      </c>
      <c r="C73" s="13" t="s">
        <v>85</v>
      </c>
      <c r="D73" s="85" t="s">
        <v>361</v>
      </c>
      <c r="E73" s="141">
        <v>0.43</v>
      </c>
      <c r="F73" s="141">
        <v>0.35499999999999998</v>
      </c>
      <c r="G73" s="141">
        <v>0.42699999999999999</v>
      </c>
      <c r="H73" s="141">
        <v>0.42799999999999999</v>
      </c>
      <c r="I73" s="141">
        <v>0.38</v>
      </c>
      <c r="J73" s="141">
        <v>0.40600000000000003</v>
      </c>
      <c r="K73" s="141">
        <v>0.28599999999999998</v>
      </c>
      <c r="L73" s="141">
        <v>0.33100000000000002</v>
      </c>
      <c r="M73" s="141">
        <v>0.41</v>
      </c>
      <c r="N73" s="141">
        <v>0.36399999999999999</v>
      </c>
      <c r="O73" s="141">
        <v>0.24399999999999999</v>
      </c>
      <c r="P73" s="141">
        <v>0.49099999999999999</v>
      </c>
      <c r="Q73" s="18" t="s">
        <v>81</v>
      </c>
    </row>
    <row r="74" spans="1:41" ht="12" customHeight="1">
      <c r="A74" s="13">
        <v>69</v>
      </c>
      <c r="B74" s="139" t="s">
        <v>177</v>
      </c>
      <c r="C74" s="13" t="s">
        <v>85</v>
      </c>
      <c r="D74" s="85" t="s">
        <v>362</v>
      </c>
      <c r="E74" s="141">
        <v>1.0999999999999999E-2</v>
      </c>
      <c r="F74" s="141">
        <v>2.3E-2</v>
      </c>
      <c r="G74" s="141">
        <v>1.2E-2</v>
      </c>
      <c r="H74" s="141">
        <v>2.1999999999999999E-2</v>
      </c>
      <c r="I74" s="141">
        <v>5.1999999999999998E-2</v>
      </c>
      <c r="J74" s="141">
        <v>5.1999999999999998E-2</v>
      </c>
      <c r="K74" s="141">
        <v>0.02</v>
      </c>
      <c r="L74" s="141">
        <v>2.9000000000000001E-2</v>
      </c>
      <c r="M74" s="141">
        <v>2.1000000000000001E-2</v>
      </c>
      <c r="N74" s="141">
        <v>1.7000000000000001E-2</v>
      </c>
      <c r="O74" s="141">
        <v>7.0000000000000001E-3</v>
      </c>
      <c r="P74" s="141">
        <v>1.6E-2</v>
      </c>
      <c r="Q74" s="18" t="s">
        <v>81</v>
      </c>
    </row>
    <row r="75" spans="1:41" ht="12" customHeight="1">
      <c r="A75" s="13">
        <v>70</v>
      </c>
      <c r="B75" s="139" t="s">
        <v>179</v>
      </c>
      <c r="C75" s="13" t="s">
        <v>169</v>
      </c>
      <c r="D75" s="85" t="s">
        <v>358</v>
      </c>
      <c r="E75" s="133">
        <v>0.4</v>
      </c>
      <c r="F75" s="133">
        <v>0.7</v>
      </c>
      <c r="G75" s="133">
        <v>0.8</v>
      </c>
      <c r="H75" s="133">
        <v>0.9</v>
      </c>
      <c r="I75" s="133">
        <v>1.6</v>
      </c>
      <c r="J75" s="133">
        <v>1.8</v>
      </c>
      <c r="K75" s="133">
        <v>0.7</v>
      </c>
      <c r="L75" s="133">
        <v>3.1</v>
      </c>
      <c r="M75" s="133">
        <v>0.5</v>
      </c>
      <c r="N75" s="133">
        <v>1.7</v>
      </c>
      <c r="O75" s="133">
        <v>7.2</v>
      </c>
      <c r="P75" s="133">
        <v>0.4</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59"/>
      <c r="I80" s="159"/>
      <c r="J80" s="159"/>
      <c r="K80" s="159"/>
      <c r="L80" s="159"/>
      <c r="M80" s="159"/>
      <c r="N80" s="159"/>
      <c r="O80" s="159"/>
      <c r="P80" s="159"/>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sheetData>
  <phoneticPr fontId="1"/>
  <pageMargins left="0.19685039370078741" right="0.19685039370078741" top="0.78740157480314965" bottom="0.35433070866141736"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topLeftCell="A22" zoomScaleNormal="100" zoomScaleSheetLayoutView="100" workbookViewId="0">
      <selection activeCell="D42" sqref="D42"/>
    </sheetView>
  </sheetViews>
  <sheetFormatPr defaultColWidth="9" defaultRowHeight="11.25"/>
  <cols>
    <col min="1" max="1" width="10.25" style="9" bestFit="1" customWidth="1"/>
    <col min="2" max="2" width="30.625" style="9" customWidth="1"/>
    <col min="3" max="3" width="8.625" style="10" customWidth="1"/>
    <col min="4" max="4" width="12.625" style="9" customWidth="1"/>
    <col min="5" max="16" width="12.625" style="127" customWidth="1"/>
    <col min="17" max="17" width="55.875" style="77" customWidth="1"/>
    <col min="18" max="18" width="0.875" style="9" customWidth="1"/>
    <col min="19" max="16384" width="9" style="9"/>
  </cols>
  <sheetData>
    <row r="1" spans="1:17" s="4" customFormat="1" ht="12" customHeight="1">
      <c r="A1" s="1" t="s">
        <v>0</v>
      </c>
      <c r="B1" s="2"/>
      <c r="C1" s="3"/>
      <c r="E1" s="126"/>
      <c r="F1" s="126"/>
      <c r="G1" s="126"/>
      <c r="H1" s="126"/>
      <c r="I1" s="126"/>
      <c r="J1" s="126"/>
      <c r="K1" s="126"/>
      <c r="L1" s="126"/>
      <c r="M1" s="126"/>
      <c r="N1" s="126"/>
      <c r="O1" s="126"/>
      <c r="P1" s="126"/>
    </row>
    <row r="2" spans="1:17" s="4" customFormat="1" ht="12" customHeight="1">
      <c r="A2" s="5" t="s">
        <v>1</v>
      </c>
      <c r="B2" s="6" t="s">
        <v>24</v>
      </c>
      <c r="C2" s="3"/>
      <c r="E2" s="126"/>
      <c r="F2" s="126"/>
      <c r="G2" s="126"/>
      <c r="H2" s="126"/>
      <c r="I2" s="126"/>
      <c r="J2" s="126"/>
      <c r="K2" s="126"/>
      <c r="L2" s="126"/>
      <c r="M2" s="126"/>
      <c r="N2" s="126"/>
      <c r="O2" s="126"/>
      <c r="P2" s="126"/>
    </row>
    <row r="3" spans="1:17" s="4" customFormat="1" ht="12" customHeight="1" thickBot="1">
      <c r="A3" s="7" t="s">
        <v>3</v>
      </c>
      <c r="B3" s="8" t="s">
        <v>4</v>
      </c>
      <c r="C3" s="3"/>
      <c r="E3" s="126"/>
      <c r="F3" s="126"/>
      <c r="G3" s="126"/>
      <c r="H3" s="126"/>
      <c r="I3" s="126"/>
      <c r="J3" s="126"/>
      <c r="K3" s="126"/>
      <c r="L3" s="126"/>
      <c r="M3" s="126"/>
      <c r="N3" s="126"/>
      <c r="O3" s="126"/>
      <c r="P3" s="126"/>
    </row>
    <row r="4" spans="1:17" ht="12" customHeight="1">
      <c r="Q4" s="9"/>
    </row>
    <row r="5" spans="1:17" s="10" customFormat="1" ht="12" customHeight="1">
      <c r="A5" s="11" t="s">
        <v>5</v>
      </c>
      <c r="B5" s="13" t="s">
        <v>6</v>
      </c>
      <c r="C5" s="13" t="s">
        <v>7</v>
      </c>
      <c r="D5" s="13" t="s">
        <v>186</v>
      </c>
      <c r="E5" s="13" t="s">
        <v>187</v>
      </c>
      <c r="F5" s="13" t="s">
        <v>188</v>
      </c>
      <c r="G5" s="13" t="s">
        <v>189</v>
      </c>
      <c r="H5" s="13" t="s">
        <v>190</v>
      </c>
      <c r="I5" s="13" t="s">
        <v>191</v>
      </c>
      <c r="J5" s="13" t="s">
        <v>192</v>
      </c>
      <c r="K5" s="13" t="s">
        <v>15</v>
      </c>
      <c r="L5" s="13" t="s">
        <v>16</v>
      </c>
      <c r="M5" s="13" t="s">
        <v>17</v>
      </c>
      <c r="N5" s="13" t="s">
        <v>18</v>
      </c>
      <c r="O5" s="13" t="s">
        <v>19</v>
      </c>
      <c r="P5" s="13" t="s">
        <v>20</v>
      </c>
      <c r="Q5" s="13" t="s">
        <v>21</v>
      </c>
    </row>
    <row r="6" spans="1:17" s="10" customFormat="1" ht="12" customHeight="1">
      <c r="A6" s="16">
        <v>1</v>
      </c>
      <c r="B6" s="15" t="s">
        <v>0</v>
      </c>
      <c r="C6" s="16" t="s">
        <v>22</v>
      </c>
      <c r="D6" s="17"/>
      <c r="E6" s="13"/>
      <c r="F6" s="13"/>
      <c r="G6" s="13"/>
      <c r="H6" s="13"/>
      <c r="I6" s="13"/>
      <c r="J6" s="13"/>
      <c r="K6" s="13"/>
      <c r="L6" s="13"/>
      <c r="M6" s="13"/>
      <c r="N6" s="13"/>
      <c r="O6" s="13"/>
      <c r="P6" s="13"/>
      <c r="Q6" s="18" t="s">
        <v>23</v>
      </c>
    </row>
    <row r="7" spans="1:17" s="10" customFormat="1" ht="12" customHeight="1">
      <c r="A7" s="13">
        <v>2</v>
      </c>
      <c r="B7" s="15" t="s">
        <v>1</v>
      </c>
      <c r="C7" s="16" t="s">
        <v>22</v>
      </c>
      <c r="D7" s="17"/>
      <c r="E7" s="128" t="s">
        <v>24</v>
      </c>
      <c r="F7" s="128" t="s">
        <v>24</v>
      </c>
      <c r="G7" s="128" t="s">
        <v>24</v>
      </c>
      <c r="H7" s="128" t="s">
        <v>24</v>
      </c>
      <c r="I7" s="128" t="s">
        <v>24</v>
      </c>
      <c r="J7" s="128" t="s">
        <v>24</v>
      </c>
      <c r="K7" s="128" t="s">
        <v>24</v>
      </c>
      <c r="L7" s="128" t="s">
        <v>24</v>
      </c>
      <c r="M7" s="128" t="s">
        <v>24</v>
      </c>
      <c r="N7" s="128" t="s">
        <v>24</v>
      </c>
      <c r="O7" s="128" t="s">
        <v>24</v>
      </c>
      <c r="P7" s="128" t="s">
        <v>24</v>
      </c>
      <c r="Q7" s="18" t="s">
        <v>25</v>
      </c>
    </row>
    <row r="8" spans="1:17" s="10" customFormat="1" ht="12" customHeight="1">
      <c r="A8" s="13">
        <v>3</v>
      </c>
      <c r="B8" s="15" t="s">
        <v>3</v>
      </c>
      <c r="C8" s="16" t="s">
        <v>22</v>
      </c>
      <c r="D8" s="17"/>
      <c r="E8" s="13" t="s">
        <v>26</v>
      </c>
      <c r="F8" s="13" t="s">
        <v>26</v>
      </c>
      <c r="G8" s="13" t="s">
        <v>26</v>
      </c>
      <c r="H8" s="13" t="s">
        <v>26</v>
      </c>
      <c r="I8" s="13" t="s">
        <v>27</v>
      </c>
      <c r="J8" s="13" t="s">
        <v>27</v>
      </c>
      <c r="K8" s="13" t="s">
        <v>27</v>
      </c>
      <c r="L8" s="13" t="s">
        <v>27</v>
      </c>
      <c r="M8" s="13" t="s">
        <v>27</v>
      </c>
      <c r="N8" s="13" t="s">
        <v>27</v>
      </c>
      <c r="O8" s="13" t="s">
        <v>27</v>
      </c>
      <c r="P8" s="13" t="s">
        <v>27</v>
      </c>
      <c r="Q8" s="18" t="s">
        <v>28</v>
      </c>
    </row>
    <row r="9" spans="1:17" s="10" customFormat="1" ht="12" customHeight="1">
      <c r="A9" s="13">
        <v>4</v>
      </c>
      <c r="B9" s="15" t="s">
        <v>29</v>
      </c>
      <c r="C9" s="16" t="s">
        <v>22</v>
      </c>
      <c r="D9" s="17"/>
      <c r="E9" s="129">
        <v>44567</v>
      </c>
      <c r="F9" s="129">
        <v>44593</v>
      </c>
      <c r="G9" s="129">
        <v>44621</v>
      </c>
      <c r="H9" s="129">
        <v>44656</v>
      </c>
      <c r="I9" s="129">
        <v>44691</v>
      </c>
      <c r="J9" s="129">
        <v>44719</v>
      </c>
      <c r="K9" s="129">
        <v>44767</v>
      </c>
      <c r="L9" s="129">
        <v>44789</v>
      </c>
      <c r="M9" s="129">
        <v>44810</v>
      </c>
      <c r="N9" s="129">
        <v>44838</v>
      </c>
      <c r="O9" s="129">
        <v>44866</v>
      </c>
      <c r="P9" s="129">
        <v>44901</v>
      </c>
      <c r="Q9" s="18" t="s">
        <v>30</v>
      </c>
    </row>
    <row r="10" spans="1:17" s="10" customFormat="1" ht="12" customHeight="1">
      <c r="A10" s="13">
        <v>5</v>
      </c>
      <c r="B10" s="15" t="s">
        <v>31</v>
      </c>
      <c r="C10" s="16" t="s">
        <v>22</v>
      </c>
      <c r="D10" s="17"/>
      <c r="E10" s="130">
        <v>100</v>
      </c>
      <c r="F10" s="130">
        <v>100</v>
      </c>
      <c r="G10" s="130">
        <v>100</v>
      </c>
      <c r="H10" s="130">
        <v>100</v>
      </c>
      <c r="I10" s="130">
        <v>100</v>
      </c>
      <c r="J10" s="130">
        <v>100</v>
      </c>
      <c r="K10" s="130">
        <v>100</v>
      </c>
      <c r="L10" s="130">
        <v>100</v>
      </c>
      <c r="M10" s="130">
        <v>100</v>
      </c>
      <c r="N10" s="130">
        <v>100</v>
      </c>
      <c r="O10" s="130">
        <v>100</v>
      </c>
      <c r="P10" s="130">
        <v>100</v>
      </c>
      <c r="Q10" s="18" t="s">
        <v>32</v>
      </c>
    </row>
    <row r="11" spans="1:17" ht="12" customHeight="1">
      <c r="A11" s="13">
        <v>6</v>
      </c>
      <c r="B11" s="15" t="s">
        <v>33</v>
      </c>
      <c r="C11" s="16" t="s">
        <v>22</v>
      </c>
      <c r="D11" s="17"/>
      <c r="E11" s="131">
        <v>0.57291666666666663</v>
      </c>
      <c r="F11" s="131">
        <v>0.50902777777777775</v>
      </c>
      <c r="G11" s="131">
        <v>0.52916666666666667</v>
      </c>
      <c r="H11" s="131">
        <v>0.55555555555555558</v>
      </c>
      <c r="I11" s="131">
        <v>0.57777777777777783</v>
      </c>
      <c r="J11" s="131">
        <v>0.57291666666666663</v>
      </c>
      <c r="K11" s="131">
        <v>0.68611111111111101</v>
      </c>
      <c r="L11" s="131">
        <v>0.52222222222222225</v>
      </c>
      <c r="M11" s="131">
        <v>0.56388888888888888</v>
      </c>
      <c r="N11" s="131">
        <v>0.56597222222222221</v>
      </c>
      <c r="O11" s="131">
        <v>0.49444444444444446</v>
      </c>
      <c r="P11" s="131">
        <v>0.47500000000000003</v>
      </c>
      <c r="Q11" s="18" t="s">
        <v>34</v>
      </c>
    </row>
    <row r="12" spans="1:17" ht="12" customHeight="1">
      <c r="A12" s="13">
        <v>7</v>
      </c>
      <c r="B12" s="15" t="s">
        <v>35</v>
      </c>
      <c r="C12" s="16" t="s">
        <v>22</v>
      </c>
      <c r="D12" s="17"/>
      <c r="E12" s="132" t="s">
        <v>36</v>
      </c>
      <c r="F12" s="132" t="s">
        <v>37</v>
      </c>
      <c r="G12" s="132" t="s">
        <v>36</v>
      </c>
      <c r="H12" s="132" t="s">
        <v>323</v>
      </c>
      <c r="I12" s="132" t="s">
        <v>37</v>
      </c>
      <c r="J12" s="132" t="s">
        <v>36</v>
      </c>
      <c r="K12" s="132" t="s">
        <v>37</v>
      </c>
      <c r="L12" s="132" t="s">
        <v>36</v>
      </c>
      <c r="M12" s="132" t="s">
        <v>37</v>
      </c>
      <c r="N12" s="132" t="s">
        <v>36</v>
      </c>
      <c r="O12" s="132" t="s">
        <v>205</v>
      </c>
      <c r="P12" s="132" t="s">
        <v>37</v>
      </c>
      <c r="Q12" s="18" t="s">
        <v>38</v>
      </c>
    </row>
    <row r="13" spans="1:17" ht="12" customHeight="1">
      <c r="A13" s="13">
        <v>8</v>
      </c>
      <c r="B13" s="15" t="s">
        <v>39</v>
      </c>
      <c r="C13" s="16" t="s">
        <v>40</v>
      </c>
      <c r="D13" s="17"/>
      <c r="E13" s="133">
        <v>1.5</v>
      </c>
      <c r="F13" s="133">
        <v>5.2</v>
      </c>
      <c r="G13" s="133">
        <v>5.3</v>
      </c>
      <c r="H13" s="133">
        <v>18.5</v>
      </c>
      <c r="I13" s="133">
        <v>18.100000000000001</v>
      </c>
      <c r="J13" s="133">
        <v>18</v>
      </c>
      <c r="K13" s="133">
        <v>26</v>
      </c>
      <c r="L13" s="133">
        <v>25.8</v>
      </c>
      <c r="M13" s="133">
        <v>27.6</v>
      </c>
      <c r="N13" s="133">
        <v>24</v>
      </c>
      <c r="O13" s="133">
        <v>13.2</v>
      </c>
      <c r="P13" s="133">
        <v>8.6999999999999993</v>
      </c>
      <c r="Q13" s="18" t="s">
        <v>41</v>
      </c>
    </row>
    <row r="14" spans="1:17" ht="12" customHeight="1">
      <c r="A14" s="13">
        <v>9</v>
      </c>
      <c r="B14" s="15" t="s">
        <v>42</v>
      </c>
      <c r="C14" s="16" t="s">
        <v>43</v>
      </c>
      <c r="D14" s="17"/>
      <c r="E14" s="133">
        <v>1</v>
      </c>
      <c r="F14" s="133">
        <v>1.2</v>
      </c>
      <c r="G14" s="133">
        <v>1.2</v>
      </c>
      <c r="H14" s="133">
        <v>1</v>
      </c>
      <c r="I14" s="133">
        <v>1</v>
      </c>
      <c r="J14" s="133">
        <v>1.1000000000000001</v>
      </c>
      <c r="K14" s="133">
        <v>1</v>
      </c>
      <c r="L14" s="133">
        <v>1.1000000000000001</v>
      </c>
      <c r="M14" s="133">
        <v>1.2</v>
      </c>
      <c r="N14" s="133">
        <v>1.1000000000000001</v>
      </c>
      <c r="O14" s="133">
        <v>0.7</v>
      </c>
      <c r="P14" s="133">
        <v>0.7</v>
      </c>
      <c r="Q14" s="18" t="s">
        <v>44</v>
      </c>
    </row>
    <row r="15" spans="1:17" ht="12" customHeight="1">
      <c r="A15" s="13">
        <v>10</v>
      </c>
      <c r="B15" s="15" t="s">
        <v>45</v>
      </c>
      <c r="C15" s="16" t="s">
        <v>46</v>
      </c>
      <c r="D15" s="16"/>
      <c r="E15" s="162" t="s">
        <v>201</v>
      </c>
      <c r="F15" s="162" t="s">
        <v>201</v>
      </c>
      <c r="G15" s="162" t="s">
        <v>201</v>
      </c>
      <c r="H15" s="138">
        <v>94</v>
      </c>
      <c r="I15" s="162" t="s">
        <v>201</v>
      </c>
      <c r="J15" s="162" t="s">
        <v>201</v>
      </c>
      <c r="K15" s="162" t="s">
        <v>201</v>
      </c>
      <c r="L15" s="162" t="s">
        <v>201</v>
      </c>
      <c r="M15" s="138" t="s">
        <v>201</v>
      </c>
      <c r="N15" s="138" t="s">
        <v>201</v>
      </c>
      <c r="O15" s="138" t="s">
        <v>201</v>
      </c>
      <c r="P15" s="162" t="s">
        <v>201</v>
      </c>
      <c r="Q15" s="18" t="s">
        <v>47</v>
      </c>
    </row>
    <row r="16" spans="1:17" ht="12" customHeight="1">
      <c r="A16" s="13">
        <v>11</v>
      </c>
      <c r="B16" s="15" t="s">
        <v>48</v>
      </c>
      <c r="C16" s="16" t="s">
        <v>43</v>
      </c>
      <c r="D16" s="16"/>
      <c r="E16" s="133"/>
      <c r="F16" s="133"/>
      <c r="G16" s="133"/>
      <c r="H16" s="133"/>
      <c r="I16" s="133"/>
      <c r="J16" s="133"/>
      <c r="K16" s="133"/>
      <c r="L16" s="133"/>
      <c r="M16" s="133"/>
      <c r="N16" s="133"/>
      <c r="O16" s="133"/>
      <c r="P16" s="133"/>
      <c r="Q16" s="18" t="s">
        <v>49</v>
      </c>
    </row>
    <row r="17" spans="1:17" ht="12" customHeight="1">
      <c r="A17" s="13">
        <v>12</v>
      </c>
      <c r="B17" s="15" t="s">
        <v>50</v>
      </c>
      <c r="C17" s="16" t="s">
        <v>22</v>
      </c>
      <c r="D17" s="16"/>
      <c r="E17" s="135"/>
      <c r="F17" s="135"/>
      <c r="G17" s="135"/>
      <c r="H17" s="135"/>
      <c r="I17" s="135"/>
      <c r="J17" s="135"/>
      <c r="K17" s="135"/>
      <c r="L17" s="135"/>
      <c r="M17" s="135"/>
      <c r="N17" s="135"/>
      <c r="O17" s="135"/>
      <c r="P17" s="135"/>
      <c r="Q17" s="18" t="s">
        <v>51</v>
      </c>
    </row>
    <row r="18" spans="1:17" ht="12" customHeight="1">
      <c r="A18" s="13">
        <v>13</v>
      </c>
      <c r="B18" s="15" t="s">
        <v>52</v>
      </c>
      <c r="C18" s="16" t="s">
        <v>53</v>
      </c>
      <c r="D18" s="17"/>
      <c r="E18" s="136"/>
      <c r="F18" s="136"/>
      <c r="G18" s="136"/>
      <c r="H18" s="136"/>
      <c r="I18" s="136"/>
      <c r="J18" s="136"/>
      <c r="K18" s="136"/>
      <c r="L18" s="136"/>
      <c r="M18" s="136"/>
      <c r="N18" s="136"/>
      <c r="O18" s="136"/>
      <c r="P18" s="136"/>
      <c r="Q18" s="18" t="s">
        <v>56</v>
      </c>
    </row>
    <row r="19" spans="1:17" ht="12" customHeight="1">
      <c r="A19" s="13">
        <v>14</v>
      </c>
      <c r="B19" s="15" t="s">
        <v>54</v>
      </c>
      <c r="C19" s="16" t="s">
        <v>55</v>
      </c>
      <c r="D19" s="17"/>
      <c r="E19" s="143">
        <v>0.96</v>
      </c>
      <c r="F19" s="143">
        <v>4.45</v>
      </c>
      <c r="G19" s="143">
        <v>2.56</v>
      </c>
      <c r="H19" s="143">
        <v>1.03</v>
      </c>
      <c r="I19" s="143">
        <v>1.61</v>
      </c>
      <c r="J19" s="143">
        <v>3.82</v>
      </c>
      <c r="K19" s="143">
        <v>4</v>
      </c>
      <c r="L19" s="143">
        <v>4.22</v>
      </c>
      <c r="M19" s="143">
        <v>8.34</v>
      </c>
      <c r="N19" s="143">
        <v>4</v>
      </c>
      <c r="O19" s="143">
        <v>1.52</v>
      </c>
      <c r="P19" s="143">
        <v>0.82</v>
      </c>
      <c r="Q19" s="18" t="s">
        <v>56</v>
      </c>
    </row>
    <row r="20" spans="1:17" ht="12" customHeight="1">
      <c r="A20" s="13">
        <v>15</v>
      </c>
      <c r="B20" s="15" t="s">
        <v>57</v>
      </c>
      <c r="C20" s="16" t="s">
        <v>55</v>
      </c>
      <c r="D20" s="17"/>
      <c r="E20" s="136"/>
      <c r="F20" s="136"/>
      <c r="G20" s="136"/>
      <c r="H20" s="136"/>
      <c r="I20" s="136"/>
      <c r="J20" s="136"/>
      <c r="K20" s="136"/>
      <c r="L20" s="136"/>
      <c r="M20" s="136"/>
      <c r="N20" s="136"/>
      <c r="O20" s="136"/>
      <c r="P20" s="136"/>
      <c r="Q20" s="18" t="s">
        <v>56</v>
      </c>
    </row>
    <row r="21" spans="1:17" ht="12" customHeight="1">
      <c r="A21" s="13">
        <v>16</v>
      </c>
      <c r="B21" s="15" t="s">
        <v>58</v>
      </c>
      <c r="C21" s="16" t="s">
        <v>55</v>
      </c>
      <c r="D21" s="17"/>
      <c r="E21" s="136"/>
      <c r="F21" s="136"/>
      <c r="G21" s="136"/>
      <c r="H21" s="136"/>
      <c r="I21" s="136"/>
      <c r="J21" s="136"/>
      <c r="K21" s="136"/>
      <c r="L21" s="136"/>
      <c r="M21" s="136"/>
      <c r="N21" s="136"/>
      <c r="O21" s="136"/>
      <c r="P21" s="136"/>
      <c r="Q21" s="18" t="s">
        <v>56</v>
      </c>
    </row>
    <row r="22" spans="1:17" ht="12" customHeight="1">
      <c r="A22" s="13">
        <v>17</v>
      </c>
      <c r="B22" s="15" t="s">
        <v>59</v>
      </c>
      <c r="C22" s="16" t="s">
        <v>22</v>
      </c>
      <c r="D22" s="17"/>
      <c r="E22" s="138" t="s">
        <v>194</v>
      </c>
      <c r="F22" s="138" t="s">
        <v>194</v>
      </c>
      <c r="G22" s="138" t="s">
        <v>194</v>
      </c>
      <c r="H22" s="138" t="s">
        <v>194</v>
      </c>
      <c r="I22" s="138" t="s">
        <v>194</v>
      </c>
      <c r="J22" s="138" t="s">
        <v>194</v>
      </c>
      <c r="K22" s="138" t="s">
        <v>194</v>
      </c>
      <c r="L22" s="138" t="s">
        <v>194</v>
      </c>
      <c r="M22" s="138" t="s">
        <v>194</v>
      </c>
      <c r="N22" s="138" t="s">
        <v>194</v>
      </c>
      <c r="O22" s="138" t="s">
        <v>194</v>
      </c>
      <c r="P22" s="138" t="s">
        <v>194</v>
      </c>
      <c r="Q22" s="18" t="s">
        <v>63</v>
      </c>
    </row>
    <row r="23" spans="1:17" ht="12" customHeight="1">
      <c r="A23" s="13">
        <v>18</v>
      </c>
      <c r="B23" s="139" t="s">
        <v>195</v>
      </c>
      <c r="C23" s="13" t="s">
        <v>43</v>
      </c>
      <c r="D23" s="16"/>
      <c r="E23" s="133">
        <v>0.2</v>
      </c>
      <c r="F23" s="133">
        <v>0.2</v>
      </c>
      <c r="G23" s="133">
        <v>0.2</v>
      </c>
      <c r="H23" s="133">
        <v>0.2</v>
      </c>
      <c r="I23" s="133">
        <v>0.2</v>
      </c>
      <c r="J23" s="133">
        <v>0.2</v>
      </c>
      <c r="K23" s="133">
        <v>0.2</v>
      </c>
      <c r="L23" s="133">
        <v>0.2</v>
      </c>
      <c r="M23" s="133">
        <v>0.2</v>
      </c>
      <c r="N23" s="133">
        <v>0.2</v>
      </c>
      <c r="O23" s="133">
        <v>0.1</v>
      </c>
      <c r="P23" s="133">
        <v>0.1</v>
      </c>
      <c r="Q23" s="18" t="s">
        <v>65</v>
      </c>
    </row>
    <row r="24" spans="1:17" ht="12" customHeight="1">
      <c r="A24" s="13">
        <v>19</v>
      </c>
      <c r="B24" s="139" t="s">
        <v>196</v>
      </c>
      <c r="C24" s="13" t="s">
        <v>22</v>
      </c>
      <c r="D24" s="16"/>
      <c r="E24" s="140" t="s">
        <v>197</v>
      </c>
      <c r="F24" s="132" t="s">
        <v>363</v>
      </c>
      <c r="G24" s="132" t="s">
        <v>197</v>
      </c>
      <c r="H24" s="132" t="s">
        <v>70</v>
      </c>
      <c r="I24" s="132" t="s">
        <v>69</v>
      </c>
      <c r="J24" s="132" t="s">
        <v>67</v>
      </c>
      <c r="K24" s="132" t="s">
        <v>69</v>
      </c>
      <c r="L24" s="132" t="s">
        <v>67</v>
      </c>
      <c r="M24" s="132" t="s">
        <v>67</v>
      </c>
      <c r="N24" s="132" t="s">
        <v>200</v>
      </c>
      <c r="O24" s="132" t="s">
        <v>67</v>
      </c>
      <c r="P24" s="132" t="s">
        <v>67</v>
      </c>
      <c r="Q24" s="18" t="s">
        <v>73</v>
      </c>
    </row>
    <row r="25" spans="1:17" ht="12" customHeight="1">
      <c r="A25" s="13">
        <v>20</v>
      </c>
      <c r="B25" s="139" t="s">
        <v>198</v>
      </c>
      <c r="C25" s="13" t="s">
        <v>22</v>
      </c>
      <c r="D25" s="16"/>
      <c r="E25" s="132" t="s">
        <v>75</v>
      </c>
      <c r="F25" s="132" t="s">
        <v>75</v>
      </c>
      <c r="G25" s="132" t="s">
        <v>75</v>
      </c>
      <c r="H25" s="132" t="s">
        <v>75</v>
      </c>
      <c r="I25" s="132" t="s">
        <v>75</v>
      </c>
      <c r="J25" s="132" t="s">
        <v>75</v>
      </c>
      <c r="K25" s="132" t="s">
        <v>75</v>
      </c>
      <c r="L25" s="132" t="s">
        <v>75</v>
      </c>
      <c r="M25" s="132" t="s">
        <v>75</v>
      </c>
      <c r="N25" s="132" t="s">
        <v>75</v>
      </c>
      <c r="O25" s="132" t="s">
        <v>75</v>
      </c>
      <c r="P25" s="132" t="s">
        <v>75</v>
      </c>
      <c r="Q25" s="18" t="s">
        <v>76</v>
      </c>
    </row>
    <row r="26" spans="1:17" ht="12" customHeight="1">
      <c r="A26" s="13">
        <v>21</v>
      </c>
      <c r="B26" s="139" t="s">
        <v>77</v>
      </c>
      <c r="C26" s="13" t="s">
        <v>40</v>
      </c>
      <c r="D26" s="43"/>
      <c r="E26" s="133">
        <v>8.6999999999999993</v>
      </c>
      <c r="F26" s="133">
        <v>7.1</v>
      </c>
      <c r="G26" s="133">
        <v>6.7</v>
      </c>
      <c r="H26" s="133">
        <v>10.7</v>
      </c>
      <c r="I26" s="133">
        <v>15.2</v>
      </c>
      <c r="J26" s="133">
        <v>17.8</v>
      </c>
      <c r="K26" s="133">
        <v>22.5</v>
      </c>
      <c r="L26" s="133">
        <v>24.7</v>
      </c>
      <c r="M26" s="133">
        <v>24.2</v>
      </c>
      <c r="N26" s="133">
        <v>21.9</v>
      </c>
      <c r="O26" s="133">
        <v>16.899999999999999</v>
      </c>
      <c r="P26" s="133">
        <v>13.7</v>
      </c>
      <c r="Q26" s="18" t="s">
        <v>41</v>
      </c>
    </row>
    <row r="27" spans="1:17" ht="12" customHeight="1">
      <c r="A27" s="13">
        <v>22</v>
      </c>
      <c r="B27" s="139" t="s">
        <v>78</v>
      </c>
      <c r="C27" s="13" t="s">
        <v>79</v>
      </c>
      <c r="D27" s="85" t="s">
        <v>80</v>
      </c>
      <c r="E27" s="133">
        <v>3</v>
      </c>
      <c r="F27" s="133">
        <v>3.3</v>
      </c>
      <c r="G27" s="133">
        <v>3.4</v>
      </c>
      <c r="H27" s="133">
        <v>5.8</v>
      </c>
      <c r="I27" s="133">
        <v>4.5999999999999996</v>
      </c>
      <c r="J27" s="133">
        <v>2.1</v>
      </c>
      <c r="K27" s="133">
        <v>3.8</v>
      </c>
      <c r="L27" s="133">
        <v>2.2000000000000002</v>
      </c>
      <c r="M27" s="133">
        <v>3.8</v>
      </c>
      <c r="N27" s="133">
        <v>3.3</v>
      </c>
      <c r="O27" s="133">
        <v>2.6</v>
      </c>
      <c r="P27" s="133">
        <v>3.6</v>
      </c>
      <c r="Q27" s="18" t="s">
        <v>81</v>
      </c>
    </row>
    <row r="28" spans="1:17" ht="12" customHeight="1">
      <c r="A28" s="13">
        <v>23</v>
      </c>
      <c r="B28" s="139" t="s">
        <v>82</v>
      </c>
      <c r="C28" s="13" t="s">
        <v>22</v>
      </c>
      <c r="D28" s="85" t="s">
        <v>83</v>
      </c>
      <c r="E28" s="133">
        <v>7</v>
      </c>
      <c r="F28" s="133">
        <v>7.1</v>
      </c>
      <c r="G28" s="133">
        <v>7.3</v>
      </c>
      <c r="H28" s="133">
        <v>7.1</v>
      </c>
      <c r="I28" s="133">
        <v>6.9</v>
      </c>
      <c r="J28" s="133">
        <v>6.9</v>
      </c>
      <c r="K28" s="133">
        <v>6.7</v>
      </c>
      <c r="L28" s="133">
        <v>6.8</v>
      </c>
      <c r="M28" s="133">
        <v>6.7</v>
      </c>
      <c r="N28" s="133">
        <v>6.7</v>
      </c>
      <c r="O28" s="133">
        <v>6.8</v>
      </c>
      <c r="P28" s="133">
        <v>6.9</v>
      </c>
      <c r="Q28" s="18" t="s">
        <v>81</v>
      </c>
    </row>
    <row r="29" spans="1:17" ht="12" customHeight="1">
      <c r="A29" s="13">
        <v>24</v>
      </c>
      <c r="B29" s="139" t="s">
        <v>84</v>
      </c>
      <c r="C29" s="13" t="s">
        <v>85</v>
      </c>
      <c r="D29" s="85" t="s">
        <v>321</v>
      </c>
      <c r="E29" s="133" t="s">
        <v>114</v>
      </c>
      <c r="F29" s="133">
        <v>0.4</v>
      </c>
      <c r="G29" s="133">
        <v>0.6</v>
      </c>
      <c r="H29" s="133">
        <v>0.1</v>
      </c>
      <c r="I29" s="133">
        <v>0.6</v>
      </c>
      <c r="J29" s="133">
        <v>0.4</v>
      </c>
      <c r="K29" s="133">
        <v>0.9</v>
      </c>
      <c r="L29" s="161">
        <v>0.7</v>
      </c>
      <c r="M29" s="133">
        <v>0.6</v>
      </c>
      <c r="N29" s="133">
        <v>0.7</v>
      </c>
      <c r="O29" s="133">
        <v>0.3</v>
      </c>
      <c r="P29" s="133">
        <v>0.3</v>
      </c>
      <c r="Q29" s="18" t="s">
        <v>81</v>
      </c>
    </row>
    <row r="30" spans="1:17" ht="12" customHeight="1">
      <c r="A30" s="13">
        <v>25</v>
      </c>
      <c r="B30" s="139" t="s">
        <v>86</v>
      </c>
      <c r="C30" s="13" t="s">
        <v>85</v>
      </c>
      <c r="D30" s="85" t="s">
        <v>87</v>
      </c>
      <c r="E30" s="133">
        <v>1.9</v>
      </c>
      <c r="F30" s="133">
        <v>1.8</v>
      </c>
      <c r="G30" s="133">
        <v>2</v>
      </c>
      <c r="H30" s="133">
        <v>2.4</v>
      </c>
      <c r="I30" s="133">
        <v>2.2000000000000002</v>
      </c>
      <c r="J30" s="133">
        <v>2.2999999999999998</v>
      </c>
      <c r="K30" s="133">
        <v>2.2000000000000002</v>
      </c>
      <c r="L30" s="161">
        <v>2.2000000000000002</v>
      </c>
      <c r="M30" s="133">
        <v>2.4</v>
      </c>
      <c r="N30" s="133">
        <v>2.5</v>
      </c>
      <c r="O30" s="133">
        <v>2.2999999999999998</v>
      </c>
      <c r="P30" s="133">
        <v>1.8</v>
      </c>
      <c r="Q30" s="18" t="s">
        <v>81</v>
      </c>
    </row>
    <row r="31" spans="1:17" ht="12" customHeight="1">
      <c r="A31" s="13">
        <v>26</v>
      </c>
      <c r="B31" s="139" t="s">
        <v>88</v>
      </c>
      <c r="C31" s="13" t="s">
        <v>85</v>
      </c>
      <c r="D31" s="85" t="s">
        <v>89</v>
      </c>
      <c r="E31" s="133">
        <v>2.6</v>
      </c>
      <c r="F31" s="133">
        <v>2.5</v>
      </c>
      <c r="G31" s="133">
        <v>2.2000000000000002</v>
      </c>
      <c r="H31" s="133">
        <v>4.5999999999999996</v>
      </c>
      <c r="I31" s="133">
        <v>3.8</v>
      </c>
      <c r="J31" s="133">
        <v>1.8</v>
      </c>
      <c r="K31" s="133">
        <v>3</v>
      </c>
      <c r="L31" s="161">
        <v>1.5</v>
      </c>
      <c r="M31" s="133">
        <v>3.1</v>
      </c>
      <c r="N31" s="133">
        <v>2.7</v>
      </c>
      <c r="O31" s="133">
        <v>2.7</v>
      </c>
      <c r="P31" s="133">
        <v>2.1</v>
      </c>
      <c r="Q31" s="18" t="s">
        <v>81</v>
      </c>
    </row>
    <row r="32" spans="1:17" ht="12" customHeight="1">
      <c r="A32" s="13">
        <v>27</v>
      </c>
      <c r="B32" s="139" t="s">
        <v>90</v>
      </c>
      <c r="C32" s="13" t="s">
        <v>85</v>
      </c>
      <c r="D32" s="85" t="s">
        <v>91</v>
      </c>
      <c r="E32" s="133">
        <v>12</v>
      </c>
      <c r="F32" s="133">
        <v>12.6</v>
      </c>
      <c r="G32" s="133">
        <v>12.6</v>
      </c>
      <c r="H32" s="133">
        <v>12</v>
      </c>
      <c r="I32" s="133">
        <v>11</v>
      </c>
      <c r="J32" s="133">
        <v>10</v>
      </c>
      <c r="K32" s="133">
        <v>9.1999999999999993</v>
      </c>
      <c r="L32" s="160">
        <v>10</v>
      </c>
      <c r="M32" s="133">
        <v>9.1999999999999993</v>
      </c>
      <c r="N32" s="133">
        <v>9.4</v>
      </c>
      <c r="O32" s="133">
        <v>10.1</v>
      </c>
      <c r="P32" s="133">
        <v>10.9</v>
      </c>
      <c r="Q32" s="18" t="s">
        <v>81</v>
      </c>
    </row>
    <row r="33" spans="1:41" ht="12" customHeight="1">
      <c r="A33" s="13">
        <v>28</v>
      </c>
      <c r="B33" s="139" t="s">
        <v>92</v>
      </c>
      <c r="C33" s="13" t="s">
        <v>93</v>
      </c>
      <c r="D33" s="85" t="s">
        <v>94</v>
      </c>
      <c r="E33" s="135">
        <v>130</v>
      </c>
      <c r="F33" s="135">
        <v>49</v>
      </c>
      <c r="G33" s="135">
        <v>11</v>
      </c>
      <c r="H33" s="135">
        <v>17</v>
      </c>
      <c r="I33" s="135">
        <v>240</v>
      </c>
      <c r="J33" s="135">
        <v>11000</v>
      </c>
      <c r="K33" s="135">
        <v>4900</v>
      </c>
      <c r="L33" s="135">
        <v>1700</v>
      </c>
      <c r="M33" s="135">
        <v>11000</v>
      </c>
      <c r="N33" s="135">
        <v>79000</v>
      </c>
      <c r="O33" s="135">
        <v>4900</v>
      </c>
      <c r="P33" s="135">
        <v>490</v>
      </c>
      <c r="Q33" s="18" t="s">
        <v>81</v>
      </c>
    </row>
    <row r="34" spans="1:41" s="266" customFormat="1" ht="12" customHeight="1">
      <c r="A34" s="258">
        <v>29</v>
      </c>
      <c r="B34" s="259" t="s">
        <v>375</v>
      </c>
      <c r="C34" s="260" t="s">
        <v>377</v>
      </c>
      <c r="D34" s="261" t="s">
        <v>380</v>
      </c>
      <c r="E34" s="262"/>
      <c r="F34" s="262"/>
      <c r="G34" s="262"/>
      <c r="H34" s="263">
        <v>4</v>
      </c>
      <c r="I34" s="263">
        <v>6</v>
      </c>
      <c r="J34" s="263">
        <v>64</v>
      </c>
      <c r="K34" s="263">
        <v>19</v>
      </c>
      <c r="L34" s="263">
        <v>12</v>
      </c>
      <c r="M34" s="263">
        <v>32</v>
      </c>
      <c r="N34" s="263">
        <v>15</v>
      </c>
      <c r="O34" s="263">
        <v>16</v>
      </c>
      <c r="P34" s="263">
        <v>14</v>
      </c>
      <c r="Q34" s="262"/>
      <c r="R34" s="262"/>
      <c r="S34" s="262"/>
      <c r="T34" s="262"/>
      <c r="U34" s="262"/>
      <c r="V34" s="262"/>
      <c r="W34" s="262"/>
      <c r="X34" s="262"/>
      <c r="Y34" s="262"/>
      <c r="Z34" s="264"/>
      <c r="AA34" s="262"/>
      <c r="AB34" s="264"/>
      <c r="AC34" s="262"/>
      <c r="AD34" s="262"/>
      <c r="AE34" s="262"/>
      <c r="AF34" s="262"/>
      <c r="AG34" s="262"/>
      <c r="AH34" s="262"/>
      <c r="AI34" s="262"/>
      <c r="AJ34" s="262"/>
      <c r="AK34" s="262"/>
      <c r="AL34" s="262"/>
      <c r="AM34" s="262"/>
      <c r="AN34" s="262"/>
      <c r="AO34" s="265"/>
    </row>
    <row r="35" spans="1:41" ht="12" customHeight="1">
      <c r="A35" s="13">
        <v>30</v>
      </c>
      <c r="B35" s="139" t="s">
        <v>95</v>
      </c>
      <c r="C35" s="13" t="s">
        <v>85</v>
      </c>
      <c r="D35" s="85" t="s">
        <v>96</v>
      </c>
      <c r="E35" s="141">
        <v>0.52900000000000003</v>
      </c>
      <c r="F35" s="141">
        <v>0.5</v>
      </c>
      <c r="G35" s="141">
        <v>0.51400000000000001</v>
      </c>
      <c r="H35" s="141">
        <v>0.59199999999999997</v>
      </c>
      <c r="I35" s="141">
        <v>0.54900000000000004</v>
      </c>
      <c r="J35" s="141">
        <v>0.59</v>
      </c>
      <c r="K35" s="141">
        <v>0.52700000000000002</v>
      </c>
      <c r="L35" s="141">
        <v>0.441</v>
      </c>
      <c r="M35" s="141">
        <v>0.46200000000000002</v>
      </c>
      <c r="N35" s="141">
        <v>0.502</v>
      </c>
      <c r="O35" s="141">
        <v>0.42499999999999999</v>
      </c>
      <c r="P35" s="141">
        <v>0.39800000000000002</v>
      </c>
      <c r="Q35" s="18" t="s">
        <v>81</v>
      </c>
    </row>
    <row r="36" spans="1:41" ht="12" customHeight="1">
      <c r="A36" s="13">
        <v>31</v>
      </c>
      <c r="B36" s="139" t="s">
        <v>97</v>
      </c>
      <c r="C36" s="13" t="s">
        <v>85</v>
      </c>
      <c r="D36" s="85" t="s">
        <v>98</v>
      </c>
      <c r="E36" s="141">
        <v>1.6E-2</v>
      </c>
      <c r="F36" s="141">
        <v>1.2E-2</v>
      </c>
      <c r="G36" s="141">
        <v>1.0999999999999999E-2</v>
      </c>
      <c r="H36" s="141">
        <v>1.7000000000000001E-2</v>
      </c>
      <c r="I36" s="141">
        <v>1.7000000000000001E-2</v>
      </c>
      <c r="J36" s="141">
        <v>2.4E-2</v>
      </c>
      <c r="K36" s="141">
        <v>1.6E-2</v>
      </c>
      <c r="L36" s="141">
        <v>1.2999999999999999E-2</v>
      </c>
      <c r="M36" s="141">
        <v>1.7000000000000001E-2</v>
      </c>
      <c r="N36" s="141">
        <v>2.3E-2</v>
      </c>
      <c r="O36" s="141">
        <v>1.0999999999999999E-2</v>
      </c>
      <c r="P36" s="141">
        <v>1.2999999999999999E-2</v>
      </c>
      <c r="Q36" s="18" t="s">
        <v>81</v>
      </c>
    </row>
    <row r="37" spans="1:41" ht="12" customHeight="1">
      <c r="A37" s="13">
        <v>32</v>
      </c>
      <c r="B37" s="139" t="s">
        <v>99</v>
      </c>
      <c r="C37" s="13" t="s">
        <v>85</v>
      </c>
      <c r="D37" s="85"/>
      <c r="E37" s="135"/>
      <c r="F37" s="135"/>
      <c r="G37" s="135"/>
      <c r="H37" s="135"/>
      <c r="I37" s="135"/>
      <c r="J37" s="135"/>
      <c r="K37" s="135"/>
      <c r="L37" s="135"/>
      <c r="M37" s="135"/>
      <c r="N37" s="135"/>
      <c r="O37" s="135"/>
      <c r="P37" s="135"/>
      <c r="Q37" s="18" t="s">
        <v>81</v>
      </c>
    </row>
    <row r="38" spans="1:41" ht="12" customHeight="1">
      <c r="A38" s="13">
        <v>33</v>
      </c>
      <c r="B38" s="139" t="s">
        <v>101</v>
      </c>
      <c r="C38" s="13" t="s">
        <v>85</v>
      </c>
      <c r="D38" s="100"/>
      <c r="E38" s="135"/>
      <c r="F38" s="135"/>
      <c r="G38" s="135"/>
      <c r="H38" s="135"/>
      <c r="I38" s="135"/>
      <c r="J38" s="135"/>
      <c r="K38" s="135"/>
      <c r="L38" s="135"/>
      <c r="M38" s="135"/>
      <c r="N38" s="135"/>
      <c r="O38" s="135"/>
      <c r="P38" s="135"/>
      <c r="Q38" s="18" t="s">
        <v>81</v>
      </c>
    </row>
    <row r="39" spans="1:41" ht="12" customHeight="1">
      <c r="A39" s="13">
        <v>34</v>
      </c>
      <c r="B39" s="139" t="s">
        <v>105</v>
      </c>
      <c r="C39" s="13" t="s">
        <v>85</v>
      </c>
      <c r="D39" s="100"/>
      <c r="E39" s="135"/>
      <c r="F39" s="135"/>
      <c r="G39" s="135"/>
      <c r="H39" s="135"/>
      <c r="I39" s="135"/>
      <c r="J39" s="135"/>
      <c r="K39" s="135"/>
      <c r="L39" s="135"/>
      <c r="M39" s="135"/>
      <c r="N39" s="135"/>
      <c r="O39" s="135"/>
      <c r="P39" s="135"/>
      <c r="Q39" s="18" t="s">
        <v>81</v>
      </c>
    </row>
    <row r="40" spans="1:41" ht="12" customHeight="1">
      <c r="A40" s="13">
        <v>35</v>
      </c>
      <c r="B40" s="139" t="s">
        <v>109</v>
      </c>
      <c r="C40" s="13" t="s">
        <v>85</v>
      </c>
      <c r="D40" s="85"/>
      <c r="E40" s="142"/>
      <c r="F40" s="143"/>
      <c r="G40" s="143"/>
      <c r="H40" s="143"/>
      <c r="I40" s="143"/>
      <c r="J40" s="143"/>
      <c r="K40" s="143"/>
      <c r="L40" s="143"/>
      <c r="M40" s="143"/>
      <c r="N40" s="143"/>
      <c r="O40" s="143"/>
      <c r="P40" s="143"/>
      <c r="Q40" s="18" t="s">
        <v>81</v>
      </c>
    </row>
    <row r="41" spans="1:41" ht="12" customHeight="1">
      <c r="A41" s="13">
        <v>36</v>
      </c>
      <c r="B41" s="139" t="s">
        <v>112</v>
      </c>
      <c r="C41" s="13" t="s">
        <v>85</v>
      </c>
      <c r="D41" s="85"/>
      <c r="E41" s="142"/>
      <c r="F41" s="144"/>
      <c r="G41" s="144"/>
      <c r="H41" s="144"/>
      <c r="I41" s="144"/>
      <c r="J41" s="144"/>
      <c r="K41" s="144"/>
      <c r="L41" s="144"/>
      <c r="M41" s="144"/>
      <c r="N41" s="144"/>
      <c r="O41" s="144"/>
      <c r="P41" s="144"/>
      <c r="Q41" s="18" t="s">
        <v>81</v>
      </c>
    </row>
    <row r="42" spans="1:41" ht="12" customHeight="1">
      <c r="A42" s="13">
        <v>37</v>
      </c>
      <c r="B42" s="139" t="s">
        <v>115</v>
      </c>
      <c r="C42" s="13" t="s">
        <v>85</v>
      </c>
      <c r="D42" s="85"/>
      <c r="E42" s="145"/>
      <c r="F42" s="146"/>
      <c r="G42" s="146"/>
      <c r="H42" s="146"/>
      <c r="I42" s="146"/>
      <c r="J42" s="146"/>
      <c r="K42" s="146"/>
      <c r="L42" s="146"/>
      <c r="M42" s="146"/>
      <c r="N42" s="146"/>
      <c r="O42" s="146"/>
      <c r="P42" s="146"/>
      <c r="Q42" s="18" t="s">
        <v>81</v>
      </c>
    </row>
    <row r="43" spans="1:41" ht="12" customHeight="1">
      <c r="A43" s="13">
        <v>38</v>
      </c>
      <c r="B43" s="139" t="s">
        <v>118</v>
      </c>
      <c r="C43" s="13" t="s">
        <v>85</v>
      </c>
      <c r="D43" s="85"/>
      <c r="E43" s="145"/>
      <c r="F43" s="146"/>
      <c r="G43" s="146"/>
      <c r="H43" s="146"/>
      <c r="I43" s="146"/>
      <c r="J43" s="146"/>
      <c r="K43" s="146"/>
      <c r="L43" s="146"/>
      <c r="M43" s="146"/>
      <c r="N43" s="146"/>
      <c r="O43" s="146"/>
      <c r="P43" s="146"/>
      <c r="Q43" s="18" t="s">
        <v>81</v>
      </c>
    </row>
    <row r="44" spans="1:41" ht="12" customHeight="1">
      <c r="A44" s="13">
        <v>39</v>
      </c>
      <c r="B44" s="139" t="s">
        <v>121</v>
      </c>
      <c r="C44" s="13" t="s">
        <v>85</v>
      </c>
      <c r="D44" s="85"/>
      <c r="E44" s="147"/>
      <c r="F44" s="138"/>
      <c r="G44" s="138"/>
      <c r="H44" s="138"/>
      <c r="I44" s="138"/>
      <c r="J44" s="138"/>
      <c r="K44" s="138"/>
      <c r="L44" s="138"/>
      <c r="M44" s="138"/>
      <c r="N44" s="138"/>
      <c r="O44" s="138"/>
      <c r="P44" s="138"/>
      <c r="Q44" s="18" t="s">
        <v>81</v>
      </c>
    </row>
    <row r="45" spans="1:41" ht="12" customHeight="1">
      <c r="A45" s="13">
        <v>40</v>
      </c>
      <c r="B45" s="139" t="s">
        <v>123</v>
      </c>
      <c r="C45" s="13" t="s">
        <v>85</v>
      </c>
      <c r="D45" s="100"/>
      <c r="E45" s="147"/>
      <c r="F45" s="138"/>
      <c r="G45" s="138"/>
      <c r="H45" s="138"/>
      <c r="I45" s="138"/>
      <c r="J45" s="138"/>
      <c r="K45" s="138"/>
      <c r="L45" s="138"/>
      <c r="M45" s="138"/>
      <c r="N45" s="138"/>
      <c r="O45" s="138"/>
      <c r="P45" s="138"/>
      <c r="Q45" s="18" t="s">
        <v>81</v>
      </c>
    </row>
    <row r="46" spans="1:41" ht="12" customHeight="1">
      <c r="A46" s="13">
        <v>41</v>
      </c>
      <c r="B46" s="139" t="s">
        <v>126</v>
      </c>
      <c r="C46" s="13" t="s">
        <v>85</v>
      </c>
      <c r="D46" s="100"/>
      <c r="E46" s="147"/>
      <c r="F46" s="138"/>
      <c r="G46" s="138"/>
      <c r="H46" s="138"/>
      <c r="I46" s="138"/>
      <c r="J46" s="138"/>
      <c r="K46" s="138"/>
      <c r="L46" s="138"/>
      <c r="M46" s="138"/>
      <c r="N46" s="138"/>
      <c r="O46" s="138"/>
      <c r="P46" s="138"/>
      <c r="Q46" s="18" t="s">
        <v>81</v>
      </c>
    </row>
    <row r="47" spans="1:41" ht="12" customHeight="1">
      <c r="A47" s="13">
        <v>42</v>
      </c>
      <c r="B47" s="139" t="s">
        <v>128</v>
      </c>
      <c r="C47" s="13" t="s">
        <v>85</v>
      </c>
      <c r="D47" s="114"/>
      <c r="E47" s="147"/>
      <c r="F47" s="138"/>
      <c r="G47" s="138"/>
      <c r="H47" s="138"/>
      <c r="I47" s="138"/>
      <c r="J47" s="138"/>
      <c r="K47" s="138"/>
      <c r="L47" s="138"/>
      <c r="M47" s="138"/>
      <c r="N47" s="138"/>
      <c r="O47" s="138"/>
      <c r="P47" s="138"/>
      <c r="Q47" s="18" t="s">
        <v>81</v>
      </c>
    </row>
    <row r="48" spans="1:41" ht="12" customHeight="1">
      <c r="A48" s="13">
        <v>43</v>
      </c>
      <c r="B48" s="139" t="s">
        <v>129</v>
      </c>
      <c r="C48" s="13" t="s">
        <v>85</v>
      </c>
      <c r="D48" s="85"/>
      <c r="E48" s="148"/>
      <c r="F48" s="148"/>
      <c r="G48" s="148"/>
      <c r="H48" s="148"/>
      <c r="I48" s="148"/>
      <c r="J48" s="148"/>
      <c r="K48" s="148"/>
      <c r="L48" s="148"/>
      <c r="M48" s="148"/>
      <c r="N48" s="148"/>
      <c r="O48" s="148"/>
      <c r="P48" s="148"/>
      <c r="Q48" s="18" t="s">
        <v>81</v>
      </c>
    </row>
    <row r="49" spans="1:17" ht="12" customHeight="1">
      <c r="A49" s="13">
        <v>44</v>
      </c>
      <c r="B49" s="139" t="s">
        <v>132</v>
      </c>
      <c r="C49" s="13" t="s">
        <v>85</v>
      </c>
      <c r="D49" s="85"/>
      <c r="E49" s="149"/>
      <c r="F49" s="132"/>
      <c r="G49" s="132"/>
      <c r="H49" s="132"/>
      <c r="I49" s="132"/>
      <c r="J49" s="132"/>
      <c r="K49" s="132"/>
      <c r="L49" s="132"/>
      <c r="M49" s="132"/>
      <c r="N49" s="132"/>
      <c r="O49" s="132"/>
      <c r="P49" s="132"/>
      <c r="Q49" s="18" t="s">
        <v>81</v>
      </c>
    </row>
    <row r="50" spans="1:17" ht="12" customHeight="1">
      <c r="A50" s="13">
        <v>45</v>
      </c>
      <c r="B50" s="139" t="s">
        <v>134</v>
      </c>
      <c r="C50" s="13" t="s">
        <v>85</v>
      </c>
      <c r="D50" s="85"/>
      <c r="E50" s="148"/>
      <c r="F50" s="148"/>
      <c r="G50" s="148"/>
      <c r="H50" s="148"/>
      <c r="I50" s="148"/>
      <c r="J50" s="148"/>
      <c r="K50" s="148"/>
      <c r="L50" s="148"/>
      <c r="M50" s="148"/>
      <c r="N50" s="148"/>
      <c r="O50" s="148"/>
      <c r="P50" s="148"/>
      <c r="Q50" s="18" t="s">
        <v>81</v>
      </c>
    </row>
    <row r="51" spans="1:17" ht="12" customHeight="1">
      <c r="A51" s="13">
        <v>46</v>
      </c>
      <c r="B51" s="139" t="s">
        <v>136</v>
      </c>
      <c r="C51" s="13" t="s">
        <v>85</v>
      </c>
      <c r="D51" s="85"/>
      <c r="E51" s="148"/>
      <c r="F51" s="148"/>
      <c r="G51" s="148"/>
      <c r="H51" s="148"/>
      <c r="I51" s="148"/>
      <c r="J51" s="148"/>
      <c r="K51" s="148"/>
      <c r="L51" s="148"/>
      <c r="M51" s="148"/>
      <c r="N51" s="148"/>
      <c r="O51" s="148"/>
      <c r="P51" s="148"/>
      <c r="Q51" s="18" t="s">
        <v>81</v>
      </c>
    </row>
    <row r="52" spans="1:17" ht="12" customHeight="1">
      <c r="A52" s="13">
        <v>47</v>
      </c>
      <c r="B52" s="139" t="s">
        <v>137</v>
      </c>
      <c r="C52" s="13" t="s">
        <v>85</v>
      </c>
      <c r="D52" s="85"/>
      <c r="E52" s="148"/>
      <c r="F52" s="148"/>
      <c r="G52" s="148"/>
      <c r="H52" s="148"/>
      <c r="I52" s="148"/>
      <c r="J52" s="148"/>
      <c r="K52" s="148"/>
      <c r="L52" s="148"/>
      <c r="M52" s="148"/>
      <c r="N52" s="148"/>
      <c r="O52" s="148"/>
      <c r="P52" s="148"/>
      <c r="Q52" s="18" t="s">
        <v>81</v>
      </c>
    </row>
    <row r="53" spans="1:17" ht="12" customHeight="1">
      <c r="A53" s="13">
        <v>48</v>
      </c>
      <c r="B53" s="139" t="s">
        <v>139</v>
      </c>
      <c r="C53" s="13" t="s">
        <v>85</v>
      </c>
      <c r="D53" s="85"/>
      <c r="E53" s="148"/>
      <c r="F53" s="148"/>
      <c r="G53" s="148"/>
      <c r="H53" s="148"/>
      <c r="I53" s="148"/>
      <c r="J53" s="148"/>
      <c r="K53" s="148"/>
      <c r="L53" s="148"/>
      <c r="M53" s="148"/>
      <c r="N53" s="148"/>
      <c r="O53" s="148"/>
      <c r="P53" s="148"/>
      <c r="Q53" s="18" t="s">
        <v>81</v>
      </c>
    </row>
    <row r="54" spans="1:17" ht="12" customHeight="1">
      <c r="A54" s="13">
        <v>49</v>
      </c>
      <c r="B54" s="139" t="s">
        <v>140</v>
      </c>
      <c r="C54" s="13" t="s">
        <v>85</v>
      </c>
      <c r="D54" s="85"/>
      <c r="E54" s="148"/>
      <c r="F54" s="148"/>
      <c r="G54" s="148"/>
      <c r="H54" s="148"/>
      <c r="I54" s="148"/>
      <c r="J54" s="148"/>
      <c r="K54" s="148"/>
      <c r="L54" s="148"/>
      <c r="M54" s="148"/>
      <c r="N54" s="148"/>
      <c r="O54" s="148"/>
      <c r="P54" s="148"/>
      <c r="Q54" s="18" t="s">
        <v>81</v>
      </c>
    </row>
    <row r="55" spans="1:17" ht="12" customHeight="1">
      <c r="A55" s="13">
        <v>50</v>
      </c>
      <c r="B55" s="139" t="s">
        <v>141</v>
      </c>
      <c r="C55" s="13" t="s">
        <v>85</v>
      </c>
      <c r="D55" s="85"/>
      <c r="E55" s="148"/>
      <c r="F55" s="148"/>
      <c r="G55" s="148"/>
      <c r="H55" s="148"/>
      <c r="I55" s="148"/>
      <c r="J55" s="148"/>
      <c r="K55" s="148"/>
      <c r="L55" s="148"/>
      <c r="M55" s="148"/>
      <c r="N55" s="148"/>
      <c r="O55" s="148"/>
      <c r="P55" s="148"/>
      <c r="Q55" s="18" t="s">
        <v>81</v>
      </c>
    </row>
    <row r="56" spans="1:17" ht="12" customHeight="1">
      <c r="A56" s="13">
        <v>51</v>
      </c>
      <c r="B56" s="139" t="s">
        <v>142</v>
      </c>
      <c r="C56" s="13" t="s">
        <v>85</v>
      </c>
      <c r="D56" s="85"/>
      <c r="E56" s="150"/>
      <c r="F56" s="150"/>
      <c r="G56" s="150"/>
      <c r="H56" s="150"/>
      <c r="I56" s="150"/>
      <c r="J56" s="150"/>
      <c r="K56" s="150"/>
      <c r="L56" s="150"/>
      <c r="M56" s="150"/>
      <c r="N56" s="150"/>
      <c r="O56" s="150"/>
      <c r="P56" s="150"/>
      <c r="Q56" s="18" t="s">
        <v>81</v>
      </c>
    </row>
    <row r="57" spans="1:17" ht="12" customHeight="1">
      <c r="A57" s="13">
        <v>52</v>
      </c>
      <c r="B57" s="139" t="s">
        <v>143</v>
      </c>
      <c r="C57" s="13" t="s">
        <v>85</v>
      </c>
      <c r="D57" s="85"/>
      <c r="E57" s="150"/>
      <c r="F57" s="150"/>
      <c r="G57" s="150"/>
      <c r="H57" s="150"/>
      <c r="I57" s="150"/>
      <c r="J57" s="150"/>
      <c r="K57" s="150"/>
      <c r="L57" s="150"/>
      <c r="M57" s="150"/>
      <c r="N57" s="150"/>
      <c r="O57" s="150"/>
      <c r="P57" s="150"/>
      <c r="Q57" s="18" t="s">
        <v>81</v>
      </c>
    </row>
    <row r="58" spans="1:17" ht="12" customHeight="1">
      <c r="A58" s="13">
        <v>53</v>
      </c>
      <c r="B58" s="139" t="s">
        <v>144</v>
      </c>
      <c r="C58" s="13" t="s">
        <v>85</v>
      </c>
      <c r="D58" s="100"/>
      <c r="E58" s="150"/>
      <c r="F58" s="150"/>
      <c r="G58" s="150"/>
      <c r="H58" s="150"/>
      <c r="I58" s="150"/>
      <c r="J58" s="150"/>
      <c r="K58" s="150"/>
      <c r="L58" s="150"/>
      <c r="M58" s="150"/>
      <c r="N58" s="150"/>
      <c r="O58" s="150"/>
      <c r="P58" s="150"/>
      <c r="Q58" s="18" t="s">
        <v>81</v>
      </c>
    </row>
    <row r="59" spans="1:17" ht="12" customHeight="1">
      <c r="A59" s="13">
        <v>54</v>
      </c>
      <c r="B59" s="139" t="s">
        <v>146</v>
      </c>
      <c r="C59" s="13" t="s">
        <v>85</v>
      </c>
      <c r="D59" s="100"/>
      <c r="E59" s="150"/>
      <c r="F59" s="150"/>
      <c r="G59" s="150"/>
      <c r="H59" s="150"/>
      <c r="I59" s="150"/>
      <c r="J59" s="150"/>
      <c r="K59" s="150"/>
      <c r="L59" s="150"/>
      <c r="M59" s="150"/>
      <c r="N59" s="150"/>
      <c r="O59" s="150"/>
      <c r="P59" s="150"/>
      <c r="Q59" s="18" t="s">
        <v>81</v>
      </c>
    </row>
    <row r="60" spans="1:17" ht="12" customHeight="1">
      <c r="A60" s="13">
        <v>55</v>
      </c>
      <c r="B60" s="139" t="s">
        <v>148</v>
      </c>
      <c r="C60" s="13" t="s">
        <v>85</v>
      </c>
      <c r="D60" s="100"/>
      <c r="E60" s="150"/>
      <c r="F60" s="150"/>
      <c r="G60" s="150"/>
      <c r="H60" s="150"/>
      <c r="I60" s="150"/>
      <c r="J60" s="150"/>
      <c r="K60" s="150"/>
      <c r="L60" s="150"/>
      <c r="M60" s="150"/>
      <c r="N60" s="150"/>
      <c r="O60" s="150"/>
      <c r="P60" s="150"/>
      <c r="Q60" s="18" t="s">
        <v>81</v>
      </c>
    </row>
    <row r="61" spans="1:17" ht="12" customHeight="1">
      <c r="A61" s="13">
        <v>56</v>
      </c>
      <c r="B61" s="139" t="s">
        <v>149</v>
      </c>
      <c r="C61" s="13" t="s">
        <v>85</v>
      </c>
      <c r="D61" s="85"/>
      <c r="E61" s="150"/>
      <c r="F61" s="150"/>
      <c r="G61" s="150"/>
      <c r="H61" s="150"/>
      <c r="I61" s="150"/>
      <c r="J61" s="150"/>
      <c r="K61" s="150"/>
      <c r="L61" s="150"/>
      <c r="M61" s="150"/>
      <c r="N61" s="150"/>
      <c r="O61" s="150"/>
      <c r="P61" s="150"/>
      <c r="Q61" s="18" t="s">
        <v>81</v>
      </c>
    </row>
    <row r="62" spans="1:17" ht="12" customHeight="1">
      <c r="A62" s="13">
        <v>57</v>
      </c>
      <c r="B62" s="139" t="s">
        <v>151</v>
      </c>
      <c r="C62" s="13" t="s">
        <v>85</v>
      </c>
      <c r="D62" s="85"/>
      <c r="E62" s="150"/>
      <c r="F62" s="150"/>
      <c r="G62" s="150"/>
      <c r="H62" s="150"/>
      <c r="I62" s="150"/>
      <c r="J62" s="150"/>
      <c r="K62" s="150"/>
      <c r="L62" s="150"/>
      <c r="M62" s="150"/>
      <c r="N62" s="150"/>
      <c r="O62" s="150"/>
      <c r="P62" s="150"/>
      <c r="Q62" s="18" t="s">
        <v>81</v>
      </c>
    </row>
    <row r="63" spans="1:17" ht="12" customHeight="1">
      <c r="A63" s="13">
        <v>58</v>
      </c>
      <c r="B63" s="139" t="s">
        <v>153</v>
      </c>
      <c r="C63" s="13" t="s">
        <v>85</v>
      </c>
      <c r="D63" s="115"/>
      <c r="E63" s="150"/>
      <c r="F63" s="150"/>
      <c r="G63" s="150"/>
      <c r="H63" s="150"/>
      <c r="I63" s="150"/>
      <c r="J63" s="150"/>
      <c r="K63" s="150"/>
      <c r="L63" s="150"/>
      <c r="M63" s="150"/>
      <c r="N63" s="150"/>
      <c r="O63" s="150"/>
      <c r="P63" s="150"/>
      <c r="Q63" s="18" t="s">
        <v>81</v>
      </c>
    </row>
    <row r="64" spans="1:17" ht="12" customHeight="1">
      <c r="A64" s="13">
        <v>59</v>
      </c>
      <c r="B64" s="139" t="s">
        <v>154</v>
      </c>
      <c r="C64" s="13" t="s">
        <v>85</v>
      </c>
      <c r="D64" s="85"/>
      <c r="E64" s="150"/>
      <c r="F64" s="150"/>
      <c r="G64" s="150"/>
      <c r="H64" s="150"/>
      <c r="I64" s="150"/>
      <c r="J64" s="150"/>
      <c r="K64" s="150"/>
      <c r="L64" s="150"/>
      <c r="M64" s="150"/>
      <c r="N64" s="150"/>
      <c r="O64" s="150"/>
      <c r="P64" s="150"/>
      <c r="Q64" s="18" t="s">
        <v>81</v>
      </c>
    </row>
    <row r="65" spans="1:41" ht="12" customHeight="1">
      <c r="A65" s="13">
        <v>60</v>
      </c>
      <c r="B65" s="139" t="s">
        <v>156</v>
      </c>
      <c r="C65" s="13" t="s">
        <v>85</v>
      </c>
      <c r="D65" s="85"/>
      <c r="E65" s="150"/>
      <c r="F65" s="150"/>
      <c r="G65" s="150"/>
      <c r="H65" s="150"/>
      <c r="I65" s="150"/>
      <c r="J65" s="150"/>
      <c r="K65" s="150"/>
      <c r="L65" s="150"/>
      <c r="M65" s="150"/>
      <c r="N65" s="150"/>
      <c r="O65" s="150"/>
      <c r="P65" s="150"/>
      <c r="Q65" s="18" t="s">
        <v>81</v>
      </c>
    </row>
    <row r="66" spans="1:41" ht="12" customHeight="1">
      <c r="A66" s="13">
        <v>61</v>
      </c>
      <c r="B66" s="139" t="s">
        <v>159</v>
      </c>
      <c r="C66" s="13" t="s">
        <v>85</v>
      </c>
      <c r="D66" s="100"/>
      <c r="E66" s="151"/>
      <c r="F66" s="151"/>
      <c r="G66" s="151"/>
      <c r="H66" s="151"/>
      <c r="I66" s="151"/>
      <c r="J66" s="151"/>
      <c r="K66" s="151"/>
      <c r="L66" s="151"/>
      <c r="M66" s="151"/>
      <c r="N66" s="151"/>
      <c r="O66" s="151"/>
      <c r="P66" s="151"/>
      <c r="Q66" s="18" t="s">
        <v>81</v>
      </c>
    </row>
    <row r="67" spans="1:41" ht="12" customHeight="1">
      <c r="A67" s="13">
        <v>62</v>
      </c>
      <c r="B67" s="139" t="s">
        <v>161</v>
      </c>
      <c r="C67" s="13" t="s">
        <v>162</v>
      </c>
      <c r="D67" s="115"/>
      <c r="E67" s="148"/>
      <c r="F67" s="148"/>
      <c r="G67" s="148"/>
      <c r="H67" s="148"/>
      <c r="I67" s="148"/>
      <c r="J67" s="148"/>
      <c r="K67" s="148"/>
      <c r="L67" s="148"/>
      <c r="M67" s="148"/>
      <c r="N67" s="148"/>
      <c r="O67" s="148"/>
      <c r="P67" s="148"/>
      <c r="Q67" s="18" t="s">
        <v>81</v>
      </c>
    </row>
    <row r="68" spans="1:41" ht="12" customHeight="1">
      <c r="A68" s="13">
        <v>63</v>
      </c>
      <c r="B68" s="139" t="s">
        <v>163</v>
      </c>
      <c r="C68" s="13" t="s">
        <v>164</v>
      </c>
      <c r="D68" s="85"/>
      <c r="E68" s="152"/>
      <c r="F68" s="152"/>
      <c r="G68" s="152"/>
      <c r="H68" s="152"/>
      <c r="I68" s="152"/>
      <c r="J68" s="152"/>
      <c r="K68" s="152"/>
      <c r="L68" s="152"/>
      <c r="M68" s="152"/>
      <c r="N68" s="152"/>
      <c r="O68" s="152"/>
      <c r="P68" s="152"/>
      <c r="Q68" s="18" t="s">
        <v>81</v>
      </c>
    </row>
    <row r="69" spans="1:41" ht="12" customHeight="1">
      <c r="A69" s="13">
        <v>64</v>
      </c>
      <c r="B69" s="139" t="s">
        <v>167</v>
      </c>
      <c r="C69" s="13" t="s">
        <v>164</v>
      </c>
      <c r="D69" s="85"/>
      <c r="E69" s="152"/>
      <c r="F69" s="152"/>
      <c r="G69" s="152"/>
      <c r="H69" s="152"/>
      <c r="I69" s="152"/>
      <c r="J69" s="152"/>
      <c r="K69" s="152"/>
      <c r="L69" s="152"/>
      <c r="M69" s="152"/>
      <c r="N69" s="152"/>
      <c r="O69" s="152"/>
      <c r="P69" s="152"/>
      <c r="Q69" s="18" t="s">
        <v>81</v>
      </c>
    </row>
    <row r="70" spans="1:41" ht="12" customHeight="1">
      <c r="A70" s="13">
        <v>65</v>
      </c>
      <c r="B70" s="139" t="s">
        <v>168</v>
      </c>
      <c r="C70" s="13" t="s">
        <v>169</v>
      </c>
      <c r="D70" s="85" t="s">
        <v>170</v>
      </c>
      <c r="E70" s="153">
        <v>1.4</v>
      </c>
      <c r="F70" s="153">
        <v>1.4</v>
      </c>
      <c r="G70" s="153">
        <v>1.5</v>
      </c>
      <c r="H70" s="153">
        <v>2.2999999999999998</v>
      </c>
      <c r="I70" s="153">
        <v>3.3</v>
      </c>
      <c r="J70" s="153">
        <v>0.7</v>
      </c>
      <c r="K70" s="153">
        <v>3.5</v>
      </c>
      <c r="L70" s="153">
        <v>2.7</v>
      </c>
      <c r="M70" s="153">
        <v>2.9</v>
      </c>
      <c r="N70" s="153">
        <v>3.5</v>
      </c>
      <c r="O70" s="153">
        <v>3.1</v>
      </c>
      <c r="P70" s="153">
        <v>1.7</v>
      </c>
      <c r="Q70" s="18" t="s">
        <v>81</v>
      </c>
    </row>
    <row r="71" spans="1:41" ht="12" customHeight="1">
      <c r="A71" s="13">
        <v>66</v>
      </c>
      <c r="B71" s="139" t="s">
        <v>171</v>
      </c>
      <c r="C71" s="13" t="s">
        <v>85</v>
      </c>
      <c r="D71" s="85"/>
      <c r="E71" s="154"/>
      <c r="F71" s="154"/>
      <c r="G71" s="154"/>
      <c r="H71" s="154"/>
      <c r="I71" s="154"/>
      <c r="J71" s="154"/>
      <c r="K71" s="154"/>
      <c r="L71" s="154"/>
      <c r="M71" s="154"/>
      <c r="N71" s="154"/>
      <c r="O71" s="154"/>
      <c r="P71" s="154"/>
      <c r="Q71" s="18" t="s">
        <v>81</v>
      </c>
    </row>
    <row r="72" spans="1:41" ht="12" customHeight="1">
      <c r="A72" s="13">
        <v>67</v>
      </c>
      <c r="B72" s="139" t="s">
        <v>173</v>
      </c>
      <c r="C72" s="13" t="s">
        <v>85</v>
      </c>
      <c r="D72" s="85"/>
      <c r="E72" s="154"/>
      <c r="F72" s="154"/>
      <c r="G72" s="154"/>
      <c r="H72" s="154"/>
      <c r="I72" s="154"/>
      <c r="J72" s="154"/>
      <c r="K72" s="154"/>
      <c r="L72" s="154"/>
      <c r="M72" s="154"/>
      <c r="N72" s="154"/>
      <c r="O72" s="154"/>
      <c r="P72" s="154"/>
      <c r="Q72" s="18" t="s">
        <v>81</v>
      </c>
    </row>
    <row r="73" spans="1:41" ht="12" customHeight="1">
      <c r="A73" s="13">
        <v>68</v>
      </c>
      <c r="B73" s="139" t="s">
        <v>175</v>
      </c>
      <c r="C73" s="13" t="s">
        <v>85</v>
      </c>
      <c r="D73" s="85"/>
      <c r="E73" s="141"/>
      <c r="F73" s="141"/>
      <c r="G73" s="141"/>
      <c r="H73" s="141"/>
      <c r="I73" s="141"/>
      <c r="J73" s="141"/>
      <c r="K73" s="141"/>
      <c r="L73" s="141"/>
      <c r="M73" s="141"/>
      <c r="N73" s="141"/>
      <c r="O73" s="141"/>
      <c r="P73" s="141"/>
      <c r="Q73" s="18" t="s">
        <v>81</v>
      </c>
    </row>
    <row r="74" spans="1:41" ht="12" customHeight="1">
      <c r="A74" s="13">
        <v>69</v>
      </c>
      <c r="B74" s="139" t="s">
        <v>177</v>
      </c>
      <c r="C74" s="13" t="s">
        <v>85</v>
      </c>
      <c r="D74" s="85"/>
      <c r="E74" s="141"/>
      <c r="F74" s="141"/>
      <c r="G74" s="141"/>
      <c r="H74" s="141"/>
      <c r="I74" s="141"/>
      <c r="J74" s="141"/>
      <c r="K74" s="141"/>
      <c r="L74" s="141"/>
      <c r="M74" s="141"/>
      <c r="N74" s="141"/>
      <c r="O74" s="141"/>
      <c r="P74" s="141"/>
      <c r="Q74" s="18" t="s">
        <v>81</v>
      </c>
    </row>
    <row r="75" spans="1:41" ht="12" customHeight="1">
      <c r="A75" s="13">
        <v>70</v>
      </c>
      <c r="B75" s="139" t="s">
        <v>179</v>
      </c>
      <c r="C75" s="13" t="s">
        <v>169</v>
      </c>
      <c r="D75" s="85" t="s">
        <v>170</v>
      </c>
      <c r="E75" s="133">
        <v>4.3</v>
      </c>
      <c r="F75" s="133">
        <v>2</v>
      </c>
      <c r="G75" s="133">
        <v>2.6</v>
      </c>
      <c r="H75" s="133">
        <v>5.5</v>
      </c>
      <c r="I75" s="133">
        <v>5.9</v>
      </c>
      <c r="J75" s="133">
        <v>3.3</v>
      </c>
      <c r="K75" s="133">
        <v>5</v>
      </c>
      <c r="L75" s="133">
        <v>5.5</v>
      </c>
      <c r="M75" s="133">
        <v>6.2</v>
      </c>
      <c r="N75" s="133">
        <v>6.3</v>
      </c>
      <c r="O75" s="133">
        <v>9</v>
      </c>
      <c r="P75" s="133">
        <v>1.9</v>
      </c>
      <c r="Q75" s="18" t="s">
        <v>81</v>
      </c>
    </row>
    <row r="76" spans="1:41" ht="12" customHeight="1">
      <c r="A76" s="13"/>
      <c r="B76" s="139" t="s">
        <v>180</v>
      </c>
      <c r="C76" s="13" t="s">
        <v>85</v>
      </c>
      <c r="D76" s="117"/>
      <c r="E76" s="141"/>
      <c r="F76" s="141"/>
      <c r="G76" s="141"/>
      <c r="H76" s="141"/>
      <c r="I76" s="141"/>
      <c r="J76" s="141"/>
      <c r="K76" s="141"/>
      <c r="L76" s="141"/>
      <c r="M76" s="141"/>
      <c r="N76" s="141"/>
      <c r="O76" s="141"/>
      <c r="P76" s="141"/>
      <c r="Q76" s="18"/>
    </row>
    <row r="77" spans="1:41" ht="12" customHeight="1">
      <c r="A77" s="13"/>
      <c r="B77" s="139" t="s">
        <v>181</v>
      </c>
      <c r="C77" s="13" t="s">
        <v>85</v>
      </c>
      <c r="D77" s="117"/>
      <c r="E77" s="141"/>
      <c r="F77" s="141"/>
      <c r="G77" s="141"/>
      <c r="H77" s="141"/>
      <c r="I77" s="141"/>
      <c r="J77" s="141"/>
      <c r="K77" s="141"/>
      <c r="L77" s="141"/>
      <c r="M77" s="141"/>
      <c r="N77" s="141"/>
      <c r="O77" s="141"/>
      <c r="P77" s="141"/>
      <c r="Q77" s="18"/>
    </row>
    <row r="78" spans="1:41" ht="12" customHeight="1">
      <c r="A78" s="13"/>
      <c r="B78" s="139" t="s">
        <v>182</v>
      </c>
      <c r="C78" s="13" t="s">
        <v>85</v>
      </c>
      <c r="D78" s="117"/>
      <c r="E78" s="141"/>
      <c r="F78" s="141"/>
      <c r="G78" s="141"/>
      <c r="H78" s="141"/>
      <c r="I78" s="141"/>
      <c r="J78" s="141"/>
      <c r="K78" s="141"/>
      <c r="L78" s="141"/>
      <c r="M78" s="141"/>
      <c r="N78" s="141"/>
      <c r="O78" s="141"/>
      <c r="P78" s="141"/>
      <c r="Q78" s="18"/>
    </row>
    <row r="79" spans="1:41" ht="12" customHeight="1">
      <c r="A79" s="13"/>
      <c r="B79" s="139" t="s">
        <v>183</v>
      </c>
      <c r="C79" s="13" t="s">
        <v>184</v>
      </c>
      <c r="D79" s="85"/>
      <c r="E79" s="134"/>
      <c r="F79" s="137"/>
      <c r="G79" s="137"/>
      <c r="H79" s="137"/>
      <c r="I79" s="137"/>
      <c r="J79" s="137"/>
      <c r="K79" s="137"/>
      <c r="L79" s="137"/>
      <c r="M79" s="137"/>
      <c r="N79" s="137"/>
      <c r="O79" s="137"/>
      <c r="P79" s="137"/>
      <c r="Q79" s="18"/>
      <c r="R79" s="253"/>
    </row>
    <row r="80" spans="1:41" ht="12" customHeight="1">
      <c r="A80" s="118" t="s">
        <v>185</v>
      </c>
      <c r="B80" s="119"/>
      <c r="C80" s="120"/>
      <c r="D80" s="121"/>
      <c r="E80" s="156"/>
      <c r="F80" s="156"/>
      <c r="G80" s="156"/>
      <c r="H80" s="159"/>
      <c r="I80" s="159"/>
      <c r="J80" s="159"/>
      <c r="K80" s="159"/>
      <c r="L80" s="159"/>
      <c r="M80" s="159"/>
      <c r="N80" s="159"/>
      <c r="O80" s="159"/>
      <c r="P80" s="159"/>
      <c r="Q80" s="12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row>
  </sheetData>
  <phoneticPr fontId="1"/>
  <printOptions horizontalCentered="1"/>
  <pageMargins left="0.19685039370078741" right="0.19685039370078741" top="0.78740157480314965"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10</vt:i4>
      </vt:variant>
    </vt:vector>
  </HeadingPairs>
  <TitlesOfParts>
    <vt:vector size="40" baseType="lpstr">
      <vt:lpstr>3水深_200阿木川大橋(貯水池内基準地点)</vt:lpstr>
      <vt:lpstr>1水深_201取水塔前(補助地点)</vt:lpstr>
      <vt:lpstr>1水深_202貯水池阿木(補助地点)</vt:lpstr>
      <vt:lpstr>1水深_203貯水池岩村(補助地点)</vt:lpstr>
      <vt:lpstr>1水深_204貯水池湯壺(補助地点)</vt:lpstr>
      <vt:lpstr>1水深_300阿木川(流入河川)</vt:lpstr>
      <vt:lpstr>1水深_302湯壺川(流入河川)</vt:lpstr>
      <vt:lpstr>1水深_303岩村川(流入河川)</vt:lpstr>
      <vt:lpstr>1水深_100放流口(下流河川)</vt:lpstr>
      <vt:lpstr>多水深水温_200阿木川大橋(貯水池内基準地点)</vt:lpstr>
      <vt:lpstr>多水深水温_201取水塔前(補助地点)</vt:lpstr>
      <vt:lpstr>多水深水温_202貯水池阿木(補助地点)</vt:lpstr>
      <vt:lpstr>多水深水温_203貯水池岩村(補助地点)</vt:lpstr>
      <vt:lpstr>多水深水温_204貯水池湯壺(補助地点)</vt:lpstr>
      <vt:lpstr>多水深濁度_200阿木川大橋(貯水池内基準地点)</vt:lpstr>
      <vt:lpstr>多水深濁度_201取水塔前(補助地点)</vt:lpstr>
      <vt:lpstr>多水深濁度_202貯水池阿木(補助地点)</vt:lpstr>
      <vt:lpstr>多水深濁度_203貯水池岩村(補助地点)</vt:lpstr>
      <vt:lpstr>多水深濁度_204貯水池湯壺(補助地点)</vt:lpstr>
      <vt:lpstr>多水深ＤＯ_200阿木川大橋(貯水池内基準地点)</vt:lpstr>
      <vt:lpstr>多水深ＤＯ_201取水塔前(補助地点)</vt:lpstr>
      <vt:lpstr>多水深ＤＯ_202貯水池阿木(補助地点)</vt:lpstr>
      <vt:lpstr>多水深ＤＯ_203貯水池岩村(補助地点)</vt:lpstr>
      <vt:lpstr>多水深ＤＯ_204貯水池湯壺(補助地点)</vt:lpstr>
      <vt:lpstr>多水深ＥＣ_200阿木川大橋(貯水池内基準地点)</vt:lpstr>
      <vt:lpstr>多水深ＥＣ_201取水塔前(補助地点)</vt:lpstr>
      <vt:lpstr>多水深ＥＣ_202貯水池阿木(補助地点)</vt:lpstr>
      <vt:lpstr>多水深ＥＣ_203貯水池岩村(補助地点)</vt:lpstr>
      <vt:lpstr>多水深ＥＣ_204貯水池湯壺(補助地点)</vt:lpstr>
      <vt:lpstr>底質_200阿木川大橋(貯水池内基準地点)</vt:lpstr>
      <vt:lpstr>'1水深_100放流口(下流河川)'!Print_Area</vt:lpstr>
      <vt:lpstr>'1水深_201取水塔前(補助地点)'!Print_Area</vt:lpstr>
      <vt:lpstr>'1水深_202貯水池阿木(補助地点)'!Print_Area</vt:lpstr>
      <vt:lpstr>'1水深_203貯水池岩村(補助地点)'!Print_Area</vt:lpstr>
      <vt:lpstr>'1水深_204貯水池湯壺(補助地点)'!Print_Area</vt:lpstr>
      <vt:lpstr>'1水深_300阿木川(流入河川)'!Print_Area</vt:lpstr>
      <vt:lpstr>'1水深_302湯壺川(流入河川)'!Print_Area</vt:lpstr>
      <vt:lpstr>'1水深_303岩村川(流入河川)'!Print_Area</vt:lpstr>
      <vt:lpstr>'3水深_200阿木川大橋(貯水池内基準地点)'!Print_Area</vt:lpstr>
      <vt:lpstr>'底質_200阿木川大橋(貯水池内基準地点)'!Print_Area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 将吾</dc:creator>
  <cp:lastModifiedBy>win10admin</cp:lastModifiedBy>
  <cp:lastPrinted>2022-02-10T05:40:12Z</cp:lastPrinted>
  <dcterms:created xsi:type="dcterms:W3CDTF">2017-07-04T05:50:59Z</dcterms:created>
  <dcterms:modified xsi:type="dcterms:W3CDTF">2023-07-24T07:57:01Z</dcterms:modified>
</cp:coreProperties>
</file>