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5_○筑後川水系\"/>
    </mc:Choice>
  </mc:AlternateContent>
  <bookViews>
    <workbookView xWindow="0" yWindow="0" windowWidth="20490" windowHeight="6780" tabRatio="877" firstSheet="7" activeTab="9"/>
  </bookViews>
  <sheets>
    <sheet name="3水深_200貯水池内基準地点" sheetId="45" r:id="rId1"/>
    <sheet name="1水深_300赤石川上流(流入河川)" sheetId="46" r:id="rId2"/>
    <sheet name="1水深_301竹の迫(流入河川)" sheetId="47" r:id="rId3"/>
    <sheet name="1水深_100赤石川下流(下流河川)" sheetId="48" r:id="rId4"/>
    <sheet name="多水深_水温_200貯水池内基準地点" sheetId="49" r:id="rId5"/>
    <sheet name="多水深_濁度_200貯水池内基準地点" sheetId="50" r:id="rId6"/>
    <sheet name="多水深_DO_200貯水池内基準地点" sheetId="51" r:id="rId7"/>
    <sheet name="多水深_EC_200貯水池内基準地点" sheetId="55" r:id="rId8"/>
    <sheet name="底質_200貯水池内基準地点" sheetId="52" r:id="rId9"/>
    <sheet name="多水深_200貯水池内基準地点_調査項目" sheetId="54" r:id="rId10"/>
  </sheets>
  <definedNames>
    <definedName name="_xlnm.Print_Area" localSheetId="3">'1水深_100赤石川下流(下流河川)'!$A$1:$P$104</definedName>
    <definedName name="_xlnm.Print_Area" localSheetId="1">'1水深_300赤石川上流(流入河川)'!$A$1:$P$104</definedName>
    <definedName name="_xlnm.Print_Area" localSheetId="2">'1水深_301竹の迫(流入河川)'!$A$1:$P$104</definedName>
    <definedName name="_xlnm.Print_Area" localSheetId="0">'3水深_200貯水池内基準地点'!$A$1:$AN$104</definedName>
    <definedName name="_xlnm.Print_Area" localSheetId="6">多水深_DO_200貯水池内基準地点!$A$1:$P$174</definedName>
    <definedName name="_xlnm.Print_Area" localSheetId="4">多水深_水温_200貯水池内基準地点!$A$1:$P$174</definedName>
    <definedName name="_xlnm.Print_Area" localSheetId="5">多水深_濁度_200貯水池内基準地点!$A$1:$P$175</definedName>
    <definedName name="_xlnm.Print_Area" localSheetId="8">底質_200貯水池内基準地点!$A$1:$E$49</definedName>
    <definedName name="降水量_3_" localSheetId="9">#REF!</definedName>
    <definedName name="降水量_3_" localSheetId="7">#REF!</definedName>
    <definedName name="降水量_3_">#REF!</definedName>
    <definedName name="降水量_4_" localSheetId="9">#REF!</definedName>
    <definedName name="降水量_4_" localSheetId="7">#REF!</definedName>
    <definedName name="降水量_4_">#REF!</definedName>
    <definedName name="水源地選択" localSheetId="9">#REF!</definedName>
    <definedName name="水源地選択" localSheetId="7">#REF!</definedName>
    <definedName name="水源地選択">#REF!</definedName>
    <definedName name="水使用状況ﾏｽﾀｰ" localSheetId="9">#REF!</definedName>
    <definedName name="水使用状況ﾏｽﾀｰ" localSheetId="7">#REF!</definedName>
    <definedName name="水使用状況ﾏｽﾀｰ">#REF!</definedName>
    <definedName name="水質調査ﾏｽﾀｰ" localSheetId="3">'1水深_100赤石川下流(下流河川)'!$A$5:$C$75</definedName>
    <definedName name="水質調査ﾏｽﾀｰ" localSheetId="1">'1水深_300赤石川上流(流入河川)'!$A$5:$C$75</definedName>
    <definedName name="水質調査ﾏｽﾀｰ" localSheetId="2">'1水深_301竹の迫(流入河川)'!$A$5:$C$75</definedName>
    <definedName name="水質調査ﾏｽﾀｰ" localSheetId="0">'3水深_200貯水池内基準地点'!$C$5:$C$37</definedName>
    <definedName name="水質調査ﾏｽﾀｰ" localSheetId="9">#REF!</definedName>
    <definedName name="水質調査ﾏｽﾀｰ" localSheetId="7">#REF!</definedName>
    <definedName name="水質調査ﾏｽﾀｰ" localSheetId="8">底質_200貯水池内基準地点!$A$5:$C$50</definedName>
    <definedName name="水質調査ﾏｽﾀｰ">#REF!</definedName>
    <definedName name="目録リスト" localSheetId="9">#REF!</definedName>
    <definedName name="目録リスト" localSheetId="7">#REF!</definedName>
    <definedName name="目録リスト">#REF!</definedName>
    <definedName name="累年管理" localSheetId="9">#REF!</definedName>
    <definedName name="累年管理" localSheetId="7">#REF!</definedName>
    <definedName name="累年管理">#REF!</definedName>
    <definedName name="累年統計" localSheetId="9">#REF!</definedName>
    <definedName name="累年統計" localSheetId="7">#REF!</definedName>
    <definedName name="累年統計">#REF!</definedName>
  </definedNames>
  <calcPr calcId="162913"/>
</workbook>
</file>

<file path=xl/calcChain.xml><?xml version="1.0" encoding="utf-8"?>
<calcChain xmlns="http://schemas.openxmlformats.org/spreadsheetml/2006/main">
  <c r="C44" i="55" l="1"/>
  <c r="C45" i="55" s="1"/>
  <c r="C46" i="55" s="1"/>
  <c r="C47" i="55" s="1"/>
  <c r="C48" i="55" s="1"/>
  <c r="C49" i="55" s="1"/>
  <c r="C50" i="55" s="1"/>
  <c r="C51" i="55" s="1"/>
  <c r="C52" i="55" s="1"/>
  <c r="C53" i="55" s="1"/>
  <c r="C54" i="55" s="1"/>
  <c r="C55" i="55" s="1"/>
  <c r="C56" i="55" s="1"/>
  <c r="C57" i="55" s="1"/>
  <c r="C58" i="55" s="1"/>
  <c r="C59" i="55" s="1"/>
  <c r="C60" i="55" s="1"/>
  <c r="C61" i="55" s="1"/>
  <c r="C62" i="55" s="1"/>
  <c r="C63" i="55" s="1"/>
  <c r="C64" i="55" s="1"/>
  <c r="C65" i="55" s="1"/>
  <c r="C66" i="55" s="1"/>
  <c r="C67" i="55" s="1"/>
  <c r="C68" i="55" s="1"/>
  <c r="C69" i="55" s="1"/>
  <c r="C70" i="55" s="1"/>
  <c r="C71" i="55" s="1"/>
  <c r="C72" i="55" s="1"/>
  <c r="C73" i="55" s="1"/>
  <c r="C74" i="55" s="1"/>
  <c r="C75" i="55" s="1"/>
  <c r="C76" i="55" s="1"/>
  <c r="C77" i="55" s="1"/>
  <c r="C78" i="55" s="1"/>
  <c r="C79" i="55" s="1"/>
  <c r="C80" i="55" s="1"/>
  <c r="C81" i="55" s="1"/>
  <c r="C82" i="55" s="1"/>
  <c r="C83" i="55" s="1"/>
  <c r="C84" i="55" s="1"/>
  <c r="C85" i="55" s="1"/>
  <c r="C86" i="55" s="1"/>
  <c r="C87" i="55" s="1"/>
  <c r="C88" i="55" s="1"/>
  <c r="C89" i="55" s="1"/>
  <c r="C90" i="55" s="1"/>
  <c r="C91" i="55" s="1"/>
  <c r="C92" i="55" s="1"/>
  <c r="C93" i="55" s="1"/>
  <c r="C94" i="55" s="1"/>
  <c r="C95" i="55" s="1"/>
  <c r="C96" i="55" s="1"/>
  <c r="C97" i="55" s="1"/>
  <c r="C98" i="55" s="1"/>
  <c r="C99" i="55" s="1"/>
  <c r="C100" i="55" s="1"/>
  <c r="C101" i="55" s="1"/>
  <c r="C102" i="55" s="1"/>
  <c r="C103" i="55" s="1"/>
  <c r="C104" i="55" s="1"/>
  <c r="C105" i="55" s="1"/>
  <c r="C106" i="55" s="1"/>
  <c r="C107" i="55" s="1"/>
  <c r="C108" i="55" s="1"/>
  <c r="C109" i="55" s="1"/>
  <c r="C110" i="55" s="1"/>
  <c r="C111" i="55" s="1"/>
  <c r="C112" i="55" s="1"/>
  <c r="C113" i="55" s="1"/>
  <c r="C114" i="55" s="1"/>
  <c r="C115" i="55" s="1"/>
  <c r="C116" i="55" s="1"/>
  <c r="C117" i="55" s="1"/>
  <c r="C118" i="55" s="1"/>
  <c r="C119" i="55" s="1"/>
  <c r="C120" i="55" s="1"/>
  <c r="C121" i="55" s="1"/>
  <c r="C122" i="55" s="1"/>
  <c r="C123" i="55" s="1"/>
  <c r="C124" i="55" s="1"/>
  <c r="C125" i="55" s="1"/>
  <c r="C126" i="55" s="1"/>
  <c r="C127" i="55" s="1"/>
  <c r="C128" i="55" s="1"/>
  <c r="C129" i="55" s="1"/>
  <c r="C130" i="55" s="1"/>
  <c r="C131" i="55" s="1"/>
  <c r="C132" i="55" s="1"/>
  <c r="C133" i="55" s="1"/>
  <c r="C134" i="55" s="1"/>
  <c r="C135" i="55" s="1"/>
  <c r="C136" i="55" s="1"/>
  <c r="C137" i="55" s="1"/>
  <c r="C138" i="55" s="1"/>
  <c r="C139" i="55" s="1"/>
  <c r="C140" i="55" s="1"/>
  <c r="C141" i="55" s="1"/>
  <c r="C142" i="55" s="1"/>
  <c r="C143" i="55" s="1"/>
  <c r="C144" i="55" s="1"/>
  <c r="C145" i="55" s="1"/>
  <c r="C146" i="55" s="1"/>
  <c r="C147" i="55" s="1"/>
  <c r="C148" i="55" s="1"/>
  <c r="C149" i="55" s="1"/>
  <c r="C150" i="55" s="1"/>
  <c r="C151" i="55" s="1"/>
  <c r="C152" i="55" s="1"/>
  <c r="C153" i="55" s="1"/>
  <c r="C154" i="55" s="1"/>
  <c r="C155" i="55" s="1"/>
  <c r="C156" i="55" s="1"/>
  <c r="C157" i="55" s="1"/>
  <c r="C158" i="55" s="1"/>
  <c r="C159" i="55" s="1"/>
  <c r="C160" i="55" s="1"/>
  <c r="C161" i="55" s="1"/>
  <c r="C162" i="55" s="1"/>
  <c r="C163" i="55" s="1"/>
  <c r="C164" i="55" s="1"/>
  <c r="C165" i="55" s="1"/>
  <c r="C166" i="55" s="1"/>
  <c r="C167" i="55" s="1"/>
  <c r="C168" i="55" s="1"/>
  <c r="C169" i="55" s="1"/>
  <c r="C170" i="55" s="1"/>
  <c r="C171" i="55" s="1"/>
  <c r="C172" i="55" s="1"/>
  <c r="C173" i="55" s="1"/>
  <c r="A7" i="55"/>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C45" i="54" l="1"/>
  <c r="C46" i="54" s="1"/>
  <c r="C47" i="54" s="1"/>
  <c r="C48" i="54" s="1"/>
  <c r="C49" i="54" s="1"/>
  <c r="C50" i="54" s="1"/>
  <c r="C51" i="54" s="1"/>
  <c r="C52" i="54" s="1"/>
  <c r="C53" i="54" s="1"/>
  <c r="C54" i="54" s="1"/>
  <c r="C55" i="54" s="1"/>
  <c r="C56" i="54" s="1"/>
  <c r="C57" i="54" s="1"/>
  <c r="C58" i="54" s="1"/>
  <c r="C59" i="54" s="1"/>
  <c r="C60" i="54" s="1"/>
  <c r="C61" i="54" s="1"/>
  <c r="C62" i="54" s="1"/>
  <c r="C63" i="54" s="1"/>
  <c r="C64" i="54" s="1"/>
  <c r="C65" i="54" s="1"/>
  <c r="C66" i="54" s="1"/>
  <c r="C67" i="54" s="1"/>
  <c r="C68" i="54" s="1"/>
  <c r="C69" i="54" s="1"/>
  <c r="C70" i="54" s="1"/>
  <c r="C71" i="54" s="1"/>
  <c r="C72" i="54" s="1"/>
  <c r="C73" i="54" s="1"/>
  <c r="C74" i="54" s="1"/>
  <c r="C75" i="54" s="1"/>
  <c r="C76" i="54" s="1"/>
  <c r="C77" i="54" s="1"/>
  <c r="C78" i="54" s="1"/>
  <c r="C79" i="54" s="1"/>
  <c r="C80" i="54" s="1"/>
  <c r="C81" i="54" s="1"/>
  <c r="C82" i="54" s="1"/>
  <c r="C83" i="54" s="1"/>
  <c r="C84" i="54" s="1"/>
  <c r="C85" i="54" s="1"/>
  <c r="C86" i="54" s="1"/>
  <c r="C87" i="54" s="1"/>
  <c r="C88" i="54" s="1"/>
  <c r="C89" i="54" s="1"/>
  <c r="C90" i="54" s="1"/>
  <c r="C91" i="54" s="1"/>
  <c r="C92" i="54" s="1"/>
  <c r="C93" i="54" s="1"/>
  <c r="C94" i="54" s="1"/>
  <c r="C95" i="54" s="1"/>
  <c r="C96" i="54" s="1"/>
  <c r="C97" i="54" s="1"/>
  <c r="C98" i="54" s="1"/>
  <c r="C99" i="54" s="1"/>
  <c r="C100" i="54" s="1"/>
  <c r="C101" i="54" s="1"/>
  <c r="C102" i="54" s="1"/>
  <c r="C103" i="54" s="1"/>
  <c r="C104" i="54" s="1"/>
  <c r="C105" i="54" s="1"/>
  <c r="C106" i="54" s="1"/>
  <c r="C107" i="54" s="1"/>
  <c r="C108" i="54" s="1"/>
  <c r="C109" i="54" s="1"/>
  <c r="C110" i="54" s="1"/>
  <c r="C111" i="54" s="1"/>
  <c r="C112" i="54" s="1"/>
  <c r="C113" i="54" s="1"/>
  <c r="C114" i="54" s="1"/>
  <c r="C115" i="54" s="1"/>
  <c r="C116" i="54" s="1"/>
  <c r="C117" i="54" s="1"/>
  <c r="C118" i="54" s="1"/>
  <c r="C119" i="54" s="1"/>
  <c r="C120" i="54" s="1"/>
  <c r="C121" i="54" s="1"/>
  <c r="C122" i="54" s="1"/>
  <c r="C123" i="54" s="1"/>
  <c r="C124" i="54" s="1"/>
  <c r="C125" i="54" s="1"/>
  <c r="C126" i="54" s="1"/>
  <c r="C127" i="54" s="1"/>
  <c r="C128" i="54" s="1"/>
  <c r="C129" i="54" s="1"/>
  <c r="C130" i="54" s="1"/>
  <c r="C131" i="54" s="1"/>
  <c r="C132" i="54" s="1"/>
  <c r="C133" i="54" s="1"/>
  <c r="C134" i="54" s="1"/>
  <c r="C135" i="54" s="1"/>
  <c r="C136" i="54" s="1"/>
  <c r="C137" i="54" s="1"/>
  <c r="C138" i="54" s="1"/>
  <c r="C139" i="54" s="1"/>
  <c r="C140" i="54" s="1"/>
  <c r="C141" i="54" s="1"/>
  <c r="C142" i="54" s="1"/>
  <c r="C143" i="54" s="1"/>
  <c r="C144" i="54" s="1"/>
  <c r="C145" i="54" s="1"/>
  <c r="C146" i="54" s="1"/>
  <c r="C147" i="54" s="1"/>
  <c r="C148" i="54" s="1"/>
  <c r="C149" i="54" s="1"/>
  <c r="C150" i="54" s="1"/>
  <c r="C151" i="54" s="1"/>
  <c r="C152" i="54" s="1"/>
  <c r="C153" i="54" s="1"/>
  <c r="C154" i="54" s="1"/>
  <c r="C155" i="54" s="1"/>
  <c r="C156" i="54" s="1"/>
  <c r="C157" i="54" s="1"/>
  <c r="C158" i="54" s="1"/>
  <c r="C159" i="54" s="1"/>
  <c r="C160" i="54" s="1"/>
  <c r="C161" i="54" s="1"/>
  <c r="C162" i="54" s="1"/>
  <c r="C163" i="54" s="1"/>
  <c r="C164" i="54" s="1"/>
  <c r="C165" i="54" s="1"/>
  <c r="C166" i="54" s="1"/>
  <c r="C167" i="54" s="1"/>
  <c r="C168" i="54" s="1"/>
  <c r="C169" i="54" s="1"/>
  <c r="C170" i="54" s="1"/>
  <c r="C171" i="54" s="1"/>
  <c r="C172" i="54" s="1"/>
  <c r="C173" i="54" s="1"/>
  <c r="C174" i="54" s="1"/>
  <c r="A8" i="54"/>
  <c r="A9" i="54" s="1"/>
  <c r="A10" i="54" s="1"/>
  <c r="A11" i="54" s="1"/>
  <c r="A12" i="54" s="1"/>
  <c r="A13" i="54" s="1"/>
  <c r="A14" i="54" s="1"/>
  <c r="A15" i="54" s="1"/>
  <c r="A16" i="54" s="1"/>
  <c r="A17" i="54" s="1"/>
  <c r="A18" i="54" s="1"/>
  <c r="A19" i="54" s="1"/>
  <c r="A20" i="54" s="1"/>
  <c r="A21"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7" i="54"/>
  <c r="C25" i="51" l="1"/>
  <c r="C26" i="51" s="1"/>
  <c r="C27" i="51" s="1"/>
  <c r="C28" i="51" s="1"/>
  <c r="C29" i="51" s="1"/>
  <c r="C30" i="51" s="1"/>
  <c r="C31" i="51" s="1"/>
  <c r="C32" i="51" s="1"/>
  <c r="C33" i="51" s="1"/>
  <c r="C34" i="51" s="1"/>
  <c r="C35" i="51" s="1"/>
  <c r="C36" i="51" s="1"/>
  <c r="C37" i="51" s="1"/>
  <c r="C38" i="51" s="1"/>
  <c r="C39" i="51" s="1"/>
  <c r="C40" i="51" s="1"/>
  <c r="C41" i="51" s="1"/>
  <c r="C42" i="51" s="1"/>
  <c r="C43" i="51" s="1"/>
  <c r="C44" i="51" s="1"/>
  <c r="C45" i="51" s="1"/>
  <c r="C46" i="51" s="1"/>
  <c r="C47" i="51" s="1"/>
  <c r="C48" i="51" s="1"/>
  <c r="C49" i="51" s="1"/>
  <c r="C50" i="51" s="1"/>
  <c r="C51" i="51" s="1"/>
  <c r="C52" i="51" s="1"/>
  <c r="C53" i="51" s="1"/>
  <c r="C54" i="51" s="1"/>
  <c r="C55" i="51" s="1"/>
  <c r="C56" i="51" s="1"/>
  <c r="C57" i="51" s="1"/>
  <c r="C58" i="51" s="1"/>
  <c r="C59" i="51" s="1"/>
  <c r="C60" i="51" s="1"/>
  <c r="C61" i="51" s="1"/>
  <c r="C62" i="51" s="1"/>
  <c r="C63" i="51" s="1"/>
  <c r="C64" i="51" s="1"/>
  <c r="C65" i="51" s="1"/>
  <c r="C66" i="51" s="1"/>
  <c r="C67" i="51" s="1"/>
  <c r="C68" i="51" s="1"/>
  <c r="C69" i="51" s="1"/>
  <c r="C70" i="51" s="1"/>
  <c r="C71" i="51" s="1"/>
  <c r="C72" i="51" s="1"/>
  <c r="C73" i="51" s="1"/>
  <c r="C74" i="51" s="1"/>
  <c r="C75" i="51" s="1"/>
  <c r="C76" i="51" s="1"/>
  <c r="C77" i="51" s="1"/>
  <c r="C78" i="51" s="1"/>
  <c r="C79" i="51" s="1"/>
  <c r="C80" i="51" s="1"/>
  <c r="C81" i="51" s="1"/>
  <c r="C82" i="51" s="1"/>
  <c r="C83" i="51" s="1"/>
  <c r="C84" i="51" s="1"/>
  <c r="C85" i="51" s="1"/>
  <c r="C86" i="51" s="1"/>
  <c r="C87" i="51" s="1"/>
  <c r="C88" i="51" s="1"/>
  <c r="C89" i="51" s="1"/>
  <c r="C90" i="51" s="1"/>
  <c r="C91" i="51" s="1"/>
  <c r="C92" i="51" s="1"/>
  <c r="C93" i="51" s="1"/>
  <c r="C94" i="51" s="1"/>
  <c r="C95" i="51" s="1"/>
  <c r="C96" i="51" s="1"/>
  <c r="C97" i="51" s="1"/>
  <c r="C98" i="51" s="1"/>
  <c r="C99" i="51" s="1"/>
  <c r="C100" i="51" s="1"/>
  <c r="C101" i="51" s="1"/>
  <c r="C102" i="51" s="1"/>
  <c r="C103" i="51" s="1"/>
  <c r="C104" i="51" s="1"/>
  <c r="C105" i="51" s="1"/>
  <c r="C106" i="51" s="1"/>
  <c r="C107" i="51" s="1"/>
  <c r="C108" i="51" s="1"/>
  <c r="C109" i="51" s="1"/>
  <c r="C110" i="51" s="1"/>
  <c r="C111" i="51" s="1"/>
  <c r="C112" i="51" s="1"/>
  <c r="C113" i="51" s="1"/>
  <c r="C114" i="51" s="1"/>
  <c r="C115" i="51" s="1"/>
  <c r="C116" i="51" s="1"/>
  <c r="C117" i="51" s="1"/>
  <c r="C118" i="51" s="1"/>
  <c r="C119" i="51" s="1"/>
  <c r="C120" i="51" s="1"/>
  <c r="C121" i="51" s="1"/>
  <c r="C122" i="51" s="1"/>
  <c r="C123" i="51" s="1"/>
  <c r="C124" i="51" s="1"/>
  <c r="C125" i="51" s="1"/>
  <c r="C126" i="51" s="1"/>
  <c r="C127" i="51" s="1"/>
  <c r="C128" i="51" s="1"/>
  <c r="C129" i="51" s="1"/>
  <c r="C130" i="51" s="1"/>
  <c r="C131" i="51" s="1"/>
  <c r="C132" i="51" s="1"/>
  <c r="C133" i="51" s="1"/>
  <c r="C134" i="51" s="1"/>
  <c r="C135" i="51" s="1"/>
  <c r="C136" i="51" s="1"/>
  <c r="C137" i="51" s="1"/>
  <c r="C138" i="51" s="1"/>
  <c r="C139" i="51" s="1"/>
  <c r="C140" i="51" s="1"/>
  <c r="C141" i="51" s="1"/>
  <c r="C142" i="51" s="1"/>
  <c r="C143" i="51" s="1"/>
  <c r="C144" i="51" s="1"/>
  <c r="C145" i="51" s="1"/>
  <c r="C146" i="51" s="1"/>
  <c r="C147" i="51" s="1"/>
  <c r="C148" i="51" s="1"/>
  <c r="C149" i="51" s="1"/>
  <c r="C150" i="51" s="1"/>
  <c r="C151" i="51" s="1"/>
  <c r="C152" i="51" s="1"/>
  <c r="C153" i="51" s="1"/>
  <c r="C154" i="51" s="1"/>
  <c r="C155" i="51" s="1"/>
  <c r="C156" i="51" s="1"/>
  <c r="C157" i="51" s="1"/>
  <c r="C158" i="51" s="1"/>
  <c r="C159" i="51" s="1"/>
  <c r="C160" i="51" s="1"/>
  <c r="C161" i="51" s="1"/>
  <c r="C162" i="51" s="1"/>
  <c r="C163" i="51" s="1"/>
  <c r="C164" i="51" s="1"/>
  <c r="C165" i="51" s="1"/>
  <c r="C166" i="51" s="1"/>
  <c r="C167" i="51" s="1"/>
  <c r="C168" i="51" s="1"/>
  <c r="C169" i="51" s="1"/>
  <c r="C170" i="51" s="1"/>
  <c r="C171" i="51" s="1"/>
  <c r="C172" i="51" s="1"/>
  <c r="C173" i="51" s="1"/>
  <c r="C26" i="50" l="1"/>
  <c r="C27" i="50" s="1"/>
  <c r="C28" i="50" s="1"/>
  <c r="C29" i="50" s="1"/>
  <c r="C30" i="50" s="1"/>
  <c r="C31" i="50" s="1"/>
  <c r="C32" i="50" s="1"/>
  <c r="C33" i="50" s="1"/>
  <c r="C34" i="50" s="1"/>
  <c r="C35" i="50" s="1"/>
  <c r="C36" i="50" s="1"/>
  <c r="C37" i="50" s="1"/>
  <c r="C38" i="50" s="1"/>
  <c r="C39" i="50" s="1"/>
  <c r="C40" i="50" s="1"/>
  <c r="C41" i="50" s="1"/>
  <c r="C42" i="50" s="1"/>
  <c r="C43" i="50" s="1"/>
  <c r="C44" i="50" s="1"/>
  <c r="C45" i="50" s="1"/>
  <c r="C46" i="50" s="1"/>
  <c r="C47" i="50" s="1"/>
  <c r="C48" i="50" s="1"/>
  <c r="C49" i="50" s="1"/>
  <c r="C50" i="50" s="1"/>
  <c r="C51" i="50" s="1"/>
  <c r="C52" i="50" s="1"/>
  <c r="C53" i="50" s="1"/>
  <c r="C54" i="50" s="1"/>
  <c r="C55" i="50" s="1"/>
  <c r="C56" i="50" s="1"/>
  <c r="C57" i="50" s="1"/>
  <c r="C58" i="50" s="1"/>
  <c r="C59" i="50" s="1"/>
  <c r="C60" i="50" s="1"/>
  <c r="C61" i="50" s="1"/>
  <c r="C62" i="50" s="1"/>
  <c r="C63" i="50" s="1"/>
  <c r="C64" i="50" s="1"/>
  <c r="C65" i="50" s="1"/>
  <c r="C66" i="50" s="1"/>
  <c r="C67" i="50" s="1"/>
  <c r="C68" i="50" s="1"/>
  <c r="C69" i="50" s="1"/>
  <c r="C70" i="50" s="1"/>
  <c r="C71" i="50" s="1"/>
  <c r="C72" i="50" s="1"/>
  <c r="C73" i="50" s="1"/>
  <c r="C74" i="50" s="1"/>
  <c r="C75" i="50" s="1"/>
  <c r="C76" i="50" s="1"/>
  <c r="C77" i="50" s="1"/>
  <c r="C78" i="50" s="1"/>
  <c r="C79" i="50" s="1"/>
  <c r="C80" i="50" s="1"/>
  <c r="C81" i="50" s="1"/>
  <c r="C82" i="50" s="1"/>
  <c r="C83" i="50" s="1"/>
  <c r="C84" i="50" s="1"/>
  <c r="C85" i="50" s="1"/>
  <c r="C86" i="50" s="1"/>
  <c r="C87" i="50" s="1"/>
  <c r="C88" i="50" s="1"/>
  <c r="C89" i="50" s="1"/>
  <c r="C90" i="50" s="1"/>
  <c r="C91" i="50" s="1"/>
  <c r="C92" i="50" s="1"/>
  <c r="C93" i="50" s="1"/>
  <c r="C94" i="50" s="1"/>
  <c r="C95" i="50" s="1"/>
  <c r="C96" i="50" s="1"/>
  <c r="C97" i="50" s="1"/>
  <c r="C98" i="50" s="1"/>
  <c r="C99" i="50" s="1"/>
  <c r="C100" i="50" s="1"/>
  <c r="C101" i="50" s="1"/>
  <c r="C102" i="50" s="1"/>
  <c r="C103" i="50" s="1"/>
  <c r="C104" i="50" s="1"/>
  <c r="C105" i="50" s="1"/>
  <c r="C106" i="50" s="1"/>
  <c r="C107" i="50" s="1"/>
  <c r="C108" i="50" s="1"/>
  <c r="C109" i="50" s="1"/>
  <c r="C110" i="50" s="1"/>
  <c r="C111" i="50" s="1"/>
  <c r="C112" i="50" s="1"/>
  <c r="C113" i="50" s="1"/>
  <c r="C114" i="50" s="1"/>
  <c r="C115" i="50" s="1"/>
  <c r="C116" i="50" s="1"/>
  <c r="C117" i="50" s="1"/>
  <c r="C118" i="50" s="1"/>
  <c r="C119" i="50" s="1"/>
  <c r="C120" i="50" s="1"/>
  <c r="C121" i="50" s="1"/>
  <c r="C122" i="50" s="1"/>
  <c r="C123" i="50" s="1"/>
  <c r="C124" i="50" s="1"/>
  <c r="C125" i="50" s="1"/>
  <c r="C126" i="50" s="1"/>
  <c r="C127" i="50" s="1"/>
  <c r="C128" i="50" s="1"/>
  <c r="C129" i="50" s="1"/>
  <c r="C130" i="50" s="1"/>
  <c r="C131" i="50" s="1"/>
  <c r="C132" i="50" s="1"/>
  <c r="C133" i="50" s="1"/>
  <c r="C134" i="50" s="1"/>
  <c r="C135" i="50" s="1"/>
  <c r="C136" i="50" s="1"/>
  <c r="C137" i="50" s="1"/>
  <c r="C138" i="50" s="1"/>
  <c r="C139" i="50" s="1"/>
  <c r="C140" i="50" s="1"/>
  <c r="C141" i="50" s="1"/>
  <c r="C142" i="50" s="1"/>
  <c r="C143" i="50" s="1"/>
  <c r="C144" i="50" s="1"/>
  <c r="C145" i="50" s="1"/>
  <c r="C146" i="50" s="1"/>
  <c r="C147" i="50" s="1"/>
  <c r="C148" i="50" s="1"/>
  <c r="C149" i="50" s="1"/>
  <c r="C150" i="50" s="1"/>
  <c r="C151" i="50" s="1"/>
  <c r="C152" i="50" s="1"/>
  <c r="C153" i="50" s="1"/>
  <c r="C154" i="50" s="1"/>
  <c r="C155" i="50" s="1"/>
  <c r="C156" i="50" s="1"/>
  <c r="C157" i="50" s="1"/>
  <c r="C158" i="50" s="1"/>
  <c r="C159" i="50" s="1"/>
  <c r="C160" i="50" s="1"/>
  <c r="C161" i="50" s="1"/>
  <c r="C162" i="50" s="1"/>
  <c r="C163" i="50" s="1"/>
  <c r="C164" i="50" s="1"/>
  <c r="C165" i="50" s="1"/>
  <c r="C166" i="50" s="1"/>
  <c r="C167" i="50" s="1"/>
  <c r="C168" i="50" s="1"/>
  <c r="C169" i="50" s="1"/>
  <c r="C170" i="50" s="1"/>
  <c r="C171" i="50" s="1"/>
  <c r="C172" i="50" s="1"/>
  <c r="C173" i="50" s="1"/>
  <c r="C174" i="50" s="1"/>
  <c r="C25" i="49" l="1"/>
  <c r="C26" i="49" s="1"/>
  <c r="C27" i="49" s="1"/>
  <c r="C28" i="49" s="1"/>
  <c r="C29" i="49" s="1"/>
  <c r="C30" i="49" s="1"/>
  <c r="C31" i="49" s="1"/>
  <c r="C32" i="49" s="1"/>
  <c r="C33" i="49" s="1"/>
  <c r="C34" i="49" s="1"/>
  <c r="C35" i="49" s="1"/>
  <c r="C36" i="49" s="1"/>
  <c r="C37" i="49" s="1"/>
  <c r="C38" i="49" s="1"/>
  <c r="C39" i="49" s="1"/>
  <c r="C40" i="49" s="1"/>
  <c r="C41" i="49" s="1"/>
  <c r="C42" i="49" s="1"/>
  <c r="C43" i="49" s="1"/>
  <c r="C44" i="49" s="1"/>
  <c r="C45" i="49" s="1"/>
  <c r="C46" i="49" s="1"/>
  <c r="C47" i="49" s="1"/>
  <c r="C48" i="49" s="1"/>
  <c r="C49" i="49" s="1"/>
  <c r="C50" i="49" s="1"/>
  <c r="C51" i="49" s="1"/>
  <c r="C52" i="49" s="1"/>
  <c r="C53" i="49" s="1"/>
  <c r="C54" i="49" s="1"/>
  <c r="C55" i="49" s="1"/>
  <c r="C56" i="49" s="1"/>
  <c r="C57" i="49" s="1"/>
  <c r="C58" i="49" s="1"/>
  <c r="C59" i="49" s="1"/>
  <c r="C60" i="49" s="1"/>
  <c r="C61" i="49" s="1"/>
  <c r="C62" i="49" s="1"/>
  <c r="C63" i="49" s="1"/>
  <c r="C64" i="49" s="1"/>
  <c r="C65" i="49" s="1"/>
  <c r="C66" i="49" s="1"/>
  <c r="C67" i="49" s="1"/>
  <c r="C68" i="49" s="1"/>
  <c r="C69" i="49" s="1"/>
  <c r="C70" i="49" s="1"/>
  <c r="C71" i="49" s="1"/>
  <c r="C72" i="49" s="1"/>
  <c r="C73" i="49" s="1"/>
  <c r="C74" i="49" s="1"/>
  <c r="C75" i="49" s="1"/>
  <c r="C76" i="49" s="1"/>
  <c r="C77" i="49" s="1"/>
  <c r="C78" i="49" s="1"/>
  <c r="C79" i="49" s="1"/>
  <c r="C80" i="49" s="1"/>
  <c r="C81" i="49" s="1"/>
  <c r="C82" i="49" s="1"/>
  <c r="C83" i="49" s="1"/>
  <c r="C84" i="49" s="1"/>
  <c r="C85" i="49" s="1"/>
  <c r="C86" i="49" s="1"/>
  <c r="C87" i="49" s="1"/>
  <c r="C88" i="49" s="1"/>
  <c r="C89" i="49" s="1"/>
  <c r="C90" i="49" s="1"/>
  <c r="C91" i="49" s="1"/>
  <c r="C92" i="49" s="1"/>
  <c r="C93" i="49" s="1"/>
  <c r="C94" i="49" s="1"/>
  <c r="C95" i="49" s="1"/>
  <c r="C96" i="49" s="1"/>
  <c r="C97" i="49" s="1"/>
  <c r="C98" i="49" s="1"/>
  <c r="C99" i="49" s="1"/>
  <c r="C100" i="49" s="1"/>
  <c r="C101" i="49" s="1"/>
  <c r="C102" i="49" s="1"/>
  <c r="C103" i="49" s="1"/>
  <c r="C104" i="49" s="1"/>
  <c r="C105" i="49" s="1"/>
  <c r="C106" i="49" s="1"/>
  <c r="C107" i="49" s="1"/>
  <c r="C108" i="49" s="1"/>
  <c r="C109" i="49" s="1"/>
  <c r="C110" i="49" s="1"/>
  <c r="C111" i="49" s="1"/>
  <c r="C112" i="49" s="1"/>
  <c r="C113" i="49" s="1"/>
  <c r="C114" i="49" s="1"/>
  <c r="C115" i="49" s="1"/>
  <c r="C116" i="49" s="1"/>
  <c r="C117" i="49" s="1"/>
  <c r="C118" i="49" s="1"/>
  <c r="C119" i="49" s="1"/>
  <c r="C120" i="49" s="1"/>
  <c r="C121" i="49" s="1"/>
  <c r="C122" i="49" s="1"/>
  <c r="C123" i="49" s="1"/>
  <c r="C124" i="49" s="1"/>
  <c r="C125" i="49" s="1"/>
  <c r="C126" i="49" s="1"/>
  <c r="C127" i="49" s="1"/>
  <c r="C128" i="49" s="1"/>
  <c r="C129" i="49" s="1"/>
  <c r="C130" i="49" s="1"/>
  <c r="C131" i="49" s="1"/>
  <c r="C132" i="49" s="1"/>
  <c r="C133" i="49" s="1"/>
  <c r="C134" i="49" s="1"/>
  <c r="C135" i="49" s="1"/>
  <c r="C136" i="49" s="1"/>
  <c r="C137" i="49" s="1"/>
  <c r="C138" i="49" s="1"/>
  <c r="C139" i="49" s="1"/>
  <c r="C140" i="49" s="1"/>
  <c r="C141" i="49" s="1"/>
  <c r="C142" i="49" s="1"/>
  <c r="C143" i="49" s="1"/>
  <c r="C144" i="49" s="1"/>
  <c r="C145" i="49" s="1"/>
  <c r="C146" i="49" s="1"/>
  <c r="C147" i="49" s="1"/>
  <c r="C148" i="49" s="1"/>
  <c r="C149" i="49" s="1"/>
  <c r="C150" i="49" s="1"/>
  <c r="C151" i="49" s="1"/>
  <c r="C152" i="49" s="1"/>
  <c r="C153" i="49" s="1"/>
  <c r="C154" i="49" s="1"/>
  <c r="C155" i="49" s="1"/>
  <c r="C156" i="49" s="1"/>
  <c r="C157" i="49" s="1"/>
  <c r="C158" i="49" s="1"/>
  <c r="C159" i="49" s="1"/>
  <c r="C160" i="49" s="1"/>
  <c r="C161" i="49" s="1"/>
  <c r="C162" i="49" s="1"/>
  <c r="C163" i="49" s="1"/>
  <c r="C164" i="49" s="1"/>
  <c r="C165" i="49" s="1"/>
  <c r="C166" i="49" s="1"/>
  <c r="C167" i="49" s="1"/>
  <c r="C168" i="49" s="1"/>
  <c r="C169" i="49" s="1"/>
  <c r="C170" i="49" s="1"/>
  <c r="C171" i="49" s="1"/>
  <c r="C172" i="49" s="1"/>
  <c r="C173" i="49" s="1"/>
</calcChain>
</file>

<file path=xl/sharedStrings.xml><?xml version="1.0" encoding="utf-8"?>
<sst xmlns="http://schemas.openxmlformats.org/spreadsheetml/2006/main" count="2538" uniqueCount="326">
  <si>
    <t>河川コード</t>
  </si>
  <si>
    <t>ダムコード</t>
  </si>
  <si>
    <t>ダム名</t>
  </si>
  <si>
    <t>大山ダム</t>
    <rPh sb="0" eb="2">
      <t>オオヤマ</t>
    </rPh>
    <phoneticPr fontId="1"/>
  </si>
  <si>
    <t>No.</t>
  </si>
  <si>
    <t>項目</t>
  </si>
  <si>
    <t>単位</t>
    <rPh sb="0" eb="2">
      <t>タンイ</t>
    </rPh>
    <phoneticPr fontId="9"/>
  </si>
  <si>
    <t>試験方法</t>
    <rPh sb="0" eb="2">
      <t>シケン</t>
    </rPh>
    <rPh sb="2" eb="4">
      <t>ホウホウ</t>
    </rPh>
    <phoneticPr fontId="10"/>
  </si>
  <si>
    <t>1月</t>
    <rPh sb="1" eb="2">
      <t>ツキ</t>
    </rPh>
    <phoneticPr fontId="11"/>
  </si>
  <si>
    <t>2月</t>
    <rPh sb="1" eb="2">
      <t>ツキ</t>
    </rPh>
    <phoneticPr fontId="11"/>
  </si>
  <si>
    <t>3月</t>
    <phoneticPr fontId="11"/>
  </si>
  <si>
    <t>4月</t>
    <phoneticPr fontId="11"/>
  </si>
  <si>
    <t>5月</t>
    <phoneticPr fontId="11"/>
  </si>
  <si>
    <t>6月</t>
    <phoneticPr fontId="11"/>
  </si>
  <si>
    <t>7月</t>
    <rPh sb="1" eb="2">
      <t>ガツ</t>
    </rPh>
    <phoneticPr fontId="11"/>
  </si>
  <si>
    <t>8月</t>
    <rPh sb="1" eb="2">
      <t>ガツ</t>
    </rPh>
    <phoneticPr fontId="11"/>
  </si>
  <si>
    <t>9月</t>
    <rPh sb="1" eb="2">
      <t>ガツ</t>
    </rPh>
    <phoneticPr fontId="11"/>
  </si>
  <si>
    <t>10月</t>
    <rPh sb="2" eb="3">
      <t>ガツ</t>
    </rPh>
    <phoneticPr fontId="11"/>
  </si>
  <si>
    <t>11月</t>
    <rPh sb="2" eb="3">
      <t>ガツ</t>
    </rPh>
    <phoneticPr fontId="11"/>
  </si>
  <si>
    <t>12月</t>
    <rPh sb="2" eb="3">
      <t>ガツ</t>
    </rPh>
    <phoneticPr fontId="11"/>
  </si>
  <si>
    <t>大山ダム</t>
    <rPh sb="0" eb="2">
      <t>オオヤマ</t>
    </rPh>
    <phoneticPr fontId="10"/>
  </si>
  <si>
    <t>調査年月日</t>
  </si>
  <si>
    <t>調査地点(採水位置)</t>
  </si>
  <si>
    <t>調査開始時刻</t>
  </si>
  <si>
    <t>天候</t>
  </si>
  <si>
    <t>快晴</t>
  </si>
  <si>
    <t>曇</t>
  </si>
  <si>
    <t>晴</t>
  </si>
  <si>
    <t>雨</t>
  </si>
  <si>
    <t>気温</t>
  </si>
  <si>
    <t>℃</t>
  </si>
  <si>
    <t>全水深</t>
  </si>
  <si>
    <t>m</t>
    <phoneticPr fontId="1"/>
  </si>
  <si>
    <t>透視度（河川)</t>
  </si>
  <si>
    <t>cm</t>
    <phoneticPr fontId="1"/>
  </si>
  <si>
    <t>透明度(ダム貯水池)</t>
  </si>
  <si>
    <t>水色(ダム貯水池)</t>
  </si>
  <si>
    <t>貯水位</t>
  </si>
  <si>
    <t>EL.m</t>
  </si>
  <si>
    <t>流量(河川)</t>
  </si>
  <si>
    <t>m3/s</t>
  </si>
  <si>
    <t>流入量(ダム貯水池)</t>
  </si>
  <si>
    <t>放流量(ダム貯水池)</t>
  </si>
  <si>
    <t>調査深度</t>
  </si>
  <si>
    <t>表層
(表水層)</t>
    <rPh sb="0" eb="2">
      <t>ヒョウソウ</t>
    </rPh>
    <rPh sb="4" eb="5">
      <t>ヒョウ</t>
    </rPh>
    <rPh sb="5" eb="6">
      <t>スイ</t>
    </rPh>
    <rPh sb="6" eb="7">
      <t>ソウ</t>
    </rPh>
    <phoneticPr fontId="5"/>
  </si>
  <si>
    <t>1/2水深
(深水層)</t>
    <rPh sb="3" eb="5">
      <t>スイシン</t>
    </rPh>
    <rPh sb="7" eb="10">
      <t>シンスイソウ</t>
    </rPh>
    <phoneticPr fontId="5"/>
  </si>
  <si>
    <t>底層
(底水層)</t>
    <rPh sb="0" eb="1">
      <t>テイ</t>
    </rPh>
    <rPh sb="1" eb="2">
      <t>ソウ</t>
    </rPh>
    <rPh sb="4" eb="7">
      <t>テイスイソウ</t>
    </rPh>
    <phoneticPr fontId="5"/>
  </si>
  <si>
    <t>調査深度を記入する。</t>
  </si>
  <si>
    <t>採水水深</t>
    <rPh sb="0" eb="2">
      <t>サイスイ</t>
    </rPh>
    <rPh sb="2" eb="4">
      <t>スイシン</t>
    </rPh>
    <phoneticPr fontId="10"/>
  </si>
  <si>
    <t>ｍ</t>
  </si>
  <si>
    <t>外観</t>
    <rPh sb="0" eb="2">
      <t>ガイカン</t>
    </rPh>
    <phoneticPr fontId="10"/>
  </si>
  <si>
    <t>無色透明</t>
  </si>
  <si>
    <t>淡黄色微濁</t>
  </si>
  <si>
    <t>白色微濁</t>
  </si>
  <si>
    <t>臭気(冷時)</t>
    <rPh sb="0" eb="2">
      <t>シュウキ</t>
    </rPh>
    <rPh sb="3" eb="5">
      <t>レイジ</t>
    </rPh>
    <phoneticPr fontId="10"/>
  </si>
  <si>
    <t>無臭</t>
  </si>
  <si>
    <t>弱硫化水素臭</t>
  </si>
  <si>
    <t>硫化水素臭</t>
  </si>
  <si>
    <t>水温</t>
  </si>
  <si>
    <t>濁度</t>
  </si>
  <si>
    <t>度</t>
  </si>
  <si>
    <t>ｐＨ</t>
  </si>
  <si>
    <t>ＢＯＤ</t>
  </si>
  <si>
    <t>mg/L</t>
  </si>
  <si>
    <t>ＣＯＤ</t>
  </si>
  <si>
    <t>ＳＳ（浮遊物質量）</t>
  </si>
  <si>
    <t>&lt;1</t>
  </si>
  <si>
    <t>ＤＯ（溶存酸素量）</t>
  </si>
  <si>
    <t>&lt;0.1</t>
  </si>
  <si>
    <t>大腸菌群数</t>
  </si>
  <si>
    <t>MPN/100mL</t>
  </si>
  <si>
    <t>ＴＮ(全窒素）</t>
  </si>
  <si>
    <t>ＴＰ(全リン)</t>
  </si>
  <si>
    <t>全亜鉛</t>
  </si>
  <si>
    <t>&lt;0.001</t>
  </si>
  <si>
    <t>ノニルフェノール</t>
  </si>
  <si>
    <t>&lt;0.00006</t>
  </si>
  <si>
    <t>LAS(直鎖アルキルベンゼンスルホン酸およびその塩)</t>
  </si>
  <si>
    <t>&lt;0.0001</t>
  </si>
  <si>
    <t>カドミウム</t>
  </si>
  <si>
    <t>&lt;0.0003</t>
  </si>
  <si>
    <t>全シアン</t>
  </si>
  <si>
    <t>鉛</t>
  </si>
  <si>
    <t>六価クロム</t>
  </si>
  <si>
    <t>&lt;0.005</t>
  </si>
  <si>
    <t>ヒ素</t>
  </si>
  <si>
    <t>総水銀</t>
  </si>
  <si>
    <t>&lt;0.00005</t>
  </si>
  <si>
    <t>アルキル水銀</t>
  </si>
  <si>
    <t>&lt;0.0005</t>
  </si>
  <si>
    <t>ＰＣＢ</t>
  </si>
  <si>
    <t>ジクロロメタン</t>
  </si>
  <si>
    <t>&lt;0.002</t>
  </si>
  <si>
    <t>四塩化炭素</t>
  </si>
  <si>
    <t>&lt;0.0002</t>
  </si>
  <si>
    <t>1,2ジクロロエタン</t>
  </si>
  <si>
    <t>&lt;0.0004</t>
  </si>
  <si>
    <t>1,1ジクロロエチレン</t>
  </si>
  <si>
    <t>シス1,2ジクロロエチレン</t>
  </si>
  <si>
    <t>&lt;0.004</t>
  </si>
  <si>
    <t>1,1,1トリクロロエタン</t>
  </si>
  <si>
    <t>1,1,2トリクロロエタン</t>
  </si>
  <si>
    <t>&lt;0.0006</t>
  </si>
  <si>
    <t>トリクロロエチレン</t>
  </si>
  <si>
    <t>テトラクロロエチレン</t>
  </si>
  <si>
    <t>1,3ジクロロプロペン</t>
  </si>
  <si>
    <t>チウラム</t>
  </si>
  <si>
    <t>シマジン</t>
  </si>
  <si>
    <t>チオベンカルブ</t>
  </si>
  <si>
    <t>ベンゼン</t>
  </si>
  <si>
    <t>セレン</t>
  </si>
  <si>
    <t>硝酸性窒素および亜硝酸性窒素</t>
  </si>
  <si>
    <t>ふっ素</t>
  </si>
  <si>
    <t>&lt;0.08</t>
  </si>
  <si>
    <t>ほう素</t>
  </si>
  <si>
    <t>1,4ジオキサン</t>
  </si>
  <si>
    <t>ダイオキシン類</t>
  </si>
  <si>
    <t>pgTEQ/L</t>
  </si>
  <si>
    <t>２ＭＩＢ（2ﾒﾁﾙｲｿﾎﾞﾙﾁｵｰﾈ)</t>
  </si>
  <si>
    <t>ng/L</t>
  </si>
  <si>
    <t>ジェオスミン</t>
  </si>
  <si>
    <t>フェオフィチン</t>
  </si>
  <si>
    <t>アンモニア性窒素</t>
  </si>
  <si>
    <t>&lt;0.01</t>
  </si>
  <si>
    <t>亜硝酸性窒素</t>
  </si>
  <si>
    <t>硝酸性窒素</t>
  </si>
  <si>
    <t>オルトリン酸態リン</t>
  </si>
  <si>
    <t>クロロフィルａ</t>
  </si>
  <si>
    <t>mg/m3</t>
  </si>
  <si>
    <t>放線菌類</t>
  </si>
  <si>
    <t>個/mL</t>
  </si>
  <si>
    <t>異臭味の種類</t>
  </si>
  <si>
    <t>臭気強度</t>
  </si>
  <si>
    <t>TON</t>
  </si>
  <si>
    <t>硫化物イオン</t>
  </si>
  <si>
    <t>色度</t>
  </si>
  <si>
    <t>総鉄</t>
  </si>
  <si>
    <t>鉄（二価）</t>
  </si>
  <si>
    <t>マンガン</t>
  </si>
  <si>
    <t>粒度組成</t>
  </si>
  <si>
    <t>トリハロメタン生成能</t>
  </si>
  <si>
    <t>クロロフィルｂ</t>
  </si>
  <si>
    <t>クロロフィルｃ</t>
  </si>
  <si>
    <t>総クロロフィル</t>
  </si>
  <si>
    <t>有機態窒素</t>
  </si>
  <si>
    <t>ケルダール態窒素</t>
  </si>
  <si>
    <t>総有機態炭素</t>
  </si>
  <si>
    <t>溶解性総リン</t>
  </si>
  <si>
    <t>&lt;0.003</t>
  </si>
  <si>
    <t>溶解性オルトリン酸態リン</t>
  </si>
  <si>
    <t>&lt;0.001</t>
    <phoneticPr fontId="1"/>
  </si>
  <si>
    <t>溶解性総窒素</t>
  </si>
  <si>
    <t>溶解性ケルダール</t>
  </si>
  <si>
    <t>溶解性総有機態炭素</t>
  </si>
  <si>
    <t>電気伝導度</t>
  </si>
  <si>
    <t>mS/m</t>
  </si>
  <si>
    <t>TOC</t>
  </si>
  <si>
    <t>ふん便性大腸菌</t>
  </si>
  <si>
    <t>個/100mL</t>
  </si>
  <si>
    <t>溶解性ＣＯＤ</t>
    <rPh sb="0" eb="3">
      <t>ヨウカイセイ</t>
    </rPh>
    <phoneticPr fontId="6"/>
  </si>
  <si>
    <t>大腸菌数</t>
    <rPh sb="0" eb="4">
      <t>ダイチョウキンスウ</t>
    </rPh>
    <phoneticPr fontId="1"/>
  </si>
  <si>
    <t>CFU/100mL</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</si>
  <si>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</si>
  <si>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試験方法</t>
    <rPh sb="0" eb="2">
      <t>シケン</t>
    </rPh>
    <rPh sb="2" eb="4">
      <t>ホウホウ</t>
    </rPh>
    <phoneticPr fontId="9"/>
  </si>
  <si>
    <t>1月</t>
    <rPh sb="1" eb="2">
      <t>ガツ</t>
    </rPh>
    <phoneticPr fontId="0"/>
  </si>
  <si>
    <t>2月</t>
    <rPh sb="1" eb="2">
      <t>ガツ</t>
    </rPh>
    <phoneticPr fontId="0"/>
  </si>
  <si>
    <t>3月</t>
    <rPh sb="1" eb="2">
      <t>ガツ</t>
    </rPh>
    <phoneticPr fontId="0"/>
  </si>
  <si>
    <t>4月</t>
    <rPh sb="1" eb="2">
      <t>ガツ</t>
    </rPh>
    <phoneticPr fontId="0"/>
  </si>
  <si>
    <t>5月</t>
    <rPh sb="1" eb="2">
      <t>ガツ</t>
    </rPh>
    <phoneticPr fontId="0"/>
  </si>
  <si>
    <t>6月</t>
    <rPh sb="1" eb="2">
      <t>ガツ</t>
    </rPh>
    <phoneticPr fontId="0"/>
  </si>
  <si>
    <t>7月</t>
    <rPh sb="1" eb="2">
      <t>ガツ</t>
    </rPh>
    <phoneticPr fontId="0"/>
  </si>
  <si>
    <t>8月</t>
    <rPh sb="1" eb="2">
      <t>ガツ</t>
    </rPh>
    <phoneticPr fontId="0"/>
  </si>
  <si>
    <t>9月</t>
    <rPh sb="1" eb="2">
      <t>ガツ</t>
    </rPh>
    <phoneticPr fontId="0"/>
  </si>
  <si>
    <t>10月</t>
    <rPh sb="2" eb="3">
      <t>ガツ</t>
    </rPh>
    <phoneticPr fontId="0"/>
  </si>
  <si>
    <t>11月</t>
    <rPh sb="2" eb="3">
      <t>ガツ</t>
    </rPh>
    <phoneticPr fontId="0"/>
  </si>
  <si>
    <t>12月</t>
    <rPh sb="2" eb="3">
      <t>ガツ</t>
    </rPh>
    <phoneticPr fontId="0"/>
  </si>
  <si>
    <t>－</t>
  </si>
  <si>
    <t>大山ダム</t>
    <rPh sb="0" eb="2">
      <t>オオヤマ</t>
    </rPh>
    <phoneticPr fontId="0"/>
  </si>
  <si>
    <t>cｍ</t>
  </si>
  <si>
    <t>&gt;100</t>
  </si>
  <si>
    <t>2割水深</t>
  </si>
  <si>
    <t>採水水深</t>
  </si>
  <si>
    <t>外観</t>
  </si>
  <si>
    <t>臭気(冷時)</t>
  </si>
  <si>
    <t>&lt;0.2</t>
  </si>
  <si>
    <t>Ｔ－Ｎ(全窒素）</t>
  </si>
  <si>
    <t>Ｔ－Ｐ(全リン)</t>
  </si>
  <si>
    <t>1,2-ジクロロエタン</t>
  </si>
  <si>
    <t>1,1-ジクロロエチレン</t>
  </si>
  <si>
    <t>シス-1,2-ジクロロエチレン</t>
  </si>
  <si>
    <t>1,1,1-トリクロロエタン</t>
  </si>
  <si>
    <t>1,1,2-トリクロロエタン</t>
  </si>
  <si>
    <t>1,3-ジクロロプロペン</t>
  </si>
  <si>
    <t>1,4-ジオキサン</t>
  </si>
  <si>
    <t>pg-TEQ/L</t>
  </si>
  <si>
    <t>２-ＭＩＢ（2-ﾒﾁﾙｲｿﾎﾞﾙﾁｵｰﾈ)</t>
  </si>
  <si>
    <t>溶解性ＣＯＤ</t>
    <rPh sb="0" eb="3">
      <t>ヨウカイセイ</t>
    </rPh>
    <phoneticPr fontId="10"/>
  </si>
  <si>
    <t>大腸菌数</t>
    <rPh sb="0" eb="4">
      <t>ダイチョウキンスウ</t>
    </rPh>
    <phoneticPr fontId="10"/>
  </si>
  <si>
    <t>雪</t>
  </si>
  <si>
    <t>淡白色透明</t>
  </si>
  <si>
    <t>曇時々晴</t>
  </si>
  <si>
    <t>淡黄色透明</t>
  </si>
  <si>
    <t>項目</t>
    <rPh sb="0" eb="2">
      <t>コウモク</t>
    </rPh>
    <phoneticPr fontId="9"/>
  </si>
  <si>
    <t>1月</t>
    <rPh sb="1" eb="2">
      <t>ガツ</t>
    </rPh>
    <phoneticPr fontId="9"/>
  </si>
  <si>
    <t>2月</t>
    <rPh sb="1" eb="2">
      <t>ガツ</t>
    </rPh>
    <phoneticPr fontId="9"/>
  </si>
  <si>
    <t>3月</t>
    <rPh sb="1" eb="2">
      <t>ガツ</t>
    </rPh>
    <phoneticPr fontId="9"/>
  </si>
  <si>
    <t>4月</t>
    <rPh sb="1" eb="2">
      <t>ガツ</t>
    </rPh>
    <phoneticPr fontId="9"/>
  </si>
  <si>
    <t>5月</t>
    <rPh sb="1" eb="2">
      <t>ガツ</t>
    </rPh>
    <phoneticPr fontId="9"/>
  </si>
  <si>
    <t>6月</t>
    <rPh sb="1" eb="2">
      <t>ガツ</t>
    </rPh>
    <phoneticPr fontId="9"/>
  </si>
  <si>
    <t>7月</t>
    <rPh sb="1" eb="2">
      <t>ガツ</t>
    </rPh>
    <phoneticPr fontId="9"/>
  </si>
  <si>
    <t>8月</t>
    <rPh sb="1" eb="2">
      <t>ガツ</t>
    </rPh>
    <phoneticPr fontId="9"/>
  </si>
  <si>
    <t>9月</t>
    <rPh sb="1" eb="2">
      <t>ガツ</t>
    </rPh>
    <phoneticPr fontId="9"/>
  </si>
  <si>
    <t>10月</t>
    <rPh sb="2" eb="3">
      <t>ガツ</t>
    </rPh>
    <phoneticPr fontId="9"/>
  </si>
  <si>
    <t>11月</t>
    <rPh sb="2" eb="3">
      <t>ガツ</t>
    </rPh>
    <phoneticPr fontId="9"/>
  </si>
  <si>
    <t>12月</t>
    <rPh sb="2" eb="3">
      <t>ガツ</t>
    </rPh>
    <phoneticPr fontId="9"/>
  </si>
  <si>
    <t xml:space="preserve">
水温</t>
    <phoneticPr fontId="9"/>
  </si>
  <si>
    <t>0.1(m)</t>
  </si>
  <si>
    <t>℃</t>
    <phoneticPr fontId="9"/>
  </si>
  <si>
    <t>底上1.0m</t>
    <phoneticPr fontId="9"/>
  </si>
  <si>
    <t>分類</t>
    <rPh sb="0" eb="2">
      <t>ブンルイ</t>
    </rPh>
    <phoneticPr fontId="9"/>
  </si>
  <si>
    <t>濁度分析法</t>
    <rPh sb="0" eb="2">
      <t>ダクド</t>
    </rPh>
    <rPh sb="2" eb="5">
      <t>ブンセキホウ</t>
    </rPh>
    <phoneticPr fontId="10"/>
  </si>
  <si>
    <t>－</t>
    <phoneticPr fontId="10"/>
  </si>
  <si>
    <t/>
  </si>
  <si>
    <t xml:space="preserve">
濁度</t>
    <rPh sb="1" eb="3">
      <t>ダクド</t>
    </rPh>
    <phoneticPr fontId="9"/>
  </si>
  <si>
    <t>度</t>
    <rPh sb="0" eb="1">
      <t>ド</t>
    </rPh>
    <phoneticPr fontId="9"/>
  </si>
  <si>
    <t xml:space="preserve">
ＤＯ</t>
    <phoneticPr fontId="9"/>
  </si>
  <si>
    <t>mg/L</t>
    <phoneticPr fontId="9"/>
  </si>
  <si>
    <t>8月</t>
    <rPh sb="1" eb="2">
      <t>ツキ</t>
    </rPh>
    <phoneticPr fontId="9"/>
  </si>
  <si>
    <t>大山ダム</t>
  </si>
  <si>
    <t>ＯＲＰ(酸化還元電位)（底質）</t>
    <rPh sb="4" eb="6">
      <t>サンカ</t>
    </rPh>
    <rPh sb="6" eb="8">
      <t>カンゲン</t>
    </rPh>
    <rPh sb="8" eb="10">
      <t>デンイ</t>
    </rPh>
    <rPh sb="12" eb="14">
      <t>テイシツ</t>
    </rPh>
    <phoneticPr fontId="9"/>
  </si>
  <si>
    <t>mV</t>
    <phoneticPr fontId="9"/>
  </si>
  <si>
    <t>粒度組成(底質)4.76mm以上の粒子</t>
  </si>
  <si>
    <t>％</t>
    <phoneticPr fontId="9"/>
  </si>
  <si>
    <t>粒度組成(底質)4.76mm～2mmの粒子</t>
  </si>
  <si>
    <t>粒度組成(底質)2～0.42mmの粒子</t>
  </si>
  <si>
    <t>粒度組成(底質)0.42～0.074mmの粒子</t>
  </si>
  <si>
    <t>粒度組成(底質)0.074～0.006mmの粒子</t>
  </si>
  <si>
    <t>粒度組成(底質)0.005mm以下の粘土分</t>
  </si>
  <si>
    <t>粒度組成(底質)0.001mm以下のｺﾛｲﾄﾞ分</t>
  </si>
  <si>
    <t>強熱減量（底質）</t>
  </si>
  <si>
    <t>ＣＯＤｓｅｄ（底質）</t>
    <phoneticPr fontId="9"/>
  </si>
  <si>
    <t>mg/g</t>
    <phoneticPr fontId="9"/>
  </si>
  <si>
    <t>Ｔ－Ｎ(全窒素)（底質）</t>
    <rPh sb="4" eb="5">
      <t>ゼン</t>
    </rPh>
    <phoneticPr fontId="9"/>
  </si>
  <si>
    <t>Ｔ－Ｐ(総リン)（底質）</t>
    <phoneticPr fontId="9"/>
  </si>
  <si>
    <t>硫化物（底質）</t>
  </si>
  <si>
    <t>鉄（底質）</t>
  </si>
  <si>
    <t>mg/kg</t>
    <phoneticPr fontId="9"/>
  </si>
  <si>
    <t>マンガン（底質）</t>
  </si>
  <si>
    <t>カドミウム（底質）</t>
  </si>
  <si>
    <t>&lt;0.5</t>
  </si>
  <si>
    <t>鉛（底質）</t>
  </si>
  <si>
    <t>六価クロム（底質）</t>
    <rPh sb="0" eb="1">
      <t>６</t>
    </rPh>
    <phoneticPr fontId="9"/>
  </si>
  <si>
    <t>ヒ素（底質）</t>
  </si>
  <si>
    <t>総水銀（底質）</t>
  </si>
  <si>
    <t>アルキル水銀（底質）</t>
  </si>
  <si>
    <t>ＰＣＢ（底質）</t>
  </si>
  <si>
    <t>チウラム（底質）</t>
  </si>
  <si>
    <t>シマジン（底質）</t>
  </si>
  <si>
    <t>チオベンカルブ（底質）</t>
  </si>
  <si>
    <t>&lt;0.02</t>
  </si>
  <si>
    <t>セレン（底質）</t>
  </si>
  <si>
    <t>ダイオキシン類</t>
    <rPh sb="6" eb="7">
      <t>ルイ</t>
    </rPh>
    <phoneticPr fontId="9"/>
  </si>
  <si>
    <t>pg-TEQ/g</t>
    <phoneticPr fontId="9"/>
  </si>
  <si>
    <t>数値の取り扱いについては下記※のとおり。</t>
  </si>
  <si>
    <t>ＣＯＤ（底質）</t>
  </si>
  <si>
    <t>総窒素（底質）</t>
  </si>
  <si>
    <t>総リン（底質）</t>
  </si>
  <si>
    <t>採泥方法（底質）</t>
    <rPh sb="0" eb="1">
      <t>サイ</t>
    </rPh>
    <rPh sb="1" eb="2">
      <t>デイ</t>
    </rPh>
    <rPh sb="2" eb="4">
      <t>ホウホウ</t>
    </rPh>
    <rPh sb="5" eb="6">
      <t>ソコ</t>
    </rPh>
    <rPh sb="6" eb="7">
      <t>シツ</t>
    </rPh>
    <phoneticPr fontId="9"/>
  </si>
  <si>
    <t>採泥方法に記入する。</t>
    <rPh sb="0" eb="2">
      <t>サイデイ</t>
    </rPh>
    <rPh sb="2" eb="4">
      <t>ホウホウ</t>
    </rPh>
    <rPh sb="5" eb="7">
      <t>キニュウ</t>
    </rPh>
    <phoneticPr fontId="21"/>
  </si>
  <si>
    <t>泥深（底質）</t>
    <rPh sb="0" eb="1">
      <t>デイシン</t>
    </rPh>
    <rPh sb="1" eb="2">
      <t>フカ</t>
    </rPh>
    <rPh sb="3" eb="4">
      <t>テイシツ</t>
    </rPh>
    <rPh sb="4" eb="5">
      <t>シツ</t>
    </rPh>
    <phoneticPr fontId="9"/>
  </si>
  <si>
    <t>cm</t>
    <phoneticPr fontId="9"/>
  </si>
  <si>
    <t>採泥の泥深を記入する。</t>
    <rPh sb="0" eb="2">
      <t>サイデイ</t>
    </rPh>
    <rPh sb="3" eb="4">
      <t>ドロ</t>
    </rPh>
    <rPh sb="4" eb="5">
      <t>フカ</t>
    </rPh>
    <rPh sb="6" eb="8">
      <t>キニュウ</t>
    </rPh>
    <phoneticPr fontId="21"/>
  </si>
  <si>
    <t>外観（底質）</t>
    <rPh sb="0" eb="2">
      <t>ガイカン</t>
    </rPh>
    <phoneticPr fontId="9"/>
  </si>
  <si>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1"/>
  </si>
  <si>
    <t>色相（底質）</t>
    <rPh sb="0" eb="2">
      <t>シキソウ</t>
    </rPh>
    <phoneticPr fontId="9"/>
  </si>
  <si>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1"/>
  </si>
  <si>
    <t>臭気（底質）</t>
    <rPh sb="0" eb="2">
      <t>シュウキ</t>
    </rPh>
    <phoneticPr fontId="9"/>
  </si>
  <si>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1"/>
  </si>
  <si>
    <t>ｐＨ（底質）</t>
    <phoneticPr fontId="9"/>
  </si>
  <si>
    <t>夾雑物（底質）</t>
  </si>
  <si>
    <t>夾雑物種類を記入する。</t>
    <rPh sb="3" eb="5">
      <t>シュルイ</t>
    </rPh>
    <rPh sb="6" eb="8">
      <t>キニュウ</t>
    </rPh>
    <phoneticPr fontId="21"/>
  </si>
  <si>
    <t>その他（底質）</t>
    <phoneticPr fontId="9"/>
  </si>
  <si>
    <t>特記すべき事項を記入する。</t>
    <rPh sb="0" eb="2">
      <t>トッキ</t>
    </rPh>
    <rPh sb="5" eb="7">
      <t>ジコウ</t>
    </rPh>
    <rPh sb="8" eb="10">
      <t>キニュウ</t>
    </rPh>
    <phoneticPr fontId="21"/>
  </si>
  <si>
    <t>ダム貯水池</t>
    <rPh sb="2" eb="5">
      <t>チョスイチ</t>
    </rPh>
    <phoneticPr fontId="10"/>
  </si>
  <si>
    <t>記入要領</t>
    <phoneticPr fontId="10"/>
  </si>
  <si>
    <t>河川コード</t>
    <rPh sb="0" eb="2">
      <t>カセン</t>
    </rPh>
    <phoneticPr fontId="9"/>
  </si>
  <si>
    <t>調査年月日</t>
    <rPh sb="3" eb="5">
      <t>ガッピ</t>
    </rPh>
    <phoneticPr fontId="9"/>
  </si>
  <si>
    <t>調査地点(採水位置)</t>
    <rPh sb="0" eb="2">
      <t>チョウサ</t>
    </rPh>
    <rPh sb="2" eb="4">
      <t>チテン</t>
    </rPh>
    <rPh sb="5" eb="7">
      <t>サイスイ</t>
    </rPh>
    <rPh sb="7" eb="9">
      <t>イチ</t>
    </rPh>
    <phoneticPr fontId="9"/>
  </si>
  <si>
    <t>天候</t>
    <rPh sb="0" eb="2">
      <t>テンコウ</t>
    </rPh>
    <phoneticPr fontId="10"/>
  </si>
  <si>
    <t>気温</t>
    <rPh sb="0" eb="2">
      <t>キオン</t>
    </rPh>
    <phoneticPr fontId="10"/>
  </si>
  <si>
    <t>全水深</t>
    <rPh sb="0" eb="1">
      <t>ゼン</t>
    </rPh>
    <rPh sb="1" eb="3">
      <t>スイシン</t>
    </rPh>
    <rPh sb="2" eb="3">
      <t>サイスイ</t>
    </rPh>
    <phoneticPr fontId="10"/>
  </si>
  <si>
    <t>ｍ</t>
    <phoneticPr fontId="9"/>
  </si>
  <si>
    <t>透視度（河川)</t>
    <rPh sb="0" eb="3">
      <t>トウシド</t>
    </rPh>
    <rPh sb="4" eb="6">
      <t>カセン</t>
    </rPh>
    <phoneticPr fontId="10"/>
  </si>
  <si>
    <t>cｍ</t>
    <phoneticPr fontId="9"/>
  </si>
  <si>
    <t>透明度(ダム貯水池)</t>
    <rPh sb="0" eb="3">
      <t>トウメイド</t>
    </rPh>
    <rPh sb="6" eb="9">
      <t>チョスイチ</t>
    </rPh>
    <phoneticPr fontId="10"/>
  </si>
  <si>
    <t>水色(ダム貯水池)</t>
    <rPh sb="0" eb="1">
      <t>ミズ</t>
    </rPh>
    <rPh sb="1" eb="2">
      <t>イロ</t>
    </rPh>
    <rPh sb="5" eb="8">
      <t>チョスイチ</t>
    </rPh>
    <phoneticPr fontId="10"/>
  </si>
  <si>
    <t>貯水位</t>
    <rPh sb="0" eb="2">
      <t>チョスイ</t>
    </rPh>
    <rPh sb="2" eb="3">
      <t>イ</t>
    </rPh>
    <phoneticPr fontId="10"/>
  </si>
  <si>
    <t>EL｡m</t>
    <phoneticPr fontId="10"/>
  </si>
  <si>
    <t>流量(河川)</t>
    <rPh sb="0" eb="2">
      <t>リュウリョウ</t>
    </rPh>
    <rPh sb="3" eb="5">
      <t>カセン</t>
    </rPh>
    <phoneticPr fontId="10"/>
  </si>
  <si>
    <t>m3/s</t>
    <phoneticPr fontId="10"/>
  </si>
  <si>
    <t>流入量(ダム貯水池)</t>
    <rPh sb="0" eb="2">
      <t>リュウニュウ</t>
    </rPh>
    <rPh sb="2" eb="3">
      <t>リョウ</t>
    </rPh>
    <rPh sb="6" eb="9">
      <t>チョスイチ</t>
    </rPh>
    <phoneticPr fontId="10"/>
  </si>
  <si>
    <t>放流量(ダム貯水池)</t>
    <rPh sb="0" eb="2">
      <t>ホウリュウ</t>
    </rPh>
    <rPh sb="2" eb="3">
      <t>リョウ</t>
    </rPh>
    <rPh sb="6" eb="9">
      <t>チョスイチ</t>
    </rPh>
    <phoneticPr fontId="10"/>
  </si>
  <si>
    <t>水深</t>
    <rPh sb="0" eb="2">
      <t>スイシン</t>
    </rPh>
    <phoneticPr fontId="1"/>
  </si>
  <si>
    <t>水温
(℃)</t>
    <rPh sb="0" eb="2">
      <t>スイオン</t>
    </rPh>
    <phoneticPr fontId="9"/>
  </si>
  <si>
    <t>濁度
(度)</t>
    <rPh sb="0" eb="2">
      <t>ダクド</t>
    </rPh>
    <rPh sb="4" eb="5">
      <t>ド</t>
    </rPh>
    <phoneticPr fontId="9"/>
  </si>
  <si>
    <t>DO
(mg/L)</t>
    <phoneticPr fontId="1"/>
  </si>
  <si>
    <t>EC       (mS/m)</t>
  </si>
  <si>
    <t>pH          (-)</t>
  </si>
  <si>
    <t>chl-a          (μg/L)</t>
    <phoneticPr fontId="10"/>
  </si>
  <si>
    <t>ORP         (mV)</t>
  </si>
  <si>
    <t xml:space="preserve">
水温、濁度、DOは小数点以下第１位まで記入する。
原則0.1ｍ,0.5ｍ,1ｍ以下1ｍ毎で底上1ｍの深度まで測定する。</t>
    <rPh sb="1" eb="3">
      <t>スイオン</t>
    </rPh>
    <rPh sb="4" eb="6">
      <t>ダクド</t>
    </rPh>
    <rPh sb="44" eb="45">
      <t>ゴト</t>
    </rPh>
    <phoneticPr fontId="10"/>
  </si>
  <si>
    <t>湖底+1m</t>
    <rPh sb="0" eb="2">
      <t>コテイ</t>
    </rPh>
    <phoneticPr fontId="1"/>
  </si>
  <si>
    <t xml:space="preserve">
EC</t>
    <phoneticPr fontId="9"/>
  </si>
  <si>
    <t>河川コードを記入する。</t>
  </si>
  <si>
    <t>ダムコードを記入する。</t>
  </si>
  <si>
    <t>ダム名を記入する。</t>
  </si>
  <si>
    <t>調査年月日を記入する</t>
  </si>
  <si>
    <t>調査地点を具体的に記入する。</t>
  </si>
  <si>
    <t>調査の開始時刻を２４時間表示で記入する。</t>
  </si>
  <si>
    <t>晴，曇，小雨等の用語で記入する。</t>
  </si>
  <si>
    <t>小数点以下第１位まで記入する。</t>
  </si>
  <si>
    <t>採水位置の水面より底までの深さを１　/１０mまで記入する。</t>
  </si>
  <si>
    <t>小数点以下１位まで記入し、透視度計の最大値に従い記入する。</t>
  </si>
  <si>
    <t>小数点以下１位まで記入する。</t>
  </si>
  <si>
    <t>フォーレル・ウーレの水色階級で記入する。</t>
  </si>
  <si>
    <t>ダム管理記録から調査時のものを記録する。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</si>
</sst>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0_);[Red]\(0\)"/>
    <numFmt numFmtId="177" formatCode="0_ "/>
    <numFmt numFmtId="178" formatCode="h:mm;@"/>
    <numFmt numFmtId="179" formatCode="#,##0.0;[Red]\-#,##0.0"/>
    <numFmt numFmtId="180" formatCode="0.0"/>
    <numFmt numFmtId="181" formatCode="#,##0.00_);[Red]\(#,##0.00\)"/>
    <numFmt numFmtId="182" formatCode="#,##0.0"/>
    <numFmt numFmtId="183" formatCode="0.0_);[Red]\(0.0\)"/>
    <numFmt numFmtId="184" formatCode="#,##0.000;[Red]\-#,##0.000"/>
    <numFmt numFmtId="185" formatCode="#,##0.00000;[Red]\-#,##0.00000"/>
    <numFmt numFmtId="186" formatCode="#,##0.0000;[Red]\-#,##0.0000"/>
    <numFmt numFmtId="187" formatCode="0.0000"/>
    <numFmt numFmtId="188" formatCode="0.000_);[Red]\(0.000\)"/>
    <numFmt numFmtId="189" formatCode="0.000"/>
    <numFmt numFmtId="190" formatCode="#,##0.000_);[Red]\(#,##0.000\)"/>
    <numFmt numFmtId="191" formatCode="0.00_);[Red]\(0.00\)"/>
    <numFmt numFmtId="192" formatCode="0.0000_ "/>
    <numFmt numFmtId="193" formatCode="0.0_ "/>
    <numFmt numFmtId="194" formatCode="0.00000_ "/>
    <numFmt numFmtId="195" formatCode="0.000000_ "/>
    <numFmt numFmtId="196" formatCode="0.0000_);[Red]\(0.0000\)"/>
    <numFmt numFmtId="197" formatCode="0.00_ "/>
    <numFmt numFmtId="198" formatCode="0.000_ "/>
    <numFmt numFmtId="199" formatCode="#,##0&quot;      &quot;"/>
    <numFmt numFmtId="200" formatCode="#,##0.000&quot;      &quot;"/>
    <numFmt numFmtId="201" formatCode="[$-F400]h:mm:ss\ AM/PM"/>
    <numFmt numFmtId="202" formatCode="&quot;＜&quot;0.00"/>
    <numFmt numFmtId="203" formatCode="&quot;＜&quot;0.0"/>
    <numFmt numFmtId="204" formatCode="&quot;＜&quot;0.000"/>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name val="明朝"/>
      <family val="1"/>
      <charset val="128"/>
    </font>
    <font>
      <sz val="11"/>
      <color indexed="8"/>
      <name val="ＭＳ Ｐゴシック"/>
      <family val="3"/>
      <charset val="128"/>
    </font>
    <font>
      <sz val="10"/>
      <name val="ＭＳ 明朝"/>
      <family val="1"/>
      <charset val="128"/>
    </font>
    <font>
      <sz val="9"/>
      <name val="ＭＳ 明朝"/>
      <family val="1"/>
      <charset val="128"/>
    </font>
    <font>
      <sz val="9"/>
      <color indexed="8"/>
      <name val="ＭＳ 明朝"/>
      <family val="1"/>
      <charset val="128"/>
    </font>
    <font>
      <sz val="6"/>
      <name val="明朝"/>
      <family val="3"/>
      <charset val="128"/>
    </font>
    <font>
      <sz val="6"/>
      <name val="ＭＳ Ｐゴシック"/>
      <family val="3"/>
      <charset val="128"/>
    </font>
    <font>
      <sz val="6"/>
      <name val="明朝"/>
      <family val="1"/>
      <charset val="128"/>
    </font>
    <font>
      <sz val="8"/>
      <name val="ＭＳ 明朝"/>
      <family val="1"/>
      <charset val="128"/>
    </font>
    <font>
      <sz val="9"/>
      <color theme="1"/>
      <name val="ＭＳ 明朝"/>
      <family val="1"/>
      <charset val="128"/>
    </font>
    <font>
      <sz val="9"/>
      <name val="明朝"/>
      <family val="1"/>
      <charset val="128"/>
    </font>
    <font>
      <sz val="9"/>
      <name val="ＭＳ Ｐゴシック"/>
      <family val="3"/>
      <charset val="128"/>
    </font>
    <font>
      <sz val="9"/>
      <color indexed="8"/>
      <name val="ＭＳ ゴシック"/>
      <family val="3"/>
      <charset val="128"/>
    </font>
    <font>
      <sz val="9"/>
      <name val="ＭＳ ゴシック"/>
      <family val="3"/>
      <charset val="128"/>
    </font>
    <font>
      <sz val="9"/>
      <name val="ＭＳ Ｐゴシック"/>
      <family val="1"/>
      <charset val="128"/>
    </font>
    <font>
      <sz val="10"/>
      <color indexed="8"/>
      <name val="ＭＳ 明朝"/>
      <family val="1"/>
      <charset val="128"/>
    </font>
    <font>
      <sz val="11"/>
      <name val="ＭＳ 明朝"/>
      <family val="1"/>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7">
    <xf numFmtId="0" fontId="0" fillId="0" borderId="0">
      <alignment vertical="center"/>
    </xf>
    <xf numFmtId="0" fontId="3" fillId="0" borderId="0"/>
    <xf numFmtId="0" fontId="2" fillId="0" borderId="0"/>
    <xf numFmtId="0" fontId="2" fillId="0" borderId="0">
      <alignment vertical="center"/>
    </xf>
    <xf numFmtId="38" fontId="2" fillId="0" borderId="0" applyFont="0" applyFill="0" applyBorder="0" applyAlignment="0" applyProtection="0">
      <alignment vertical="center"/>
    </xf>
    <xf numFmtId="0" fontId="4" fillId="0" borderId="0"/>
    <xf numFmtId="0" fontId="5" fillId="0" borderId="0"/>
  </cellStyleXfs>
  <cellXfs count="341">
    <xf numFmtId="0" fontId="0" fillId="0" borderId="0" xfId="0">
      <alignment vertical="center"/>
    </xf>
    <xf numFmtId="0" fontId="6" fillId="0" borderId="1" xfId="5" applyFont="1" applyFill="1" applyBorder="1" applyAlignment="1" applyProtection="1">
      <alignment horizontal="right" vertical="center"/>
    </xf>
    <xf numFmtId="176" fontId="6" fillId="0" borderId="2" xfId="5" applyNumberFormat="1" applyFont="1" applyFill="1" applyBorder="1" applyAlignment="1" applyProtection="1">
      <alignment horizontal="right" vertical="center"/>
    </xf>
    <xf numFmtId="0" fontId="6" fillId="0" borderId="0" xfId="5" applyFont="1" applyFill="1" applyAlignment="1" applyProtection="1">
      <alignment horizontal="center" vertical="center"/>
    </xf>
    <xf numFmtId="0" fontId="6" fillId="0" borderId="0" xfId="5" applyFont="1" applyFill="1" applyProtection="1"/>
    <xf numFmtId="0" fontId="6" fillId="0" borderId="3" xfId="5" applyFont="1" applyFill="1" applyBorder="1" applyAlignment="1" applyProtection="1">
      <alignment horizontal="right" vertical="center"/>
    </xf>
    <xf numFmtId="176" fontId="6" fillId="0" borderId="4" xfId="5" applyNumberFormat="1" applyFont="1" applyFill="1" applyBorder="1" applyAlignment="1" applyProtection="1">
      <alignment horizontal="right" vertical="center"/>
    </xf>
    <xf numFmtId="0" fontId="6" fillId="0" borderId="5" xfId="5" applyFont="1" applyFill="1" applyBorder="1" applyAlignment="1" applyProtection="1">
      <alignment horizontal="right" vertical="center"/>
    </xf>
    <xf numFmtId="0" fontId="6" fillId="0" borderId="6" xfId="5" applyFont="1" applyFill="1" applyBorder="1" applyAlignment="1" applyProtection="1">
      <alignment horizontal="right" vertical="center"/>
    </xf>
    <xf numFmtId="0" fontId="7" fillId="0" borderId="0" xfId="5" applyFont="1" applyFill="1" applyProtection="1"/>
    <xf numFmtId="0" fontId="7" fillId="0" borderId="0" xfId="5" applyFont="1" applyFill="1" applyAlignment="1" applyProtection="1">
      <alignment horizontal="center" vertical="center"/>
    </xf>
    <xf numFmtId="0" fontId="8" fillId="0" borderId="7" xfId="6" applyFont="1" applyFill="1" applyBorder="1" applyAlignment="1" applyProtection="1">
      <alignment horizontal="center"/>
    </xf>
    <xf numFmtId="0" fontId="7" fillId="0" borderId="8" xfId="5" applyFont="1" applyFill="1" applyBorder="1" applyAlignment="1" applyProtection="1">
      <alignment horizontal="center" vertical="center"/>
    </xf>
    <xf numFmtId="0" fontId="7" fillId="0" borderId="7" xfId="5" applyFont="1" applyFill="1" applyBorder="1" applyAlignment="1" applyProtection="1">
      <alignment horizontal="center" vertical="center"/>
    </xf>
    <xf numFmtId="38" fontId="7" fillId="0" borderId="8" xfId="4" applyFont="1" applyFill="1" applyBorder="1" applyAlignment="1" applyProtection="1">
      <alignment horizontal="center"/>
    </xf>
    <xf numFmtId="0" fontId="7" fillId="0" borderId="8" xfId="5" applyFont="1" applyFill="1" applyBorder="1" applyAlignment="1" applyProtection="1"/>
    <xf numFmtId="0" fontId="7" fillId="0" borderId="8" xfId="5" applyFont="1" applyFill="1" applyBorder="1" applyAlignment="1" applyProtection="1">
      <alignment horizontal="center"/>
    </xf>
    <xf numFmtId="14" fontId="7" fillId="0" borderId="7" xfId="5" applyNumberFormat="1" applyFont="1" applyFill="1" applyBorder="1" applyAlignment="1" applyProtection="1">
      <alignment horizontal="left" vertical="center"/>
    </xf>
    <xf numFmtId="0" fontId="12" fillId="0" borderId="7" xfId="5" applyFont="1" applyFill="1" applyBorder="1" applyAlignment="1" applyProtection="1">
      <alignment horizontal="left" vertical="center"/>
    </xf>
    <xf numFmtId="38" fontId="7" fillId="0" borderId="7" xfId="4" applyFont="1" applyFill="1" applyBorder="1" applyAlignment="1" applyProtection="1">
      <alignment horizontal="center" vertical="center"/>
    </xf>
    <xf numFmtId="0" fontId="12" fillId="0" borderId="7" xfId="5" applyFont="1" applyFill="1" applyBorder="1" applyAlignment="1" applyProtection="1">
      <alignment horizontal="left" vertical="center" shrinkToFit="1"/>
    </xf>
    <xf numFmtId="0" fontId="12" fillId="0" borderId="7" xfId="5" applyFont="1" applyFill="1" applyBorder="1" applyAlignment="1" applyProtection="1">
      <alignment shrinkToFit="1"/>
    </xf>
    <xf numFmtId="179" fontId="7" fillId="0" borderId="8" xfId="4" applyNumberFormat="1" applyFont="1" applyFill="1" applyBorder="1" applyAlignment="1" applyProtection="1"/>
    <xf numFmtId="179" fontId="7" fillId="0" borderId="8" xfId="4" applyNumberFormat="1" applyFont="1" applyFill="1" applyBorder="1" applyAlignment="1" applyProtection="1">
      <alignment horizontal="center"/>
    </xf>
    <xf numFmtId="179" fontId="7" fillId="0" borderId="7" xfId="4" applyNumberFormat="1" applyFont="1" applyFill="1" applyBorder="1" applyAlignment="1" applyProtection="1">
      <alignment horizontal="left" vertical="center"/>
    </xf>
    <xf numFmtId="179" fontId="12" fillId="0" borderId="7" xfId="4" applyNumberFormat="1" applyFont="1" applyFill="1" applyBorder="1" applyAlignment="1" applyProtection="1">
      <alignment shrinkToFit="1"/>
    </xf>
    <xf numFmtId="179" fontId="7" fillId="0" borderId="0" xfId="4" applyNumberFormat="1" applyFont="1" applyFill="1" applyAlignment="1" applyProtection="1"/>
    <xf numFmtId="38" fontId="7" fillId="0" borderId="8" xfId="4" applyFont="1" applyFill="1" applyBorder="1" applyAlignment="1" applyProtection="1"/>
    <xf numFmtId="38" fontId="12" fillId="0" borderId="7" xfId="4" applyFont="1" applyFill="1" applyBorder="1" applyAlignment="1" applyProtection="1">
      <alignment shrinkToFit="1"/>
    </xf>
    <xf numFmtId="38" fontId="7" fillId="0" borderId="0" xfId="4" applyFont="1" applyFill="1" applyAlignment="1" applyProtection="1"/>
    <xf numFmtId="40" fontId="7" fillId="0" borderId="8" xfId="4" applyNumberFormat="1" applyFont="1" applyFill="1" applyBorder="1" applyAlignment="1" applyProtection="1"/>
    <xf numFmtId="40" fontId="7" fillId="0" borderId="8" xfId="4" applyNumberFormat="1" applyFont="1" applyFill="1" applyBorder="1" applyAlignment="1" applyProtection="1">
      <alignment horizontal="center"/>
    </xf>
    <xf numFmtId="40" fontId="7" fillId="0" borderId="7" xfId="4" applyNumberFormat="1" applyFont="1" applyFill="1" applyBorder="1" applyAlignment="1" applyProtection="1">
      <alignment horizontal="left" vertical="center"/>
    </xf>
    <xf numFmtId="40" fontId="12" fillId="0" borderId="7" xfId="4" applyNumberFormat="1" applyFont="1" applyFill="1" applyBorder="1" applyAlignment="1" applyProtection="1">
      <alignment shrinkToFit="1"/>
    </xf>
    <xf numFmtId="40" fontId="7" fillId="0" borderId="0" xfId="4" applyNumberFormat="1" applyFont="1" applyFill="1" applyAlignment="1" applyProtection="1"/>
    <xf numFmtId="0" fontId="7" fillId="0" borderId="8" xfId="5" applyFont="1" applyFill="1" applyBorder="1" applyAlignment="1" applyProtection="1">
      <alignment vertical="center"/>
    </xf>
    <xf numFmtId="14" fontId="13" fillId="0" borderId="7" xfId="5" applyNumberFormat="1" applyFont="1" applyBorder="1" applyAlignment="1">
      <alignment horizontal="center" vertical="center" wrapText="1"/>
    </xf>
    <xf numFmtId="0" fontId="12" fillId="0" borderId="7" xfId="5" applyFont="1" applyFill="1" applyBorder="1" applyAlignment="1" applyProtection="1">
      <alignment vertical="center" shrinkToFit="1"/>
    </xf>
    <xf numFmtId="0" fontId="7" fillId="0" borderId="0" xfId="5" applyFont="1" applyFill="1" applyProtection="1">
      <protection locked="0"/>
    </xf>
    <xf numFmtId="179" fontId="7" fillId="0" borderId="11" xfId="4" applyNumberFormat="1" applyFont="1" applyFill="1" applyBorder="1" applyAlignment="1" applyProtection="1"/>
    <xf numFmtId="182" fontId="8" fillId="0" borderId="7" xfId="4" applyNumberFormat="1" applyFont="1" applyFill="1" applyBorder="1" applyAlignment="1" applyProtection="1">
      <alignment horizontal="center" shrinkToFit="1"/>
      <protection locked="0"/>
    </xf>
    <xf numFmtId="182" fontId="7" fillId="0" borderId="7" xfId="4" applyNumberFormat="1" applyFont="1" applyFill="1" applyBorder="1" applyAlignment="1" applyProtection="1">
      <alignment horizontal="center" vertical="center" shrinkToFit="1"/>
    </xf>
    <xf numFmtId="179" fontId="7" fillId="0" borderId="0" xfId="4" applyNumberFormat="1" applyFont="1" applyFill="1" applyAlignment="1" applyProtection="1">
      <protection locked="0"/>
    </xf>
    <xf numFmtId="0" fontId="7" fillId="0" borderId="11" xfId="5" applyFont="1" applyFill="1" applyBorder="1" applyAlignment="1" applyProtection="1"/>
    <xf numFmtId="183" fontId="8" fillId="0" borderId="7" xfId="5" applyNumberFormat="1" applyFont="1" applyBorder="1" applyAlignment="1" applyProtection="1">
      <alignment horizontal="center" shrinkToFit="1"/>
      <protection locked="0"/>
    </xf>
    <xf numFmtId="180" fontId="8" fillId="0" borderId="7" xfId="5" applyNumberFormat="1" applyFont="1" applyBorder="1" applyAlignment="1" applyProtection="1">
      <alignment horizontal="center" shrinkToFit="1"/>
      <protection locked="0"/>
    </xf>
    <xf numFmtId="179" fontId="8" fillId="0" borderId="7" xfId="4" applyNumberFormat="1" applyFont="1" applyFill="1" applyBorder="1" applyAlignment="1" applyProtection="1">
      <alignment horizontal="center" shrinkToFit="1"/>
      <protection locked="0"/>
    </xf>
    <xf numFmtId="0" fontId="8" fillId="0" borderId="7" xfId="4" applyNumberFormat="1" applyFont="1" applyFill="1" applyBorder="1" applyAlignment="1" applyProtection="1">
      <alignment horizontal="center" shrinkToFit="1"/>
      <protection locked="0"/>
    </xf>
    <xf numFmtId="38" fontId="7" fillId="0" borderId="0" xfId="4" applyFont="1" applyFill="1" applyAlignment="1" applyProtection="1">
      <protection locked="0"/>
    </xf>
    <xf numFmtId="184" fontId="8" fillId="0" borderId="7" xfId="4" applyNumberFormat="1" applyFont="1" applyFill="1" applyBorder="1" applyAlignment="1" applyProtection="1">
      <alignment horizontal="center" shrinkToFit="1"/>
      <protection locked="0"/>
    </xf>
    <xf numFmtId="40" fontId="7" fillId="0" borderId="0" xfId="4" applyNumberFormat="1" applyFont="1" applyFill="1" applyAlignment="1" applyProtection="1">
      <protection locked="0"/>
    </xf>
    <xf numFmtId="184" fontId="7" fillId="0" borderId="8" xfId="4" applyNumberFormat="1" applyFont="1" applyFill="1" applyBorder="1" applyAlignment="1" applyProtection="1"/>
    <xf numFmtId="184" fontId="7" fillId="0" borderId="8" xfId="4" applyNumberFormat="1" applyFont="1" applyFill="1" applyBorder="1" applyAlignment="1" applyProtection="1">
      <alignment horizontal="center"/>
    </xf>
    <xf numFmtId="184" fontId="12" fillId="0" borderId="7" xfId="4" applyNumberFormat="1" applyFont="1" applyFill="1" applyBorder="1" applyAlignment="1" applyProtection="1">
      <alignment shrinkToFit="1"/>
    </xf>
    <xf numFmtId="184" fontId="7" fillId="0" borderId="0" xfId="4" applyNumberFormat="1" applyFont="1" applyFill="1" applyAlignment="1" applyProtection="1">
      <protection locked="0"/>
    </xf>
    <xf numFmtId="185" fontId="7" fillId="0" borderId="8" xfId="4" applyNumberFormat="1" applyFont="1" applyFill="1" applyBorder="1" applyAlignment="1" applyProtection="1"/>
    <xf numFmtId="185" fontId="7" fillId="0" borderId="8" xfId="4" applyNumberFormat="1" applyFont="1" applyFill="1" applyBorder="1" applyAlignment="1" applyProtection="1">
      <alignment horizontal="center"/>
    </xf>
    <xf numFmtId="185" fontId="8" fillId="0" borderId="7" xfId="4" applyNumberFormat="1" applyFont="1" applyFill="1" applyBorder="1" applyAlignment="1" applyProtection="1">
      <alignment horizontal="center" shrinkToFit="1"/>
      <protection locked="0"/>
    </xf>
    <xf numFmtId="183" fontId="7" fillId="0" borderId="7" xfId="5" applyNumberFormat="1" applyFont="1" applyBorder="1" applyAlignment="1" applyProtection="1">
      <alignment horizontal="center"/>
      <protection locked="0"/>
    </xf>
    <xf numFmtId="185" fontId="12" fillId="0" borderId="7" xfId="4" applyNumberFormat="1" applyFont="1" applyFill="1" applyBorder="1" applyAlignment="1" applyProtection="1">
      <alignment shrinkToFit="1"/>
    </xf>
    <xf numFmtId="185" fontId="7" fillId="0" borderId="0" xfId="4" applyNumberFormat="1" applyFont="1" applyFill="1" applyAlignment="1" applyProtection="1">
      <protection locked="0"/>
    </xf>
    <xf numFmtId="186" fontId="7" fillId="0" borderId="8" xfId="4" applyNumberFormat="1" applyFont="1" applyFill="1" applyBorder="1" applyAlignment="1" applyProtection="1"/>
    <xf numFmtId="186" fontId="7" fillId="0" borderId="8" xfId="4" applyNumberFormat="1" applyFont="1" applyFill="1" applyBorder="1" applyAlignment="1" applyProtection="1">
      <alignment horizontal="center"/>
    </xf>
    <xf numFmtId="186" fontId="8" fillId="0" borderId="7" xfId="4" applyNumberFormat="1" applyFont="1" applyFill="1" applyBorder="1" applyAlignment="1" applyProtection="1">
      <alignment horizontal="center" shrinkToFit="1"/>
      <protection locked="0"/>
    </xf>
    <xf numFmtId="187" fontId="7" fillId="0" borderId="7" xfId="5" applyNumberFormat="1" applyFont="1" applyBorder="1" applyAlignment="1" applyProtection="1">
      <alignment horizontal="center"/>
      <protection locked="0"/>
    </xf>
    <xf numFmtId="186" fontId="12" fillId="0" borderId="7" xfId="4" applyNumberFormat="1" applyFont="1" applyFill="1" applyBorder="1" applyAlignment="1" applyProtection="1">
      <alignment shrinkToFit="1"/>
    </xf>
    <xf numFmtId="186" fontId="7" fillId="0" borderId="0" xfId="4" applyNumberFormat="1" applyFont="1" applyFill="1" applyAlignment="1" applyProtection="1">
      <protection locked="0"/>
    </xf>
    <xf numFmtId="0" fontId="7" fillId="0" borderId="8" xfId="5" applyFont="1" applyFill="1" applyBorder="1" applyAlignment="1" applyProtection="1">
      <alignment shrinkToFit="1"/>
    </xf>
    <xf numFmtId="188" fontId="8" fillId="0" borderId="7" xfId="5" applyNumberFormat="1" applyFont="1" applyBorder="1" applyAlignment="1" applyProtection="1">
      <alignment horizontal="center" shrinkToFit="1"/>
      <protection locked="0"/>
    </xf>
    <xf numFmtId="189" fontId="8" fillId="0" borderId="7" xfId="5" applyNumberFormat="1" applyFont="1" applyBorder="1" applyAlignment="1" applyProtection="1">
      <alignment horizontal="center" shrinkToFit="1"/>
      <protection locked="0"/>
    </xf>
    <xf numFmtId="49" fontId="8" fillId="0" borderId="7" xfId="4" applyNumberFormat="1" applyFont="1" applyFill="1" applyBorder="1" applyAlignment="1" applyProtection="1">
      <alignment horizontal="center" shrinkToFit="1"/>
      <protection locked="0"/>
    </xf>
    <xf numFmtId="49" fontId="7" fillId="0" borderId="7" xfId="5" applyNumberFormat="1" applyFont="1" applyBorder="1" applyAlignment="1" applyProtection="1">
      <alignment horizontal="center"/>
      <protection locked="0"/>
    </xf>
    <xf numFmtId="49" fontId="8" fillId="2" borderId="7" xfId="4" applyNumberFormat="1" applyFont="1" applyFill="1" applyBorder="1" applyAlignment="1" applyProtection="1">
      <alignment horizontal="center" shrinkToFit="1"/>
      <protection locked="0"/>
    </xf>
    <xf numFmtId="40" fontId="8" fillId="0" borderId="7" xfId="4" applyNumberFormat="1" applyFont="1" applyFill="1" applyBorder="1" applyAlignment="1" applyProtection="1">
      <alignment horizontal="center" shrinkToFit="1"/>
      <protection locked="0"/>
    </xf>
    <xf numFmtId="0" fontId="14" fillId="0" borderId="8" xfId="5" applyFont="1" applyFill="1" applyBorder="1" applyAlignment="1" applyProtection="1"/>
    <xf numFmtId="0" fontId="14" fillId="0" borderId="8" xfId="5" applyFont="1" applyFill="1" applyBorder="1" applyAlignment="1" applyProtection="1">
      <alignment horizontal="center"/>
    </xf>
    <xf numFmtId="183" fontId="15" fillId="0" borderId="7" xfId="5" applyNumberFormat="1" applyFont="1" applyBorder="1" applyAlignment="1" applyProtection="1">
      <alignment horizontal="center"/>
      <protection locked="0"/>
    </xf>
    <xf numFmtId="180" fontId="15" fillId="0" borderId="7" xfId="5" applyNumberFormat="1" applyFont="1" applyBorder="1" applyAlignment="1" applyProtection="1">
      <alignment horizontal="center"/>
      <protection locked="0"/>
    </xf>
    <xf numFmtId="183" fontId="16" fillId="0" borderId="7" xfId="5" applyNumberFormat="1" applyFont="1" applyBorder="1" applyAlignment="1" applyProtection="1">
      <alignment horizontal="center"/>
      <protection locked="0"/>
    </xf>
    <xf numFmtId="180" fontId="8" fillId="0" borderId="7" xfId="5" applyNumberFormat="1" applyFont="1" applyBorder="1" applyAlignment="1" applyProtection="1">
      <alignment horizontal="center"/>
      <protection locked="0"/>
    </xf>
    <xf numFmtId="0" fontId="7" fillId="0" borderId="12" xfId="5" applyFont="1" applyFill="1" applyBorder="1" applyAlignment="1" applyProtection="1">
      <alignment horizontal="center" vertical="center"/>
    </xf>
    <xf numFmtId="0" fontId="14" fillId="0" borderId="11" xfId="5" applyFont="1" applyFill="1" applyBorder="1" applyAlignment="1" applyProtection="1"/>
    <xf numFmtId="0" fontId="14" fillId="0" borderId="11" xfId="5" applyFont="1" applyFill="1" applyBorder="1" applyAlignment="1" applyProtection="1">
      <alignment horizontal="center"/>
    </xf>
    <xf numFmtId="180" fontId="8" fillId="0" borderId="12" xfId="5" applyNumberFormat="1" applyFont="1" applyFill="1" applyBorder="1" applyAlignment="1" applyProtection="1">
      <alignment horizontal="left"/>
      <protection locked="0"/>
    </xf>
    <xf numFmtId="190" fontId="16" fillId="0" borderId="12" xfId="5" applyNumberFormat="1" applyFont="1" applyBorder="1" applyAlignment="1" applyProtection="1">
      <alignment horizontal="center"/>
      <protection locked="0"/>
    </xf>
    <xf numFmtId="190" fontId="8" fillId="0" borderId="12" xfId="5" applyNumberFormat="1" applyFont="1" applyBorder="1" applyAlignment="1" applyProtection="1">
      <alignment horizontal="center"/>
      <protection locked="0"/>
    </xf>
    <xf numFmtId="0" fontId="12" fillId="0" borderId="12" xfId="5" applyFont="1" applyFill="1" applyBorder="1" applyAlignment="1" applyProtection="1">
      <alignment shrinkToFit="1"/>
    </xf>
    <xf numFmtId="180" fontId="8" fillId="0" borderId="7" xfId="5" applyNumberFormat="1" applyFont="1" applyFill="1" applyBorder="1" applyAlignment="1" applyProtection="1">
      <alignment horizontal="left"/>
      <protection locked="0"/>
    </xf>
    <xf numFmtId="0" fontId="17" fillId="0" borderId="7" xfId="5" applyFont="1" applyBorder="1" applyAlignment="1" applyProtection="1">
      <alignment horizontal="center"/>
      <protection locked="0"/>
    </xf>
    <xf numFmtId="0" fontId="7" fillId="0" borderId="7" xfId="5" applyFont="1" applyBorder="1" applyAlignment="1" applyProtection="1">
      <alignment horizontal="center"/>
      <protection locked="0"/>
    </xf>
    <xf numFmtId="2" fontId="7" fillId="0" borderId="7" xfId="5" applyNumberFormat="1" applyFont="1" applyBorder="1" applyAlignment="1" applyProtection="1">
      <alignment horizontal="center"/>
      <protection locked="0"/>
    </xf>
    <xf numFmtId="0" fontId="18" fillId="0" borderId="8" xfId="5" applyFont="1" applyFill="1" applyBorder="1" applyAlignment="1" applyProtection="1"/>
    <xf numFmtId="0" fontId="12" fillId="0" borderId="13" xfId="5" applyFont="1" applyFill="1" applyBorder="1" applyAlignment="1" applyProtection="1">
      <protection locked="0"/>
    </xf>
    <xf numFmtId="0" fontId="14" fillId="0" borderId="13" xfId="5" applyFont="1" applyFill="1" applyBorder="1" applyAlignment="1" applyProtection="1"/>
    <xf numFmtId="0" fontId="14" fillId="0" borderId="13" xfId="5" applyFont="1" applyFill="1" applyBorder="1" applyAlignment="1" applyProtection="1">
      <alignment horizontal="center"/>
    </xf>
    <xf numFmtId="180" fontId="8" fillId="0" borderId="13" xfId="5" applyNumberFormat="1" applyFont="1" applyFill="1" applyBorder="1" applyAlignment="1" applyProtection="1">
      <alignment horizontal="left"/>
      <protection locked="0"/>
    </xf>
    <xf numFmtId="183" fontId="16" fillId="0" borderId="13" xfId="5" applyNumberFormat="1" applyFont="1" applyBorder="1" applyAlignment="1" applyProtection="1">
      <alignment horizontal="center"/>
      <protection locked="0"/>
    </xf>
    <xf numFmtId="180" fontId="8" fillId="0" borderId="13" xfId="5" applyNumberFormat="1" applyFont="1" applyBorder="1" applyAlignment="1" applyProtection="1">
      <alignment horizontal="center"/>
      <protection locked="0"/>
    </xf>
    <xf numFmtId="0" fontId="12" fillId="0" borderId="13" xfId="5" applyFont="1" applyFill="1" applyBorder="1" applyAlignment="1" applyProtection="1">
      <alignment shrinkToFit="1"/>
      <protection locked="0"/>
    </xf>
    <xf numFmtId="0" fontId="7" fillId="0" borderId="0" xfId="5" applyFont="1" applyFill="1" applyBorder="1" applyProtection="1">
      <protection locked="0"/>
    </xf>
    <xf numFmtId="0" fontId="7" fillId="0" borderId="0" xfId="5" applyFont="1" applyFill="1" applyAlignment="1" applyProtection="1">
      <alignment horizontal="center" vertical="center"/>
      <protection locked="0"/>
    </xf>
    <xf numFmtId="0" fontId="17" fillId="0" borderId="0" xfId="5" applyFont="1" applyFill="1" applyProtection="1">
      <protection locked="0"/>
    </xf>
    <xf numFmtId="176" fontId="7" fillId="0" borderId="7" xfId="5" applyNumberFormat="1" applyFont="1" applyFill="1" applyBorder="1" applyAlignment="1" applyProtection="1">
      <alignment horizontal="center" vertical="center"/>
    </xf>
    <xf numFmtId="176" fontId="7" fillId="0" borderId="10" xfId="5" applyNumberFormat="1" applyFont="1" applyFill="1" applyBorder="1" applyAlignment="1" applyProtection="1">
      <alignment horizontal="center" vertical="center"/>
    </xf>
    <xf numFmtId="0" fontId="7" fillId="0" borderId="7" xfId="5" applyNumberFormat="1" applyFont="1" applyFill="1" applyBorder="1" applyAlignment="1" applyProtection="1">
      <alignment horizontal="center" vertical="center"/>
    </xf>
    <xf numFmtId="14" fontId="7" fillId="0" borderId="7" xfId="5" applyNumberFormat="1" applyFont="1" applyFill="1" applyBorder="1" applyAlignment="1" applyProtection="1">
      <alignment horizontal="center" vertical="center"/>
      <protection locked="0"/>
    </xf>
    <xf numFmtId="0" fontId="7" fillId="0" borderId="7" xfId="5" applyFont="1" applyFill="1" applyBorder="1" applyAlignment="1" applyProtection="1">
      <alignment horizontal="center" vertical="center"/>
      <protection locked="0"/>
    </xf>
    <xf numFmtId="178" fontId="7" fillId="0" borderId="7" xfId="5" applyNumberFormat="1" applyFont="1" applyFill="1" applyBorder="1" applyAlignment="1" applyProtection="1">
      <alignment horizontal="center"/>
      <protection locked="0"/>
    </xf>
    <xf numFmtId="178" fontId="7" fillId="0" borderId="11" xfId="5" applyNumberFormat="1" applyFont="1" applyFill="1" applyBorder="1" applyAlignment="1" applyProtection="1">
      <alignment horizontal="center" vertical="center"/>
    </xf>
    <xf numFmtId="0" fontId="7" fillId="0" borderId="7" xfId="5" applyFont="1" applyFill="1" applyBorder="1" applyAlignment="1" applyProtection="1">
      <alignment horizontal="center"/>
      <protection locked="0"/>
    </xf>
    <xf numFmtId="0" fontId="7" fillId="0" borderId="8" xfId="5" applyNumberFormat="1" applyFont="1" applyFill="1" applyBorder="1" applyAlignment="1" applyProtection="1">
      <alignment horizontal="center" vertical="center"/>
    </xf>
    <xf numFmtId="183" fontId="8" fillId="0" borderId="7" xfId="4" applyNumberFormat="1" applyFont="1" applyFill="1" applyBorder="1" applyAlignment="1" applyProtection="1">
      <alignment horizontal="center"/>
      <protection locked="0"/>
    </xf>
    <xf numFmtId="183" fontId="7" fillId="0" borderId="8" xfId="5" applyNumberFormat="1" applyFont="1" applyFill="1" applyBorder="1" applyAlignment="1" applyProtection="1">
      <alignment horizontal="center" vertical="center"/>
    </xf>
    <xf numFmtId="179" fontId="8" fillId="0" borderId="7" xfId="4" applyNumberFormat="1" applyFont="1" applyFill="1" applyBorder="1" applyAlignment="1" applyProtection="1">
      <alignment horizontal="center"/>
      <protection locked="0"/>
    </xf>
    <xf numFmtId="180" fontId="7" fillId="0" borderId="8" xfId="5" applyNumberFormat="1" applyFont="1" applyFill="1" applyBorder="1" applyAlignment="1" applyProtection="1">
      <alignment horizontal="center" vertical="center"/>
    </xf>
    <xf numFmtId="176" fontId="8" fillId="0" borderId="7" xfId="5" applyNumberFormat="1" applyFont="1" applyFill="1" applyBorder="1" applyAlignment="1" applyProtection="1">
      <alignment horizontal="center"/>
      <protection locked="0"/>
    </xf>
    <xf numFmtId="38" fontId="7" fillId="0" borderId="7" xfId="4" applyFont="1" applyFill="1" applyBorder="1" applyAlignment="1" applyProtection="1">
      <alignment horizontal="center"/>
      <protection locked="0"/>
    </xf>
    <xf numFmtId="38" fontId="7" fillId="2" borderId="7" xfId="4" applyFont="1" applyFill="1" applyBorder="1" applyAlignment="1" applyProtection="1">
      <alignment horizontal="center"/>
      <protection locked="0"/>
    </xf>
    <xf numFmtId="38" fontId="8" fillId="0" borderId="7" xfId="4" applyFont="1" applyFill="1" applyBorder="1" applyAlignment="1" applyProtection="1">
      <alignment horizontal="center"/>
      <protection locked="0"/>
    </xf>
    <xf numFmtId="40" fontId="8" fillId="0" borderId="7" xfId="4" applyNumberFormat="1" applyFont="1" applyFill="1" applyBorder="1" applyAlignment="1" applyProtection="1">
      <alignment horizontal="center"/>
      <protection locked="0"/>
    </xf>
    <xf numFmtId="1" fontId="8" fillId="0" borderId="7" xfId="5" applyNumberFormat="1" applyFont="1" applyFill="1" applyBorder="1" applyAlignment="1" applyProtection="1">
      <alignment horizontal="center"/>
      <protection locked="0"/>
    </xf>
    <xf numFmtId="180" fontId="8" fillId="0" borderId="7" xfId="5" applyNumberFormat="1" applyFont="1" applyFill="1" applyBorder="1" applyAlignment="1" applyProtection="1">
      <alignment horizontal="center"/>
      <protection locked="0"/>
    </xf>
    <xf numFmtId="14" fontId="7" fillId="0" borderId="7" xfId="5" applyNumberFormat="1" applyFont="1" applyFill="1" applyBorder="1" applyAlignment="1" applyProtection="1">
      <alignment horizontal="center" vertical="center"/>
    </xf>
    <xf numFmtId="0" fontId="7" fillId="0" borderId="7" xfId="5" applyFont="1" applyFill="1" applyBorder="1" applyAlignment="1" applyProtection="1">
      <alignment vertical="center" shrinkToFit="1"/>
    </xf>
    <xf numFmtId="180" fontId="7" fillId="0" borderId="12" xfId="5" applyNumberFormat="1" applyFont="1" applyFill="1" applyBorder="1" applyAlignment="1" applyProtection="1">
      <alignment horizontal="center" vertical="center"/>
    </xf>
    <xf numFmtId="0" fontId="8" fillId="0" borderId="7" xfId="4" applyNumberFormat="1" applyFont="1" applyFill="1" applyBorder="1" applyAlignment="1" applyProtection="1">
      <alignment horizontal="center"/>
      <protection locked="0"/>
    </xf>
    <xf numFmtId="0" fontId="8" fillId="0" borderId="7" xfId="5" applyNumberFormat="1" applyFont="1" applyFill="1" applyBorder="1" applyAlignment="1" applyProtection="1">
      <alignment horizontal="center"/>
      <protection locked="0"/>
    </xf>
    <xf numFmtId="184" fontId="8" fillId="0" borderId="7" xfId="4" applyNumberFormat="1" applyFont="1" applyFill="1" applyBorder="1" applyAlignment="1" applyProtection="1">
      <alignment horizontal="center"/>
      <protection locked="0"/>
    </xf>
    <xf numFmtId="189" fontId="8" fillId="0" borderId="7" xfId="5" applyNumberFormat="1" applyFont="1" applyFill="1" applyBorder="1" applyAlignment="1" applyProtection="1">
      <alignment horizontal="center"/>
      <protection locked="0"/>
    </xf>
    <xf numFmtId="191" fontId="8" fillId="0" borderId="7" xfId="5" applyNumberFormat="1" applyFont="1" applyFill="1" applyBorder="1" applyAlignment="1" applyProtection="1">
      <alignment horizontal="center"/>
      <protection locked="0"/>
    </xf>
    <xf numFmtId="2" fontId="8" fillId="0" borderId="7" xfId="5" applyNumberFormat="1" applyFont="1" applyFill="1" applyBorder="1" applyAlignment="1" applyProtection="1">
      <alignment horizontal="center"/>
      <protection locked="0"/>
    </xf>
    <xf numFmtId="191" fontId="7" fillId="0" borderId="7" xfId="5" applyNumberFormat="1" applyFont="1" applyFill="1" applyBorder="1" applyAlignment="1" applyProtection="1">
      <alignment horizontal="center"/>
      <protection locked="0"/>
    </xf>
    <xf numFmtId="188" fontId="8" fillId="0" borderId="7" xfId="5" applyNumberFormat="1" applyFont="1" applyFill="1" applyBorder="1" applyAlignment="1" applyProtection="1">
      <alignment horizontal="center"/>
      <protection locked="0"/>
    </xf>
    <xf numFmtId="183" fontId="8" fillId="0" borderId="7" xfId="5" applyNumberFormat="1" applyFont="1" applyFill="1" applyBorder="1" applyAlignment="1" applyProtection="1">
      <alignment horizontal="center"/>
      <protection locked="0"/>
    </xf>
    <xf numFmtId="192" fontId="7" fillId="0" borderId="7" xfId="5" applyNumberFormat="1" applyFont="1" applyFill="1" applyBorder="1" applyAlignment="1" applyProtection="1">
      <alignment horizontal="center"/>
      <protection locked="0"/>
    </xf>
    <xf numFmtId="193" fontId="7" fillId="0" borderId="7" xfId="5" applyNumberFormat="1" applyFont="1" applyFill="1" applyBorder="1" applyAlignment="1" applyProtection="1">
      <alignment horizontal="center"/>
      <protection locked="0"/>
    </xf>
    <xf numFmtId="0" fontId="7" fillId="0" borderId="7" xfId="5" applyNumberFormat="1" applyFont="1" applyFill="1" applyBorder="1" applyAlignment="1" applyProtection="1">
      <alignment horizontal="center"/>
      <protection locked="0"/>
    </xf>
    <xf numFmtId="194" fontId="7" fillId="0" borderId="7" xfId="5" applyNumberFormat="1" applyFont="1" applyFill="1" applyBorder="1" applyAlignment="1" applyProtection="1">
      <alignment horizontal="center"/>
      <protection locked="0"/>
    </xf>
    <xf numFmtId="195" fontId="7" fillId="0" borderId="7" xfId="5" applyNumberFormat="1" applyFont="1" applyFill="1" applyBorder="1" applyAlignment="1" applyProtection="1">
      <alignment horizontal="center"/>
      <protection locked="0"/>
    </xf>
    <xf numFmtId="179" fontId="7" fillId="0" borderId="7" xfId="4" applyNumberFormat="1" applyFont="1" applyFill="1" applyBorder="1" applyAlignment="1" applyProtection="1">
      <alignment horizontal="center"/>
      <protection locked="0"/>
    </xf>
    <xf numFmtId="184" fontId="7" fillId="0" borderId="7" xfId="4" applyNumberFormat="1" applyFont="1" applyFill="1" applyBorder="1" applyAlignment="1" applyProtection="1">
      <alignment horizontal="center"/>
      <protection locked="0"/>
    </xf>
    <xf numFmtId="196" fontId="8" fillId="0" borderId="7" xfId="5" applyNumberFormat="1" applyFont="1" applyFill="1" applyBorder="1" applyAlignment="1" applyProtection="1">
      <alignment horizontal="center"/>
      <protection locked="0"/>
    </xf>
    <xf numFmtId="197" fontId="7" fillId="0" borderId="7" xfId="5" applyNumberFormat="1" applyFont="1" applyFill="1" applyBorder="1" applyAlignment="1" applyProtection="1">
      <alignment horizontal="center"/>
      <protection locked="0"/>
    </xf>
    <xf numFmtId="198" fontId="7" fillId="0" borderId="7" xfId="5" applyNumberFormat="1" applyFont="1" applyFill="1" applyBorder="1" applyAlignment="1" applyProtection="1">
      <alignment horizontal="center"/>
      <protection locked="0"/>
    </xf>
    <xf numFmtId="0" fontId="7" fillId="0" borderId="12" xfId="5" applyFont="1" applyFill="1" applyBorder="1" applyAlignment="1" applyProtection="1">
      <alignment vertical="center" shrinkToFit="1"/>
    </xf>
    <xf numFmtId="199" fontId="8" fillId="0" borderId="12" xfId="5" applyNumberFormat="1" applyFont="1" applyFill="1" applyBorder="1" applyAlignment="1" applyProtection="1">
      <alignment horizontal="center"/>
      <protection locked="0"/>
    </xf>
    <xf numFmtId="0" fontId="12" fillId="0" borderId="12" xfId="5" applyFont="1" applyFill="1" applyBorder="1" applyAlignment="1" applyProtection="1">
      <alignment horizontal="left" vertical="center"/>
    </xf>
    <xf numFmtId="49" fontId="8" fillId="0" borderId="7" xfId="5" applyNumberFormat="1" applyFont="1" applyFill="1" applyBorder="1" applyAlignment="1" applyProtection="1">
      <alignment horizontal="center" wrapText="1"/>
      <protection locked="0"/>
    </xf>
    <xf numFmtId="199" fontId="8" fillId="0" borderId="7" xfId="5" applyNumberFormat="1" applyFont="1" applyFill="1" applyBorder="1" applyAlignment="1" applyProtection="1">
      <alignment horizontal="center"/>
      <protection locked="0"/>
    </xf>
    <xf numFmtId="200" fontId="8" fillId="0" borderId="7" xfId="5" applyNumberFormat="1" applyFont="1" applyFill="1" applyBorder="1" applyAlignment="1" applyProtection="1">
      <alignment horizontal="center"/>
      <protection locked="0"/>
    </xf>
    <xf numFmtId="0" fontId="7" fillId="0" borderId="7" xfId="5" applyFont="1" applyBorder="1" applyAlignment="1">
      <alignment horizontal="center" vertical="center"/>
    </xf>
    <xf numFmtId="0" fontId="7" fillId="0" borderId="7" xfId="5" applyFont="1" applyBorder="1" applyAlignment="1">
      <alignment vertical="center" shrinkToFit="1"/>
    </xf>
    <xf numFmtId="0" fontId="7" fillId="0" borderId="7" xfId="5" applyFont="1" applyFill="1" applyBorder="1" applyAlignment="1">
      <alignment vertical="center" shrinkToFit="1"/>
    </xf>
    <xf numFmtId="183" fontId="16" fillId="0" borderId="13" xfId="5" applyNumberFormat="1" applyFont="1" applyFill="1" applyBorder="1" applyAlignment="1" applyProtection="1">
      <alignment horizontal="center"/>
      <protection locked="0"/>
    </xf>
    <xf numFmtId="180" fontId="8" fillId="0" borderId="13" xfId="5" applyNumberFormat="1" applyFont="1" applyFill="1" applyBorder="1" applyAlignment="1" applyProtection="1">
      <alignment horizontal="center"/>
      <protection locked="0"/>
    </xf>
    <xf numFmtId="0" fontId="7" fillId="0" borderId="0" xfId="5" applyFont="1" applyFill="1" applyBorder="1" applyProtection="1"/>
    <xf numFmtId="38" fontId="8" fillId="2" borderId="7" xfId="4" applyFont="1" applyFill="1" applyBorder="1" applyAlignment="1" applyProtection="1">
      <alignment horizontal="center"/>
      <protection locked="0"/>
    </xf>
    <xf numFmtId="177" fontId="7" fillId="0" borderId="7" xfId="5" applyNumberFormat="1" applyFont="1" applyFill="1" applyBorder="1" applyAlignment="1" applyProtection="1">
      <alignment horizontal="center" vertical="center"/>
    </xf>
    <xf numFmtId="177" fontId="7" fillId="0" borderId="7" xfId="5" applyNumberFormat="1" applyFont="1" applyFill="1" applyBorder="1" applyAlignment="1" applyProtection="1">
      <alignment horizontal="center"/>
      <protection locked="0"/>
    </xf>
    <xf numFmtId="38" fontId="6" fillId="0" borderId="1" xfId="4" applyFont="1" applyFill="1" applyBorder="1" applyAlignment="1" applyProtection="1"/>
    <xf numFmtId="0" fontId="6" fillId="0" borderId="14" xfId="5" applyFont="1" applyFill="1" applyBorder="1" applyAlignment="1" applyProtection="1">
      <alignment horizontal="right" vertical="center"/>
    </xf>
    <xf numFmtId="38" fontId="6" fillId="0" borderId="3" xfId="4" applyFont="1" applyFill="1" applyBorder="1" applyAlignment="1" applyProtection="1"/>
    <xf numFmtId="0" fontId="6" fillId="0" borderId="0" xfId="5" applyFont="1" applyFill="1" applyBorder="1" applyAlignment="1" applyProtection="1">
      <alignment horizontal="right" vertical="center"/>
    </xf>
    <xf numFmtId="38" fontId="6" fillId="0" borderId="5" xfId="4" applyFont="1" applyFill="1" applyBorder="1" applyAlignment="1" applyProtection="1"/>
    <xf numFmtId="0" fontId="6" fillId="0" borderId="15" xfId="5" applyFont="1" applyFill="1" applyBorder="1" applyAlignment="1" applyProtection="1">
      <alignment horizontal="right" vertical="center"/>
    </xf>
    <xf numFmtId="38" fontId="8" fillId="0" borderId="7" xfId="4" applyFont="1" applyFill="1" applyBorder="1" applyAlignment="1" applyProtection="1">
      <alignment horizontal="center"/>
    </xf>
    <xf numFmtId="0" fontId="8" fillId="0" borderId="8" xfId="6" applyFont="1" applyFill="1" applyBorder="1" applyAlignment="1" applyProtection="1">
      <alignment horizontal="center"/>
    </xf>
    <xf numFmtId="0" fontId="7" fillId="0" borderId="10" xfId="5" applyFont="1" applyFill="1" applyBorder="1" applyAlignment="1" applyProtection="1">
      <alignment horizontal="center" vertical="center"/>
    </xf>
    <xf numFmtId="0" fontId="7" fillId="0" borderId="8" xfId="5" applyFont="1" applyFill="1" applyBorder="1" applyAlignment="1" applyProtection="1">
      <alignment horizontal="left" vertical="center"/>
    </xf>
    <xf numFmtId="14" fontId="7" fillId="0" borderId="8" xfId="5" applyNumberFormat="1" applyFont="1" applyFill="1" applyBorder="1" applyAlignment="1" applyProtection="1">
      <alignment horizontal="center" vertical="center"/>
    </xf>
    <xf numFmtId="0" fontId="7" fillId="0" borderId="7" xfId="5" applyFont="1" applyFill="1" applyBorder="1" applyAlignment="1" applyProtection="1">
      <alignment horizontal="left" vertical="center"/>
    </xf>
    <xf numFmtId="0" fontId="7" fillId="0" borderId="10" xfId="5" applyFont="1" applyFill="1" applyBorder="1" applyProtection="1"/>
    <xf numFmtId="178" fontId="7" fillId="0" borderId="7" xfId="5" applyNumberFormat="1" applyFont="1" applyFill="1" applyBorder="1" applyAlignment="1" applyProtection="1">
      <alignment horizontal="center" vertical="center"/>
    </xf>
    <xf numFmtId="179" fontId="7" fillId="0" borderId="8" xfId="4" applyNumberFormat="1" applyFont="1" applyFill="1" applyBorder="1" applyAlignment="1" applyProtection="1">
      <alignment horizontal="left" vertical="center"/>
    </xf>
    <xf numFmtId="179" fontId="7" fillId="0" borderId="10" xfId="4" applyNumberFormat="1" applyFont="1" applyFill="1" applyBorder="1" applyAlignment="1" applyProtection="1"/>
    <xf numFmtId="179" fontId="7" fillId="0" borderId="8" xfId="4" applyNumberFormat="1" applyFont="1" applyFill="1" applyBorder="1" applyAlignment="1" applyProtection="1">
      <alignment horizontal="center" vertical="center"/>
    </xf>
    <xf numFmtId="179" fontId="7" fillId="0" borderId="7" xfId="4" applyNumberFormat="1" applyFont="1" applyFill="1" applyBorder="1" applyAlignment="1" applyProtection="1">
      <alignment horizontal="center" vertical="center"/>
    </xf>
    <xf numFmtId="38" fontId="7" fillId="0" borderId="8" xfId="4" applyFont="1" applyFill="1" applyBorder="1" applyAlignment="1" applyProtection="1">
      <alignment horizontal="left" vertical="center"/>
    </xf>
    <xf numFmtId="38" fontId="7" fillId="0" borderId="10" xfId="4" applyFont="1" applyFill="1" applyBorder="1" applyAlignment="1" applyProtection="1"/>
    <xf numFmtId="38" fontId="7" fillId="0" borderId="8" xfId="4" applyFont="1" applyFill="1" applyBorder="1" applyAlignment="1" applyProtection="1">
      <alignment horizontal="center" vertical="center"/>
    </xf>
    <xf numFmtId="38" fontId="7" fillId="0" borderId="7" xfId="4" applyFont="1" applyFill="1" applyBorder="1" applyAlignment="1" applyProtection="1">
      <alignment horizontal="left" vertical="center"/>
    </xf>
    <xf numFmtId="40" fontId="7" fillId="0" borderId="8" xfId="4" applyNumberFormat="1" applyFont="1" applyFill="1" applyBorder="1" applyAlignment="1" applyProtection="1">
      <alignment horizontal="left" vertical="center"/>
    </xf>
    <xf numFmtId="40" fontId="7" fillId="0" borderId="10" xfId="4" applyNumberFormat="1" applyFont="1" applyFill="1" applyBorder="1" applyAlignment="1" applyProtection="1"/>
    <xf numFmtId="40" fontId="7" fillId="0" borderId="8" xfId="4" applyNumberFormat="1" applyFont="1" applyFill="1" applyBorder="1" applyAlignment="1" applyProtection="1">
      <alignment horizontal="center" vertical="center"/>
    </xf>
    <xf numFmtId="40" fontId="7" fillId="0" borderId="7" xfId="4" applyNumberFormat="1" applyFont="1" applyFill="1" applyBorder="1" applyAlignment="1" applyProtection="1">
      <alignment horizontal="center" vertical="center"/>
    </xf>
    <xf numFmtId="180" fontId="7" fillId="0" borderId="7" xfId="5" applyNumberFormat="1" applyFont="1" applyFill="1" applyBorder="1" applyAlignment="1" applyProtection="1">
      <alignment horizontal="left"/>
      <protection locked="0"/>
    </xf>
    <xf numFmtId="38" fontId="7" fillId="0" borderId="7" xfId="4" applyFont="1" applyFill="1" applyBorder="1" applyAlignment="1" applyProtection="1">
      <alignment horizontal="center" vertical="center"/>
      <protection locked="0"/>
    </xf>
    <xf numFmtId="0" fontId="7" fillId="0" borderId="7" xfId="5" applyFont="1" applyFill="1" applyBorder="1" applyAlignment="1" applyProtection="1">
      <alignment horizontal="left"/>
      <protection locked="0"/>
    </xf>
    <xf numFmtId="0" fontId="7" fillId="0" borderId="0" xfId="5" applyFont="1" applyFill="1" applyAlignment="1" applyProtection="1">
      <alignment horizontal="left"/>
    </xf>
    <xf numFmtId="0" fontId="7" fillId="0" borderId="0" xfId="5" applyFont="1" applyFill="1" applyAlignment="1" applyProtection="1">
      <alignment horizontal="center"/>
    </xf>
    <xf numFmtId="0" fontId="6" fillId="0" borderId="1" xfId="5" applyFont="1" applyFill="1" applyBorder="1" applyProtection="1"/>
    <xf numFmtId="0" fontId="6" fillId="0" borderId="3" xfId="5" applyFont="1" applyFill="1" applyBorder="1" applyProtection="1"/>
    <xf numFmtId="0" fontId="6" fillId="0" borderId="5" xfId="5" applyFont="1" applyFill="1" applyBorder="1" applyProtection="1"/>
    <xf numFmtId="0" fontId="7" fillId="0" borderId="18" xfId="5" applyFont="1" applyFill="1" applyBorder="1" applyAlignment="1" applyProtection="1">
      <alignment horizontal="left" vertical="center"/>
    </xf>
    <xf numFmtId="0" fontId="7" fillId="0" borderId="16" xfId="5" applyFont="1" applyFill="1" applyBorder="1" applyAlignment="1" applyProtection="1">
      <alignment horizontal="left" vertical="center"/>
    </xf>
    <xf numFmtId="176" fontId="7" fillId="0" borderId="7" xfId="5" applyNumberFormat="1" applyFont="1" applyFill="1" applyBorder="1" applyAlignment="1" applyProtection="1">
      <alignment horizontal="center" vertical="center" shrinkToFit="1"/>
    </xf>
    <xf numFmtId="38" fontId="6" fillId="0" borderId="0" xfId="4" applyFont="1" applyFill="1" applyAlignment="1" applyProtection="1"/>
    <xf numFmtId="197" fontId="7" fillId="0" borderId="8" xfId="5" applyNumberFormat="1" applyFont="1" applyFill="1" applyBorder="1" applyAlignment="1" applyProtection="1">
      <alignment horizontal="left" vertical="center"/>
    </xf>
    <xf numFmtId="197" fontId="7" fillId="0" borderId="10" xfId="5" applyNumberFormat="1" applyFont="1" applyFill="1" applyBorder="1" applyProtection="1"/>
    <xf numFmtId="197" fontId="7" fillId="0" borderId="8" xfId="5" applyNumberFormat="1" applyFont="1" applyFill="1" applyBorder="1" applyAlignment="1" applyProtection="1">
      <alignment horizontal="center" vertical="center"/>
    </xf>
    <xf numFmtId="197" fontId="7" fillId="0" borderId="7" xfId="5" applyNumberFormat="1" applyFont="1" applyFill="1" applyBorder="1" applyAlignment="1" applyProtection="1">
      <alignment horizontal="left" vertical="center"/>
    </xf>
    <xf numFmtId="197" fontId="7" fillId="0" borderId="0" xfId="5" applyNumberFormat="1" applyFont="1" applyFill="1" applyProtection="1"/>
    <xf numFmtId="197" fontId="6" fillId="0" borderId="0" xfId="5" applyNumberFormat="1" applyFont="1" applyFill="1" applyProtection="1"/>
    <xf numFmtId="180" fontId="19" fillId="0" borderId="7" xfId="5" applyNumberFormat="1" applyFont="1" applyFill="1" applyBorder="1" applyAlignment="1" applyProtection="1">
      <alignment horizontal="center"/>
      <protection locked="0"/>
    </xf>
    <xf numFmtId="201" fontId="7" fillId="0" borderId="7" xfId="5" applyNumberFormat="1" applyFont="1" applyFill="1" applyBorder="1" applyAlignment="1" applyProtection="1">
      <alignment horizontal="center" vertical="center"/>
    </xf>
    <xf numFmtId="197" fontId="7" fillId="0" borderId="7" xfId="4" applyNumberFormat="1" applyFont="1" applyFill="1" applyBorder="1" applyAlignment="1" applyProtection="1">
      <alignment horizontal="center" vertical="center"/>
    </xf>
    <xf numFmtId="0" fontId="7" fillId="0" borderId="7" xfId="5" applyFont="1" applyFill="1" applyBorder="1" applyProtection="1"/>
    <xf numFmtId="176" fontId="7" fillId="0" borderId="7" xfId="5" applyNumberFormat="1" applyFont="1" applyFill="1" applyBorder="1" applyAlignment="1" applyProtection="1">
      <alignment horizontal="left"/>
      <protection locked="0"/>
    </xf>
    <xf numFmtId="191" fontId="7" fillId="0" borderId="7" xfId="5" applyNumberFormat="1" applyFont="1" applyFill="1" applyBorder="1" applyAlignment="1" applyProtection="1">
      <alignment horizontal="left"/>
      <protection locked="0"/>
    </xf>
    <xf numFmtId="179" fontId="7" fillId="0" borderId="7" xfId="4" applyNumberFormat="1" applyFont="1" applyFill="1" applyBorder="1" applyAlignment="1" applyProtection="1">
      <alignment horizontal="right"/>
      <protection locked="0"/>
    </xf>
    <xf numFmtId="180" fontId="7" fillId="0" borderId="7" xfId="5" applyNumberFormat="1" applyFont="1" applyFill="1" applyBorder="1" applyAlignment="1" applyProtection="1">
      <alignment horizontal="right"/>
      <protection locked="0"/>
    </xf>
    <xf numFmtId="183" fontId="7" fillId="0" borderId="7" xfId="5" applyNumberFormat="1" applyFont="1" applyFill="1" applyBorder="1" applyAlignment="1" applyProtection="1">
      <alignment horizontal="right"/>
      <protection locked="0"/>
    </xf>
    <xf numFmtId="176" fontId="7" fillId="0" borderId="7" xfId="5" applyNumberFormat="1" applyFont="1" applyFill="1" applyBorder="1" applyAlignment="1" applyProtection="1">
      <alignment horizontal="right"/>
      <protection locked="0"/>
    </xf>
    <xf numFmtId="1" fontId="7" fillId="0" borderId="7" xfId="5" applyNumberFormat="1" applyFont="1" applyFill="1" applyBorder="1" applyAlignment="1" applyProtection="1">
      <alignment horizontal="left"/>
      <protection locked="0"/>
    </xf>
    <xf numFmtId="191" fontId="7" fillId="0" borderId="7" xfId="5" applyNumberFormat="1" applyFont="1" applyFill="1" applyBorder="1" applyAlignment="1" applyProtection="1">
      <alignment horizontal="right"/>
      <protection locked="0"/>
    </xf>
    <xf numFmtId="2" fontId="7" fillId="0" borderId="7" xfId="5" applyNumberFormat="1" applyFont="1" applyFill="1" applyBorder="1" applyAlignment="1" applyProtection="1">
      <alignment horizontal="left"/>
      <protection locked="0"/>
    </xf>
    <xf numFmtId="202" fontId="7" fillId="0" borderId="7" xfId="5" applyNumberFormat="1" applyFont="1" applyFill="1" applyBorder="1" applyAlignment="1" applyProtection="1">
      <alignment horizontal="left"/>
      <protection locked="0"/>
    </xf>
    <xf numFmtId="188" fontId="7" fillId="0" borderId="7" xfId="5" applyNumberFormat="1" applyFont="1" applyFill="1" applyBorder="1" applyAlignment="1" applyProtection="1">
      <alignment horizontal="right"/>
      <protection locked="0"/>
    </xf>
    <xf numFmtId="189" fontId="7" fillId="0" borderId="7" xfId="5" applyNumberFormat="1" applyFont="1" applyFill="1" applyBorder="1" applyAlignment="1" applyProtection="1">
      <alignment horizontal="left"/>
      <protection locked="0"/>
    </xf>
    <xf numFmtId="203" fontId="7" fillId="0" borderId="7" xfId="5" applyNumberFormat="1" applyFont="1" applyFill="1" applyBorder="1" applyAlignment="1" applyProtection="1">
      <alignment horizontal="left"/>
      <protection locked="0"/>
    </xf>
    <xf numFmtId="204" fontId="7" fillId="0" borderId="7" xfId="5" applyNumberFormat="1" applyFont="1" applyFill="1" applyBorder="1" applyAlignment="1" applyProtection="1">
      <alignment horizontal="left"/>
      <protection locked="0"/>
    </xf>
    <xf numFmtId="0" fontId="7" fillId="0" borderId="0" xfId="5" applyFont="1" applyFill="1" applyBorder="1" applyAlignment="1" applyProtection="1">
      <alignment horizontal="center" vertical="center"/>
    </xf>
    <xf numFmtId="0" fontId="7" fillId="0" borderId="0" xfId="5" applyFont="1" applyFill="1" applyBorder="1" applyAlignment="1" applyProtection="1">
      <alignment horizontal="left"/>
      <protection locked="0"/>
    </xf>
    <xf numFmtId="0" fontId="12" fillId="0" borderId="0" xfId="5" applyFont="1" applyFill="1" applyBorder="1" applyAlignment="1" applyProtection="1">
      <alignment horizontal="left" shrinkToFit="1"/>
    </xf>
    <xf numFmtId="183" fontId="7" fillId="0" borderId="7" xfId="5" applyNumberFormat="1" applyFont="1" applyFill="1" applyBorder="1" applyAlignment="1" applyProtection="1">
      <alignment horizontal="left"/>
      <protection locked="0"/>
    </xf>
    <xf numFmtId="188" fontId="7" fillId="0" borderId="7" xfId="5" applyNumberFormat="1" applyFont="1" applyFill="1" applyBorder="1" applyAlignment="1" applyProtection="1">
      <alignment horizontal="left"/>
      <protection locked="0"/>
    </xf>
    <xf numFmtId="0" fontId="12" fillId="0" borderId="7" xfId="5" applyFont="1" applyFill="1" applyBorder="1" applyAlignment="1" applyProtection="1">
      <alignment horizontal="left" shrinkToFit="1"/>
    </xf>
    <xf numFmtId="193" fontId="7" fillId="0" borderId="7" xfId="5" applyNumberFormat="1" applyFont="1" applyFill="1" applyBorder="1" applyAlignment="1" applyProtection="1">
      <alignment horizontal="left"/>
      <protection locked="0"/>
    </xf>
    <xf numFmtId="0" fontId="12" fillId="0" borderId="7" xfId="5" applyFont="1" applyFill="1" applyBorder="1" applyAlignment="1" applyProtection="1">
      <alignment horizontal="left"/>
    </xf>
    <xf numFmtId="0" fontId="6" fillId="0" borderId="1" xfId="5" applyFont="1" applyBorder="1" applyAlignment="1">
      <alignment horizontal="right" vertical="center"/>
    </xf>
    <xf numFmtId="1" fontId="6" fillId="0" borderId="2" xfId="5" applyNumberFormat="1" applyFont="1" applyBorder="1" applyAlignment="1">
      <alignment horizontal="right" vertical="center"/>
    </xf>
    <xf numFmtId="0" fontId="6" fillId="0" borderId="0" xfId="5" applyFont="1" applyAlignment="1">
      <alignment horizontal="center" vertical="center"/>
    </xf>
    <xf numFmtId="0" fontId="6" fillId="0" borderId="0" xfId="5" applyFont="1"/>
    <xf numFmtId="0" fontId="6" fillId="0" borderId="3" xfId="5" applyFont="1" applyBorder="1" applyAlignment="1">
      <alignment horizontal="right" vertical="center"/>
    </xf>
    <xf numFmtId="1" fontId="6" fillId="0" borderId="4" xfId="5" applyNumberFormat="1" applyFont="1" applyBorder="1" applyAlignment="1">
      <alignment horizontal="right" vertical="center"/>
    </xf>
    <xf numFmtId="0" fontId="6" fillId="0" borderId="5" xfId="5" applyFont="1" applyBorder="1" applyAlignment="1">
      <alignment horizontal="right" vertical="center"/>
    </xf>
    <xf numFmtId="0" fontId="6" fillId="0" borderId="6" xfId="5" applyFont="1" applyBorder="1" applyAlignment="1">
      <alignment horizontal="right" vertical="center"/>
    </xf>
    <xf numFmtId="0" fontId="7" fillId="0" borderId="0" xfId="5" applyFont="1"/>
    <xf numFmtId="0" fontId="7" fillId="0" borderId="0" xfId="5" applyFont="1" applyAlignment="1">
      <alignment horizontal="center" vertical="center"/>
    </xf>
    <xf numFmtId="0" fontId="8" fillId="0" borderId="7" xfId="6" applyFont="1" applyBorder="1" applyAlignment="1">
      <alignment horizont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7" fillId="0" borderId="8" xfId="5" applyFont="1" applyBorder="1" applyAlignment="1">
      <alignment horizontal="left" vertical="center"/>
    </xf>
    <xf numFmtId="0" fontId="7" fillId="0" borderId="7" xfId="5" applyFont="1" applyBorder="1" applyAlignment="1">
      <alignment horizontal="left" vertical="center" shrinkToFit="1"/>
    </xf>
    <xf numFmtId="0" fontId="7" fillId="0" borderId="8" xfId="5" applyFont="1" applyBorder="1" applyAlignment="1">
      <alignment vertical="center"/>
    </xf>
    <xf numFmtId="0" fontId="7" fillId="0" borderId="8" xfId="5" applyFont="1" applyBorder="1"/>
    <xf numFmtId="0" fontId="7" fillId="0" borderId="11" xfId="5" applyFont="1" applyBorder="1"/>
    <xf numFmtId="0" fontId="7" fillId="0" borderId="12" xfId="5" applyFont="1" applyBorder="1" applyAlignment="1">
      <alignment horizontal="center" vertical="center"/>
    </xf>
    <xf numFmtId="14" fontId="7" fillId="0" borderId="8" xfId="5" applyNumberFormat="1" applyFont="1" applyBorder="1" applyAlignment="1">
      <alignment horizontal="center" vertical="center"/>
    </xf>
    <xf numFmtId="0" fontId="7" fillId="0" borderId="16" xfId="5" applyFont="1" applyBorder="1" applyAlignment="1">
      <alignment horizontal="center" vertical="center"/>
    </xf>
    <xf numFmtId="0" fontId="7" fillId="0" borderId="8" xfId="5" applyFont="1" applyBorder="1" applyAlignment="1">
      <alignment horizontal="right" vertical="center"/>
    </xf>
    <xf numFmtId="14" fontId="7" fillId="0" borderId="7" xfId="5" applyNumberFormat="1" applyFont="1" applyBorder="1" applyAlignment="1">
      <alignment horizontal="center" vertical="center" wrapText="1"/>
    </xf>
    <xf numFmtId="14" fontId="7" fillId="0" borderId="7" xfId="5" applyNumberFormat="1" applyFont="1" applyBorder="1" applyAlignment="1">
      <alignment horizontal="center" vertical="center"/>
    </xf>
    <xf numFmtId="0" fontId="7" fillId="0" borderId="7" xfId="5" applyFont="1" applyBorder="1"/>
    <xf numFmtId="0" fontId="7" fillId="0" borderId="12" xfId="5" applyFont="1" applyBorder="1" applyAlignment="1">
      <alignment horizontal="left" vertical="center"/>
    </xf>
    <xf numFmtId="180" fontId="7" fillId="0" borderId="12" xfId="5" applyNumberFormat="1" applyFont="1" applyBorder="1" applyAlignment="1">
      <alignment horizontal="center" vertical="center"/>
    </xf>
    <xf numFmtId="180" fontId="7" fillId="0" borderId="12" xfId="5" applyNumberFormat="1" applyFont="1" applyBorder="1" applyAlignment="1">
      <alignment horizontal="left" vertical="center"/>
    </xf>
    <xf numFmtId="180" fontId="7" fillId="0" borderId="7" xfId="5" applyNumberFormat="1" applyFont="1" applyBorder="1" applyAlignment="1">
      <alignment horizontal="left" vertical="center"/>
    </xf>
    <xf numFmtId="180" fontId="8" fillId="0" borderId="7" xfId="5" applyNumberFormat="1" applyFont="1" applyBorder="1" applyAlignment="1" applyProtection="1">
      <alignment horizontal="center" vertical="center"/>
      <protection locked="0"/>
    </xf>
    <xf numFmtId="0" fontId="7" fillId="0" borderId="0" xfId="5" applyFont="1" applyProtection="1">
      <protection locked="0"/>
    </xf>
    <xf numFmtId="0" fontId="7" fillId="0" borderId="8" xfId="5" applyFont="1" applyBorder="1" applyAlignment="1">
      <alignment shrinkToFit="1"/>
    </xf>
    <xf numFmtId="0" fontId="7" fillId="0" borderId="8" xfId="5" applyFont="1" applyBorder="1" applyAlignment="1" applyProtection="1">
      <alignment shrinkToFit="1"/>
      <protection locked="0"/>
    </xf>
    <xf numFmtId="180" fontId="7" fillId="0" borderId="7" xfId="5" applyNumberFormat="1" applyFont="1" applyBorder="1" applyAlignment="1" applyProtection="1">
      <alignment horizontal="left" vertical="center"/>
      <protection locked="0"/>
    </xf>
    <xf numFmtId="180" fontId="8" fillId="0" borderId="7" xfId="5" applyNumberFormat="1" applyFont="1" applyBorder="1" applyAlignment="1" applyProtection="1">
      <alignment horizontal="left" vertical="center"/>
      <protection locked="0"/>
    </xf>
    <xf numFmtId="191" fontId="8" fillId="0" borderId="7" xfId="5" applyNumberFormat="1" applyFont="1" applyBorder="1" applyAlignment="1" applyProtection="1">
      <alignment horizontal="center" vertical="center"/>
      <protection locked="0"/>
    </xf>
    <xf numFmtId="191" fontId="8" fillId="0" borderId="7" xfId="5" applyNumberFormat="1" applyFont="1" applyBorder="1" applyAlignment="1" applyProtection="1">
      <alignment horizontal="left" vertical="center"/>
      <protection locked="0"/>
    </xf>
    <xf numFmtId="188" fontId="8" fillId="0" borderId="7" xfId="5" applyNumberFormat="1" applyFont="1" applyBorder="1" applyAlignment="1" applyProtection="1">
      <alignment horizontal="center" vertical="center"/>
      <protection locked="0"/>
    </xf>
    <xf numFmtId="188" fontId="8" fillId="0" borderId="7" xfId="5" applyNumberFormat="1" applyFont="1" applyBorder="1" applyAlignment="1" applyProtection="1">
      <alignment horizontal="left" vertical="center"/>
      <protection locked="0"/>
    </xf>
    <xf numFmtId="183" fontId="8" fillId="0" borderId="7" xfId="5" applyNumberFormat="1" applyFont="1" applyBorder="1" applyAlignment="1" applyProtection="1">
      <alignment horizontal="center" vertical="center"/>
      <protection locked="0"/>
    </xf>
    <xf numFmtId="183" fontId="8" fillId="0" borderId="7" xfId="5" applyNumberFormat="1" applyFont="1" applyBorder="1" applyAlignment="1" applyProtection="1">
      <alignment horizontal="left" vertical="center"/>
      <protection locked="0"/>
    </xf>
    <xf numFmtId="0" fontId="7" fillId="0" borderId="7" xfId="5" applyFont="1" applyBorder="1" applyAlignment="1">
      <alignment horizontal="left" vertical="center"/>
    </xf>
    <xf numFmtId="0" fontId="7" fillId="0" borderId="0" xfId="5" applyFont="1" applyAlignment="1" applyProtection="1">
      <alignment horizontal="center" vertical="center"/>
      <protection locked="0"/>
    </xf>
    <xf numFmtId="177" fontId="7" fillId="0" borderId="8" xfId="5" applyNumberFormat="1" applyFont="1" applyBorder="1" applyAlignment="1">
      <alignment horizontal="center" vertical="center"/>
    </xf>
    <xf numFmtId="178" fontId="7" fillId="0" borderId="8" xfId="5" applyNumberFormat="1" applyFont="1" applyBorder="1" applyAlignment="1">
      <alignment horizontal="center" vertical="center"/>
    </xf>
    <xf numFmtId="180" fontId="7" fillId="0" borderId="8" xfId="5" applyNumberFormat="1" applyFont="1" applyBorder="1" applyAlignment="1">
      <alignment horizontal="center" vertical="center"/>
    </xf>
    <xf numFmtId="2" fontId="7" fillId="0" borderId="8" xfId="5" applyNumberFormat="1" applyFont="1" applyBorder="1" applyAlignment="1">
      <alignment horizontal="center" vertical="center"/>
    </xf>
    <xf numFmtId="177" fontId="7" fillId="0" borderId="7" xfId="5" applyNumberFormat="1" applyFont="1" applyBorder="1" applyAlignment="1">
      <alignment horizontal="center" vertical="center"/>
    </xf>
    <xf numFmtId="178" fontId="7" fillId="0" borderId="7" xfId="5" applyNumberFormat="1" applyFont="1" applyBorder="1" applyAlignment="1">
      <alignment horizontal="center" vertical="center"/>
    </xf>
    <xf numFmtId="180" fontId="7" fillId="0" borderId="7" xfId="5" applyNumberFormat="1" applyFont="1" applyBorder="1" applyAlignment="1">
      <alignment horizontal="center" vertical="center"/>
    </xf>
    <xf numFmtId="2" fontId="7" fillId="0" borderId="7" xfId="5" applyNumberFormat="1" applyFont="1" applyBorder="1" applyAlignment="1">
      <alignment horizontal="center" vertical="center"/>
    </xf>
    <xf numFmtId="183" fontId="8" fillId="0" borderId="7" xfId="5" quotePrefix="1" applyNumberFormat="1" applyFont="1" applyBorder="1" applyAlignment="1" applyProtection="1">
      <alignment horizontal="center" shrinkToFit="1"/>
      <protection locked="0"/>
    </xf>
    <xf numFmtId="0" fontId="7" fillId="0" borderId="7" xfId="4" applyNumberFormat="1" applyFont="1" applyFill="1" applyBorder="1" applyAlignment="1" applyProtection="1">
      <alignment horizontal="center" shrinkToFit="1"/>
      <protection locked="0"/>
    </xf>
    <xf numFmtId="0" fontId="8" fillId="0" borderId="7" xfId="5" applyNumberFormat="1" applyFont="1" applyBorder="1" applyAlignment="1" applyProtection="1">
      <alignment horizontal="center" shrinkToFit="1"/>
      <protection locked="0"/>
    </xf>
    <xf numFmtId="0" fontId="7" fillId="0" borderId="7" xfId="5" applyNumberFormat="1" applyFont="1" applyBorder="1" applyAlignment="1" applyProtection="1">
      <alignment horizontal="center"/>
      <protection locked="0"/>
    </xf>
    <xf numFmtId="0" fontId="8" fillId="0" borderId="12" xfId="5" applyNumberFormat="1" applyFont="1" applyBorder="1" applyAlignment="1" applyProtection="1">
      <alignment horizontal="center"/>
      <protection locked="0"/>
    </xf>
    <xf numFmtId="0" fontId="17" fillId="0" borderId="7" xfId="5" applyNumberFormat="1" applyFont="1" applyBorder="1" applyAlignment="1" applyProtection="1">
      <alignment horizontal="center"/>
      <protection locked="0"/>
    </xf>
    <xf numFmtId="0" fontId="7" fillId="0" borderId="7" xfId="4" applyNumberFormat="1" applyFont="1" applyFill="1" applyBorder="1" applyAlignment="1" applyProtection="1">
      <alignment horizontal="center"/>
      <protection locked="0"/>
    </xf>
    <xf numFmtId="181" fontId="7" fillId="0" borderId="8" xfId="4" applyNumberFormat="1" applyFont="1" applyFill="1" applyBorder="1" applyAlignment="1" applyProtection="1">
      <alignment horizontal="center" vertical="center"/>
    </xf>
    <xf numFmtId="181" fontId="7" fillId="0" borderId="9" xfId="4" applyNumberFormat="1" applyFont="1" applyFill="1" applyBorder="1" applyAlignment="1" applyProtection="1">
      <alignment horizontal="center" vertical="center"/>
    </xf>
    <xf numFmtId="181" fontId="7" fillId="0" borderId="10" xfId="4" applyNumberFormat="1" applyFont="1" applyFill="1" applyBorder="1" applyAlignment="1" applyProtection="1">
      <alignment horizontal="center" vertical="center"/>
    </xf>
    <xf numFmtId="181" fontId="7" fillId="0" borderId="8" xfId="5" applyNumberFormat="1" applyFont="1" applyBorder="1" applyAlignment="1">
      <alignment horizontal="center" vertical="center"/>
    </xf>
    <xf numFmtId="181" fontId="7" fillId="0" borderId="9" xfId="5" applyNumberFormat="1" applyFont="1" applyBorder="1" applyAlignment="1">
      <alignment horizontal="center" vertical="center"/>
    </xf>
    <xf numFmtId="181" fontId="7" fillId="0" borderId="10" xfId="5" applyNumberFormat="1" applyFont="1" applyBorder="1" applyAlignment="1">
      <alignment horizontal="center" vertical="center"/>
    </xf>
    <xf numFmtId="40" fontId="7" fillId="0" borderId="8" xfId="4" applyNumberFormat="1" applyFont="1" applyFill="1" applyBorder="1" applyAlignment="1" applyProtection="1">
      <alignment horizontal="center" vertical="center"/>
    </xf>
    <xf numFmtId="40" fontId="7" fillId="0" borderId="9" xfId="4" applyNumberFormat="1" applyFont="1" applyFill="1" applyBorder="1" applyAlignment="1" applyProtection="1">
      <alignment horizontal="center" vertical="center"/>
    </xf>
    <xf numFmtId="40" fontId="7" fillId="0" borderId="10" xfId="4" applyNumberFormat="1" applyFont="1" applyFill="1" applyBorder="1" applyAlignment="1" applyProtection="1">
      <alignment horizontal="center" vertical="center"/>
    </xf>
    <xf numFmtId="2" fontId="7" fillId="0" borderId="8" xfId="5" applyNumberFormat="1" applyFont="1" applyBorder="1" applyAlignment="1">
      <alignment horizontal="center" vertical="center"/>
    </xf>
    <xf numFmtId="2" fontId="7" fillId="0" borderId="9" xfId="5" applyNumberFormat="1" applyFont="1" applyBorder="1" applyAlignment="1">
      <alignment horizontal="center" vertical="center"/>
    </xf>
    <xf numFmtId="2" fontId="7" fillId="0" borderId="10" xfId="5" applyNumberFormat="1" applyFont="1" applyBorder="1" applyAlignment="1">
      <alignment horizontal="center" vertical="center"/>
    </xf>
    <xf numFmtId="38" fontId="7" fillId="0" borderId="8" xfId="4" applyFont="1" applyFill="1" applyBorder="1" applyAlignment="1" applyProtection="1">
      <alignment horizontal="center" vertical="center"/>
    </xf>
    <xf numFmtId="38" fontId="7" fillId="0" borderId="9" xfId="4" applyFont="1" applyFill="1" applyBorder="1" applyAlignment="1" applyProtection="1">
      <alignment horizontal="center" vertical="center"/>
    </xf>
    <xf numFmtId="38" fontId="7" fillId="0" borderId="10" xfId="4" applyFont="1" applyFill="1" applyBorder="1" applyAlignment="1" applyProtection="1">
      <alignment horizontal="center"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179" fontId="7" fillId="0" borderId="8" xfId="4" applyNumberFormat="1" applyFont="1" applyFill="1" applyBorder="1" applyAlignment="1" applyProtection="1">
      <alignment horizontal="center" vertical="center"/>
    </xf>
    <xf numFmtId="179" fontId="7" fillId="0" borderId="9" xfId="4" applyNumberFormat="1" applyFont="1" applyFill="1" applyBorder="1" applyAlignment="1" applyProtection="1">
      <alignment horizontal="center" vertical="center"/>
    </xf>
    <xf numFmtId="179" fontId="7" fillId="0" borderId="10" xfId="4" applyNumberFormat="1" applyFont="1" applyFill="1" applyBorder="1" applyAlignment="1" applyProtection="1">
      <alignment horizontal="center" vertical="center"/>
    </xf>
    <xf numFmtId="180" fontId="7" fillId="0" borderId="8" xfId="5" applyNumberFormat="1" applyFont="1" applyBorder="1" applyAlignment="1">
      <alignment horizontal="center" vertical="center"/>
    </xf>
    <xf numFmtId="180" fontId="7" fillId="0" borderId="9" xfId="5" applyNumberFormat="1" applyFont="1" applyBorder="1" applyAlignment="1">
      <alignment horizontal="center" vertical="center"/>
    </xf>
    <xf numFmtId="180" fontId="7" fillId="0" borderId="10" xfId="5" applyNumberFormat="1" applyFont="1" applyBorder="1" applyAlignment="1">
      <alignment horizontal="center" vertical="center"/>
    </xf>
    <xf numFmtId="14" fontId="7" fillId="0" borderId="8" xfId="5" applyNumberFormat="1" applyFont="1" applyBorder="1" applyAlignment="1">
      <alignment horizontal="center" vertical="center"/>
    </xf>
    <xf numFmtId="14" fontId="7" fillId="0" borderId="9" xfId="5" applyNumberFormat="1" applyFont="1" applyBorder="1" applyAlignment="1">
      <alignment horizontal="center" vertical="center"/>
    </xf>
    <xf numFmtId="14" fontId="7" fillId="0" borderId="10" xfId="5" applyNumberFormat="1" applyFont="1" applyBorder="1" applyAlignment="1">
      <alignment horizontal="center" vertical="center"/>
    </xf>
    <xf numFmtId="178" fontId="7" fillId="0" borderId="8" xfId="5" applyNumberFormat="1" applyFont="1" applyBorder="1" applyAlignment="1">
      <alignment horizontal="center" vertical="center"/>
    </xf>
    <xf numFmtId="178" fontId="7" fillId="0" borderId="9" xfId="5" applyNumberFormat="1" applyFont="1" applyBorder="1" applyAlignment="1">
      <alignment horizontal="center" vertical="center"/>
    </xf>
    <xf numFmtId="178" fontId="7" fillId="0" borderId="10" xfId="5" applyNumberFormat="1" applyFont="1" applyBorder="1" applyAlignment="1">
      <alignment horizontal="center" vertical="center"/>
    </xf>
    <xf numFmtId="177" fontId="7" fillId="0" borderId="8" xfId="5" applyNumberFormat="1" applyFont="1" applyBorder="1" applyAlignment="1">
      <alignment horizontal="center" vertical="center"/>
    </xf>
    <xf numFmtId="177" fontId="7" fillId="0" borderId="9" xfId="5" applyNumberFormat="1" applyFont="1" applyBorder="1" applyAlignment="1">
      <alignment horizontal="center" vertical="center"/>
    </xf>
    <xf numFmtId="177" fontId="7" fillId="0" borderId="10" xfId="5" applyNumberFormat="1" applyFont="1" applyBorder="1" applyAlignment="1">
      <alignment horizontal="center" vertical="center"/>
    </xf>
    <xf numFmtId="177" fontId="6" fillId="0" borderId="14" xfId="5" applyNumberFormat="1" applyFont="1" applyFill="1" applyBorder="1" applyAlignment="1" applyProtection="1">
      <alignment vertical="center"/>
    </xf>
    <xf numFmtId="177" fontId="6" fillId="0" borderId="2" xfId="5" applyNumberFormat="1" applyFont="1" applyFill="1" applyBorder="1" applyAlignment="1" applyProtection="1">
      <alignment vertical="center"/>
    </xf>
    <xf numFmtId="176" fontId="6" fillId="0" borderId="0" xfId="5" applyNumberFormat="1" applyFont="1" applyFill="1" applyBorder="1" applyAlignment="1" applyProtection="1">
      <alignment vertical="center"/>
    </xf>
    <xf numFmtId="176" fontId="6" fillId="0" borderId="4" xfId="5" applyNumberFormat="1" applyFont="1" applyFill="1" applyBorder="1" applyAlignment="1" applyProtection="1">
      <alignment vertical="center"/>
    </xf>
    <xf numFmtId="0" fontId="6" fillId="0" borderId="15" xfId="5" applyFont="1" applyFill="1" applyBorder="1" applyAlignment="1" applyProtection="1">
      <alignment horizontal="right" vertical="center"/>
    </xf>
    <xf numFmtId="0" fontId="6" fillId="0" borderId="6" xfId="5" applyFont="1" applyFill="1" applyBorder="1" applyAlignment="1" applyProtection="1">
      <alignment horizontal="right" vertical="center"/>
    </xf>
    <xf numFmtId="0" fontId="7" fillId="0" borderId="16" xfId="5" applyFont="1" applyFill="1" applyBorder="1" applyAlignment="1" applyProtection="1">
      <alignment horizontal="center" vertical="top" wrapText="1"/>
      <protection locked="0"/>
    </xf>
    <xf numFmtId="0" fontId="7" fillId="0" borderId="17" xfId="3" applyFont="1" applyFill="1" applyBorder="1" applyAlignment="1">
      <alignment horizontal="center" vertical="top"/>
    </xf>
    <xf numFmtId="0" fontId="7" fillId="0" borderId="12" xfId="3" applyFont="1" applyFill="1" applyBorder="1" applyAlignment="1">
      <alignment horizontal="center" vertical="top"/>
    </xf>
    <xf numFmtId="180" fontId="8" fillId="0" borderId="16" xfId="5" applyNumberFormat="1" applyFont="1" applyFill="1" applyBorder="1" applyAlignment="1" applyProtection="1">
      <alignment vertical="top" wrapText="1"/>
      <protection locked="0"/>
    </xf>
    <xf numFmtId="180" fontId="8" fillId="0" borderId="17" xfId="5" applyNumberFormat="1" applyFont="1" applyFill="1" applyBorder="1" applyAlignment="1" applyProtection="1">
      <alignment vertical="top" wrapText="1"/>
      <protection locked="0"/>
    </xf>
    <xf numFmtId="180" fontId="8" fillId="0" borderId="12" xfId="5" applyNumberFormat="1" applyFont="1" applyFill="1" applyBorder="1" applyAlignment="1" applyProtection="1">
      <alignment vertical="top" wrapText="1"/>
      <protection locked="0"/>
    </xf>
    <xf numFmtId="0" fontId="20" fillId="0" borderId="17" xfId="3" applyFont="1" applyFill="1" applyBorder="1" applyAlignment="1">
      <alignment horizontal="center" vertical="top"/>
    </xf>
    <xf numFmtId="0" fontId="20" fillId="0" borderId="12" xfId="3" applyFont="1" applyFill="1" applyBorder="1" applyAlignment="1">
      <alignment horizontal="center" vertical="top"/>
    </xf>
    <xf numFmtId="0" fontId="20" fillId="0" borderId="17" xfId="0" applyFont="1" applyFill="1" applyBorder="1" applyAlignment="1">
      <alignment horizontal="center" vertical="top"/>
    </xf>
    <xf numFmtId="0" fontId="20" fillId="0" borderId="12" xfId="0" applyFont="1" applyFill="1" applyBorder="1" applyAlignment="1">
      <alignment horizontal="center" vertical="top"/>
    </xf>
    <xf numFmtId="0" fontId="7" fillId="0" borderId="16" xfId="5" applyFont="1" applyBorder="1" applyAlignment="1">
      <alignment vertical="top" wrapText="1"/>
    </xf>
    <xf numFmtId="0" fontId="20" fillId="0" borderId="17" xfId="0" applyFont="1" applyBorder="1" applyAlignment="1">
      <alignment vertical="top" wrapText="1"/>
    </xf>
    <xf numFmtId="0" fontId="20" fillId="0" borderId="12" xfId="0" applyFont="1" applyBorder="1" applyAlignment="1">
      <alignment vertical="top" wrapText="1"/>
    </xf>
    <xf numFmtId="0" fontId="12" fillId="0" borderId="7" xfId="5" applyFont="1" applyFill="1" applyBorder="1" applyAlignment="1" applyProtection="1">
      <alignment horizontal="left" vertical="top" wrapText="1"/>
    </xf>
    <xf numFmtId="0" fontId="12" fillId="0" borderId="7" xfId="3" applyFont="1" applyFill="1" applyBorder="1" applyAlignment="1">
      <alignment horizontal="left" vertical="top" wrapText="1"/>
    </xf>
  </cellXfs>
  <cellStyles count="7">
    <cellStyle name="桁区切り 2" xfId="4"/>
    <cellStyle name="標準" xfId="0" builtinId="0"/>
    <cellStyle name="標準 2" xfId="1"/>
    <cellStyle name="標準 2 2" xfId="2"/>
    <cellStyle name="標準 3" xfId="3"/>
    <cellStyle name="標準_植物ﾌﾟﾗﾝｸﾄﾝﾏｽﾀｰ_E" xfId="6"/>
    <cellStyle name="標準_新規水質生物調査結果収集書式(or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showGridLines="0" view="pageBreakPreview" zoomScaleNormal="100" zoomScaleSheetLayoutView="100" workbookViewId="0">
      <pane xSplit="4" ySplit="8" topLeftCell="E9" activePane="bottomRight" state="frozen"/>
      <selection activeCell="F37" sqref="F37"/>
      <selection pane="topRight" activeCell="F37" sqref="F37"/>
      <selection pane="bottomLeft" activeCell="F37" sqref="F37"/>
      <selection pane="bottomRight" activeCell="G30" sqref="G30"/>
    </sheetView>
  </sheetViews>
  <sheetFormatPr defaultRowHeight="12" customHeight="1"/>
  <cols>
    <col min="1" max="1" width="10.25" style="38" bestFit="1" customWidth="1"/>
    <col min="2" max="2" width="30.625" style="38" customWidth="1"/>
    <col min="3" max="3" width="8.625" style="100" customWidth="1"/>
    <col min="4" max="4" width="6.125" style="38" customWidth="1"/>
    <col min="5" max="5" width="9" style="101" bestFit="1" customWidth="1"/>
    <col min="6" max="6" width="12.375" style="101" bestFit="1" customWidth="1"/>
    <col min="7" max="7" width="7.5" style="101" bestFit="1" customWidth="1"/>
    <col min="8" max="8" width="10.625" style="38" bestFit="1" customWidth="1"/>
    <col min="9" max="9" width="12.375" style="38" bestFit="1" customWidth="1"/>
    <col min="10" max="11" width="10.625" style="38" bestFit="1" customWidth="1"/>
    <col min="12" max="12" width="12.375" style="38" bestFit="1" customWidth="1"/>
    <col min="13" max="13" width="10.625" style="38" bestFit="1" customWidth="1"/>
    <col min="14" max="14" width="9" style="38" bestFit="1" customWidth="1"/>
    <col min="15" max="15" width="12.375" style="38" bestFit="1" customWidth="1"/>
    <col min="16" max="17" width="9" style="38" bestFit="1" customWidth="1"/>
    <col min="18" max="18" width="12.375" style="38" bestFit="1" customWidth="1"/>
    <col min="19" max="20" width="9" style="38" bestFit="1" customWidth="1"/>
    <col min="21" max="21" width="12.375" style="38" bestFit="1" customWidth="1"/>
    <col min="22" max="23" width="9" style="38" bestFit="1" customWidth="1"/>
    <col min="24" max="24" width="12.375" style="38" bestFit="1" customWidth="1"/>
    <col min="25" max="26" width="9" style="38" bestFit="1" customWidth="1"/>
    <col min="27" max="27" width="12.375" style="38" bestFit="1" customWidth="1"/>
    <col min="28" max="29" width="9" style="38" bestFit="1" customWidth="1"/>
    <col min="30" max="30" width="12.375" style="38" bestFit="1" customWidth="1"/>
    <col min="31" max="32" width="9" style="38" bestFit="1" customWidth="1"/>
    <col min="33" max="33" width="12.375" style="38" bestFit="1" customWidth="1"/>
    <col min="34" max="35" width="9" style="38" bestFit="1" customWidth="1"/>
    <col min="36" max="36" width="12.375" style="38" bestFit="1" customWidth="1"/>
    <col min="37" max="37" width="7.5" style="38" bestFit="1" customWidth="1"/>
    <col min="38" max="38" width="9" style="38" bestFit="1" customWidth="1"/>
    <col min="39" max="39" width="12.375" style="38" bestFit="1" customWidth="1"/>
    <col min="40" max="40" width="9" style="38" bestFit="1" customWidth="1"/>
    <col min="41" max="41" width="52.75" style="38" customWidth="1"/>
    <col min="42" max="42" width="1.5" style="38" customWidth="1"/>
    <col min="43" max="16384" width="9" style="38"/>
  </cols>
  <sheetData>
    <row r="1" spans="1:41" s="4" customFormat="1" ht="12" customHeight="1">
      <c r="A1" s="1" t="s">
        <v>0</v>
      </c>
      <c r="B1" s="2">
        <v>8909060278</v>
      </c>
      <c r="C1" s="3"/>
    </row>
    <row r="2" spans="1:41" s="4" customFormat="1" ht="12" customHeight="1">
      <c r="A2" s="5" t="s">
        <v>1</v>
      </c>
      <c r="B2" s="6">
        <v>30914420400000</v>
      </c>
      <c r="C2" s="3"/>
    </row>
    <row r="3" spans="1:41" s="4" customFormat="1" ht="12" customHeight="1" thickBot="1">
      <c r="A3" s="7" t="s">
        <v>2</v>
      </c>
      <c r="B3" s="8" t="s">
        <v>3</v>
      </c>
      <c r="C3" s="3"/>
    </row>
    <row r="4" spans="1:41" s="9" customFormat="1" ht="12" customHeight="1">
      <c r="C4" s="10"/>
    </row>
    <row r="5" spans="1:41" s="10" customFormat="1" ht="12" customHeight="1">
      <c r="A5" s="11" t="s">
        <v>4</v>
      </c>
      <c r="B5" s="12" t="s">
        <v>5</v>
      </c>
      <c r="C5" s="13" t="s">
        <v>6</v>
      </c>
      <c r="D5" s="13" t="s">
        <v>7</v>
      </c>
      <c r="E5" s="302" t="s">
        <v>8</v>
      </c>
      <c r="F5" s="303"/>
      <c r="G5" s="304"/>
      <c r="H5" s="302" t="s">
        <v>9</v>
      </c>
      <c r="I5" s="303"/>
      <c r="J5" s="304"/>
      <c r="K5" s="302" t="s">
        <v>10</v>
      </c>
      <c r="L5" s="303"/>
      <c r="M5" s="304"/>
      <c r="N5" s="302" t="s">
        <v>11</v>
      </c>
      <c r="O5" s="303"/>
      <c r="P5" s="304"/>
      <c r="Q5" s="302" t="s">
        <v>12</v>
      </c>
      <c r="R5" s="303"/>
      <c r="S5" s="304"/>
      <c r="T5" s="302" t="s">
        <v>13</v>
      </c>
      <c r="U5" s="303"/>
      <c r="V5" s="304"/>
      <c r="W5" s="302" t="s">
        <v>14</v>
      </c>
      <c r="X5" s="303"/>
      <c r="Y5" s="304"/>
      <c r="Z5" s="302" t="s">
        <v>15</v>
      </c>
      <c r="AA5" s="303"/>
      <c r="AB5" s="304"/>
      <c r="AC5" s="302" t="s">
        <v>16</v>
      </c>
      <c r="AD5" s="303"/>
      <c r="AE5" s="304"/>
      <c r="AF5" s="302" t="s">
        <v>17</v>
      </c>
      <c r="AG5" s="303"/>
      <c r="AH5" s="304"/>
      <c r="AI5" s="302" t="s">
        <v>18</v>
      </c>
      <c r="AJ5" s="303"/>
      <c r="AK5" s="304"/>
      <c r="AL5" s="302" t="s">
        <v>19</v>
      </c>
      <c r="AM5" s="303"/>
      <c r="AN5" s="304"/>
      <c r="AO5" s="13"/>
    </row>
    <row r="6" spans="1:41" s="10" customFormat="1" ht="12" customHeight="1">
      <c r="A6" s="14">
        <v>1</v>
      </c>
      <c r="B6" s="15" t="s">
        <v>0</v>
      </c>
      <c r="C6" s="16"/>
      <c r="D6" s="17"/>
      <c r="E6" s="317">
        <v>8909060278</v>
      </c>
      <c r="F6" s="318"/>
      <c r="G6" s="319"/>
      <c r="H6" s="317">
        <v>8909060278</v>
      </c>
      <c r="I6" s="318"/>
      <c r="J6" s="319"/>
      <c r="K6" s="317">
        <v>8909060278</v>
      </c>
      <c r="L6" s="318"/>
      <c r="M6" s="319"/>
      <c r="N6" s="317">
        <v>8909060278</v>
      </c>
      <c r="O6" s="318"/>
      <c r="P6" s="319"/>
      <c r="Q6" s="317">
        <v>8909060278</v>
      </c>
      <c r="R6" s="318"/>
      <c r="S6" s="319"/>
      <c r="T6" s="317">
        <v>8909060278</v>
      </c>
      <c r="U6" s="318"/>
      <c r="V6" s="319"/>
      <c r="W6" s="317">
        <v>8909060278</v>
      </c>
      <c r="X6" s="318"/>
      <c r="Y6" s="319"/>
      <c r="Z6" s="317">
        <v>8909060278</v>
      </c>
      <c r="AA6" s="318"/>
      <c r="AB6" s="319"/>
      <c r="AC6" s="317">
        <v>8909060278</v>
      </c>
      <c r="AD6" s="318"/>
      <c r="AE6" s="319"/>
      <c r="AF6" s="317">
        <v>8909060278</v>
      </c>
      <c r="AG6" s="318"/>
      <c r="AH6" s="319"/>
      <c r="AI6" s="317">
        <v>8909060278</v>
      </c>
      <c r="AJ6" s="318"/>
      <c r="AK6" s="319"/>
      <c r="AL6" s="317">
        <v>8909060278</v>
      </c>
      <c r="AM6" s="318"/>
      <c r="AN6" s="319"/>
      <c r="AO6" s="18"/>
    </row>
    <row r="7" spans="1:41" s="10" customFormat="1" ht="12" customHeight="1">
      <c r="A7" s="19">
        <v>2</v>
      </c>
      <c r="B7" s="15" t="s">
        <v>1</v>
      </c>
      <c r="C7" s="16"/>
      <c r="D7" s="17"/>
      <c r="E7" s="317">
        <v>30914420400000</v>
      </c>
      <c r="F7" s="318"/>
      <c r="G7" s="319"/>
      <c r="H7" s="317">
        <v>30914420400000</v>
      </c>
      <c r="I7" s="318"/>
      <c r="J7" s="319"/>
      <c r="K7" s="317">
        <v>30914420400000</v>
      </c>
      <c r="L7" s="318"/>
      <c r="M7" s="319"/>
      <c r="N7" s="317">
        <v>30914420400000</v>
      </c>
      <c r="O7" s="318"/>
      <c r="P7" s="319"/>
      <c r="Q7" s="317">
        <v>30914420400000</v>
      </c>
      <c r="R7" s="318"/>
      <c r="S7" s="319"/>
      <c r="T7" s="317">
        <v>30914420400000</v>
      </c>
      <c r="U7" s="318"/>
      <c r="V7" s="319"/>
      <c r="W7" s="317">
        <v>30914420400000</v>
      </c>
      <c r="X7" s="318"/>
      <c r="Y7" s="319"/>
      <c r="Z7" s="317">
        <v>30914420400000</v>
      </c>
      <c r="AA7" s="318"/>
      <c r="AB7" s="319"/>
      <c r="AC7" s="317">
        <v>30914420400000</v>
      </c>
      <c r="AD7" s="318"/>
      <c r="AE7" s="319"/>
      <c r="AF7" s="317">
        <v>30914420400000</v>
      </c>
      <c r="AG7" s="318"/>
      <c r="AH7" s="319"/>
      <c r="AI7" s="317">
        <v>30914420400000</v>
      </c>
      <c r="AJ7" s="318"/>
      <c r="AK7" s="319"/>
      <c r="AL7" s="317">
        <v>30914420400000</v>
      </c>
      <c r="AM7" s="318"/>
      <c r="AN7" s="319"/>
      <c r="AO7" s="18"/>
    </row>
    <row r="8" spans="1:41" s="10" customFormat="1" ht="12" customHeight="1">
      <c r="A8" s="19">
        <v>3</v>
      </c>
      <c r="B8" s="15" t="s">
        <v>2</v>
      </c>
      <c r="C8" s="16"/>
      <c r="D8" s="17"/>
      <c r="E8" s="302" t="s">
        <v>20</v>
      </c>
      <c r="F8" s="303"/>
      <c r="G8" s="304"/>
      <c r="H8" s="302" t="s">
        <v>20</v>
      </c>
      <c r="I8" s="303"/>
      <c r="J8" s="304"/>
      <c r="K8" s="302" t="s">
        <v>20</v>
      </c>
      <c r="L8" s="303"/>
      <c r="M8" s="304"/>
      <c r="N8" s="302" t="s">
        <v>20</v>
      </c>
      <c r="O8" s="303"/>
      <c r="P8" s="304"/>
      <c r="Q8" s="302" t="s">
        <v>20</v>
      </c>
      <c r="R8" s="303"/>
      <c r="S8" s="304"/>
      <c r="T8" s="302" t="s">
        <v>20</v>
      </c>
      <c r="U8" s="303"/>
      <c r="V8" s="304"/>
      <c r="W8" s="302" t="s">
        <v>20</v>
      </c>
      <c r="X8" s="303"/>
      <c r="Y8" s="304"/>
      <c r="Z8" s="302" t="s">
        <v>20</v>
      </c>
      <c r="AA8" s="303"/>
      <c r="AB8" s="304"/>
      <c r="AC8" s="302" t="s">
        <v>20</v>
      </c>
      <c r="AD8" s="303"/>
      <c r="AE8" s="304"/>
      <c r="AF8" s="302" t="s">
        <v>20</v>
      </c>
      <c r="AG8" s="303"/>
      <c r="AH8" s="304"/>
      <c r="AI8" s="302" t="s">
        <v>20</v>
      </c>
      <c r="AJ8" s="303"/>
      <c r="AK8" s="304"/>
      <c r="AL8" s="302" t="s">
        <v>20</v>
      </c>
      <c r="AM8" s="303"/>
      <c r="AN8" s="304"/>
      <c r="AO8" s="18"/>
    </row>
    <row r="9" spans="1:41" s="10" customFormat="1" ht="12" customHeight="1">
      <c r="A9" s="19">
        <v>4</v>
      </c>
      <c r="B9" s="15" t="s">
        <v>21</v>
      </c>
      <c r="C9" s="16"/>
      <c r="D9" s="17"/>
      <c r="E9" s="311">
        <v>44580</v>
      </c>
      <c r="F9" s="312" t="e">
        <v>#REF!</v>
      </c>
      <c r="G9" s="313" t="e">
        <v>#REF!</v>
      </c>
      <c r="H9" s="311">
        <v>44608</v>
      </c>
      <c r="I9" s="312" t="e">
        <v>#REF!</v>
      </c>
      <c r="J9" s="313" t="e">
        <v>#REF!</v>
      </c>
      <c r="K9" s="311">
        <v>44636</v>
      </c>
      <c r="L9" s="312" t="e">
        <v>#REF!</v>
      </c>
      <c r="M9" s="313" t="e">
        <v>#REF!</v>
      </c>
      <c r="N9" s="311">
        <v>44671</v>
      </c>
      <c r="O9" s="312" t="e">
        <v>#REF!</v>
      </c>
      <c r="P9" s="313" t="e">
        <v>#REF!</v>
      </c>
      <c r="Q9" s="311">
        <v>44699</v>
      </c>
      <c r="R9" s="312" t="e">
        <v>#REF!</v>
      </c>
      <c r="S9" s="313" t="e">
        <v>#REF!</v>
      </c>
      <c r="T9" s="311">
        <v>44732</v>
      </c>
      <c r="U9" s="312" t="e">
        <v>#REF!</v>
      </c>
      <c r="V9" s="313" t="e">
        <v>#REF!</v>
      </c>
      <c r="W9" s="311">
        <v>44763</v>
      </c>
      <c r="X9" s="312" t="e">
        <v>#REF!</v>
      </c>
      <c r="Y9" s="313" t="e">
        <v>#REF!</v>
      </c>
      <c r="Z9" s="311">
        <v>44795</v>
      </c>
      <c r="AA9" s="312" t="e">
        <v>#REF!</v>
      </c>
      <c r="AB9" s="313" t="e">
        <v>#REF!</v>
      </c>
      <c r="AC9" s="311">
        <v>44825</v>
      </c>
      <c r="AD9" s="312" t="e">
        <v>#REF!</v>
      </c>
      <c r="AE9" s="313" t="e">
        <v>#REF!</v>
      </c>
      <c r="AF9" s="311">
        <v>44853</v>
      </c>
      <c r="AG9" s="312" t="e">
        <v>#REF!</v>
      </c>
      <c r="AH9" s="313" t="e">
        <v>#REF!</v>
      </c>
      <c r="AI9" s="311">
        <v>44881</v>
      </c>
      <c r="AJ9" s="312" t="e">
        <v>#REF!</v>
      </c>
      <c r="AK9" s="313" t="e">
        <v>#REF!</v>
      </c>
      <c r="AL9" s="311">
        <v>44916</v>
      </c>
      <c r="AM9" s="312" t="e">
        <v>#REF!</v>
      </c>
      <c r="AN9" s="313" t="e">
        <v>#REF!</v>
      </c>
      <c r="AO9" s="20"/>
    </row>
    <row r="10" spans="1:41" s="10" customFormat="1" ht="12" customHeight="1">
      <c r="A10" s="19">
        <v>5</v>
      </c>
      <c r="B10" s="15" t="s">
        <v>22</v>
      </c>
      <c r="C10" s="16"/>
      <c r="D10" s="17"/>
      <c r="E10" s="302">
        <v>200</v>
      </c>
      <c r="F10" s="303"/>
      <c r="G10" s="304"/>
      <c r="H10" s="302">
        <v>200</v>
      </c>
      <c r="I10" s="303"/>
      <c r="J10" s="304"/>
      <c r="K10" s="302">
        <v>200</v>
      </c>
      <c r="L10" s="303"/>
      <c r="M10" s="304"/>
      <c r="N10" s="302">
        <v>200</v>
      </c>
      <c r="O10" s="303"/>
      <c r="P10" s="304"/>
      <c r="Q10" s="302">
        <v>200</v>
      </c>
      <c r="R10" s="303"/>
      <c r="S10" s="304"/>
      <c r="T10" s="302">
        <v>200</v>
      </c>
      <c r="U10" s="303"/>
      <c r="V10" s="304"/>
      <c r="W10" s="302">
        <v>200</v>
      </c>
      <c r="X10" s="303"/>
      <c r="Y10" s="304"/>
      <c r="Z10" s="302">
        <v>200</v>
      </c>
      <c r="AA10" s="303"/>
      <c r="AB10" s="304"/>
      <c r="AC10" s="302">
        <v>200</v>
      </c>
      <c r="AD10" s="303"/>
      <c r="AE10" s="304"/>
      <c r="AF10" s="302">
        <v>200</v>
      </c>
      <c r="AG10" s="303"/>
      <c r="AH10" s="304"/>
      <c r="AI10" s="302">
        <v>200</v>
      </c>
      <c r="AJ10" s="303"/>
      <c r="AK10" s="304"/>
      <c r="AL10" s="302">
        <v>200</v>
      </c>
      <c r="AM10" s="303"/>
      <c r="AN10" s="304"/>
      <c r="AO10" s="21"/>
    </row>
    <row r="11" spans="1:41" s="9" customFormat="1" ht="12" customHeight="1">
      <c r="A11" s="19">
        <v>6</v>
      </c>
      <c r="B11" s="15" t="s">
        <v>23</v>
      </c>
      <c r="C11" s="16"/>
      <c r="D11" s="17"/>
      <c r="E11" s="314">
        <v>0.47916666666666669</v>
      </c>
      <c r="F11" s="315" t="e">
        <v>#REF!</v>
      </c>
      <c r="G11" s="316" t="e">
        <v>#REF!</v>
      </c>
      <c r="H11" s="314">
        <v>0.47222222222222227</v>
      </c>
      <c r="I11" s="315" t="e">
        <v>#REF!</v>
      </c>
      <c r="J11" s="316" t="e">
        <v>#REF!</v>
      </c>
      <c r="K11" s="314">
        <v>0.45833333333333331</v>
      </c>
      <c r="L11" s="315" t="e">
        <v>#REF!</v>
      </c>
      <c r="M11" s="316" t="e">
        <v>#REF!</v>
      </c>
      <c r="N11" s="314">
        <v>0.45763888888888887</v>
      </c>
      <c r="O11" s="315" t="e">
        <v>#REF!</v>
      </c>
      <c r="P11" s="316" t="e">
        <v>#REF!</v>
      </c>
      <c r="Q11" s="314">
        <v>0.4826388888888889</v>
      </c>
      <c r="R11" s="315" t="e">
        <v>#REF!</v>
      </c>
      <c r="S11" s="316" t="e">
        <v>#REF!</v>
      </c>
      <c r="T11" s="314">
        <v>0.47569444444444442</v>
      </c>
      <c r="U11" s="315" t="e">
        <v>#REF!</v>
      </c>
      <c r="V11" s="316" t="e">
        <v>#REF!</v>
      </c>
      <c r="W11" s="314">
        <v>0.47569444444444442</v>
      </c>
      <c r="X11" s="315" t="e">
        <v>#REF!</v>
      </c>
      <c r="Y11" s="316" t="e">
        <v>#REF!</v>
      </c>
      <c r="Z11" s="314">
        <v>0.4826388888888889</v>
      </c>
      <c r="AA11" s="315" t="e">
        <v>#REF!</v>
      </c>
      <c r="AB11" s="316" t="e">
        <v>#REF!</v>
      </c>
      <c r="AC11" s="314">
        <v>0.45347222222222222</v>
      </c>
      <c r="AD11" s="315" t="e">
        <v>#REF!</v>
      </c>
      <c r="AE11" s="316" t="e">
        <v>#REF!</v>
      </c>
      <c r="AF11" s="314">
        <v>0.47291666666666665</v>
      </c>
      <c r="AG11" s="315" t="e">
        <v>#REF!</v>
      </c>
      <c r="AH11" s="316" t="e">
        <v>#REF!</v>
      </c>
      <c r="AI11" s="314">
        <v>0.44444444444444442</v>
      </c>
      <c r="AJ11" s="315" t="e">
        <v>#REF!</v>
      </c>
      <c r="AK11" s="316" t="e">
        <v>#REF!</v>
      </c>
      <c r="AL11" s="314">
        <v>0.4826388888888889</v>
      </c>
      <c r="AM11" s="315" t="e">
        <v>#REF!</v>
      </c>
      <c r="AN11" s="316" t="e">
        <v>#REF!</v>
      </c>
      <c r="AO11" s="21"/>
    </row>
    <row r="12" spans="1:41" s="9" customFormat="1" ht="12" customHeight="1">
      <c r="A12" s="19">
        <v>7</v>
      </c>
      <c r="B12" s="15" t="s">
        <v>24</v>
      </c>
      <c r="C12" s="16"/>
      <c r="D12" s="17"/>
      <c r="E12" s="311" t="s">
        <v>25</v>
      </c>
      <c r="F12" s="312" t="e">
        <v>#REF!</v>
      </c>
      <c r="G12" s="313" t="e">
        <v>#REF!</v>
      </c>
      <c r="H12" s="311" t="s">
        <v>26</v>
      </c>
      <c r="I12" s="312" t="e">
        <v>#REF!</v>
      </c>
      <c r="J12" s="313" t="e">
        <v>#REF!</v>
      </c>
      <c r="K12" s="311" t="s">
        <v>25</v>
      </c>
      <c r="L12" s="312" t="e">
        <v>#REF!</v>
      </c>
      <c r="M12" s="313" t="e">
        <v>#REF!</v>
      </c>
      <c r="N12" s="311" t="s">
        <v>27</v>
      </c>
      <c r="O12" s="312" t="e">
        <v>#REF!</v>
      </c>
      <c r="P12" s="313" t="e">
        <v>#REF!</v>
      </c>
      <c r="Q12" s="311" t="s">
        <v>27</v>
      </c>
      <c r="R12" s="312" t="e">
        <v>#REF!</v>
      </c>
      <c r="S12" s="313" t="e">
        <v>#REF!</v>
      </c>
      <c r="T12" s="311" t="s">
        <v>26</v>
      </c>
      <c r="U12" s="312" t="e">
        <v>#REF!</v>
      </c>
      <c r="V12" s="313" t="e">
        <v>#REF!</v>
      </c>
      <c r="W12" s="311" t="s">
        <v>26</v>
      </c>
      <c r="X12" s="312" t="e">
        <v>#REF!</v>
      </c>
      <c r="Y12" s="313" t="e">
        <v>#REF!</v>
      </c>
      <c r="Z12" s="311" t="s">
        <v>26</v>
      </c>
      <c r="AA12" s="312" t="e">
        <v>#REF!</v>
      </c>
      <c r="AB12" s="313" t="e">
        <v>#REF!</v>
      </c>
      <c r="AC12" s="311" t="s">
        <v>27</v>
      </c>
      <c r="AD12" s="312" t="e">
        <v>#REF!</v>
      </c>
      <c r="AE12" s="313" t="e">
        <v>#REF!</v>
      </c>
      <c r="AF12" s="302" t="s">
        <v>27</v>
      </c>
      <c r="AG12" s="303" t="e">
        <v>#REF!</v>
      </c>
      <c r="AH12" s="304" t="e">
        <v>#REF!</v>
      </c>
      <c r="AI12" s="302" t="s">
        <v>27</v>
      </c>
      <c r="AJ12" s="303" t="e">
        <v>#REF!</v>
      </c>
      <c r="AK12" s="304" t="e">
        <v>#REF!</v>
      </c>
      <c r="AL12" s="311" t="s">
        <v>28</v>
      </c>
      <c r="AM12" s="312" t="e">
        <v>#REF!</v>
      </c>
      <c r="AN12" s="313" t="e">
        <v>#REF!</v>
      </c>
      <c r="AO12" s="21"/>
    </row>
    <row r="13" spans="1:41" s="26" customFormat="1" ht="12" customHeight="1">
      <c r="A13" s="19">
        <v>8</v>
      </c>
      <c r="B13" s="22" t="s">
        <v>29</v>
      </c>
      <c r="C13" s="23" t="s">
        <v>30</v>
      </c>
      <c r="D13" s="24"/>
      <c r="E13" s="305">
        <v>5.8</v>
      </c>
      <c r="F13" s="306" t="e">
        <v>#REF!</v>
      </c>
      <c r="G13" s="307" t="e">
        <v>#REF!</v>
      </c>
      <c r="H13" s="305">
        <v>2.6</v>
      </c>
      <c r="I13" s="306" t="e">
        <v>#REF!</v>
      </c>
      <c r="J13" s="307" t="e">
        <v>#REF!</v>
      </c>
      <c r="K13" s="305">
        <v>20</v>
      </c>
      <c r="L13" s="306" t="e">
        <v>#REF!</v>
      </c>
      <c r="M13" s="307" t="e">
        <v>#REF!</v>
      </c>
      <c r="N13" s="305">
        <v>23.1</v>
      </c>
      <c r="O13" s="306" t="e">
        <v>#REF!</v>
      </c>
      <c r="P13" s="307" t="e">
        <v>#REF!</v>
      </c>
      <c r="Q13" s="305">
        <v>24.9</v>
      </c>
      <c r="R13" s="306" t="e">
        <v>#REF!</v>
      </c>
      <c r="S13" s="307" t="e">
        <v>#REF!</v>
      </c>
      <c r="T13" s="305">
        <v>27.5</v>
      </c>
      <c r="U13" s="306" t="e">
        <v>#REF!</v>
      </c>
      <c r="V13" s="307" t="e">
        <v>#REF!</v>
      </c>
      <c r="W13" s="305">
        <v>31.7</v>
      </c>
      <c r="X13" s="306" t="e">
        <v>#REF!</v>
      </c>
      <c r="Y13" s="307" t="e">
        <v>#REF!</v>
      </c>
      <c r="Z13" s="305">
        <v>30.5</v>
      </c>
      <c r="AA13" s="306" t="e">
        <v>#REF!</v>
      </c>
      <c r="AB13" s="307" t="e">
        <v>#REF!</v>
      </c>
      <c r="AC13" s="305">
        <v>22.6</v>
      </c>
      <c r="AD13" s="306" t="e">
        <v>#REF!</v>
      </c>
      <c r="AE13" s="307" t="e">
        <v>#REF!</v>
      </c>
      <c r="AF13" s="302">
        <v>20.2</v>
      </c>
      <c r="AG13" s="303" t="e">
        <v>#REF!</v>
      </c>
      <c r="AH13" s="304" t="e">
        <v>#REF!</v>
      </c>
      <c r="AI13" s="302">
        <v>16</v>
      </c>
      <c r="AJ13" s="303" t="e">
        <v>#REF!</v>
      </c>
      <c r="AK13" s="304" t="e">
        <v>#REF!</v>
      </c>
      <c r="AL13" s="305">
        <v>4.0999999999999996</v>
      </c>
      <c r="AM13" s="306" t="e">
        <v>#REF!</v>
      </c>
      <c r="AN13" s="307" t="e">
        <v>#REF!</v>
      </c>
      <c r="AO13" s="25"/>
    </row>
    <row r="14" spans="1:41" s="26" customFormat="1" ht="12" customHeight="1">
      <c r="A14" s="19">
        <v>9</v>
      </c>
      <c r="B14" s="22" t="s">
        <v>31</v>
      </c>
      <c r="C14" s="23" t="s">
        <v>32</v>
      </c>
      <c r="D14" s="24"/>
      <c r="E14" s="305">
        <v>52.7</v>
      </c>
      <c r="F14" s="306" t="e">
        <v>#REF!</v>
      </c>
      <c r="G14" s="307" t="e">
        <v>#REF!</v>
      </c>
      <c r="H14" s="305">
        <v>50.5</v>
      </c>
      <c r="I14" s="306" t="e">
        <v>#REF!</v>
      </c>
      <c r="J14" s="307" t="e">
        <v>#REF!</v>
      </c>
      <c r="K14" s="305">
        <v>49.2</v>
      </c>
      <c r="L14" s="306" t="e">
        <v>#REF!</v>
      </c>
      <c r="M14" s="307" t="e">
        <v>#REF!</v>
      </c>
      <c r="N14" s="305">
        <v>50.1</v>
      </c>
      <c r="O14" s="306" t="e">
        <v>#REF!</v>
      </c>
      <c r="P14" s="307" t="e">
        <v>#REF!</v>
      </c>
      <c r="Q14" s="305">
        <v>54.9</v>
      </c>
      <c r="R14" s="306" t="e">
        <v>#REF!</v>
      </c>
      <c r="S14" s="307" t="e">
        <v>#REF!</v>
      </c>
      <c r="T14" s="305">
        <v>58</v>
      </c>
      <c r="U14" s="306" t="e">
        <v>#REF!</v>
      </c>
      <c r="V14" s="307" t="e">
        <v>#REF!</v>
      </c>
      <c r="W14" s="305">
        <v>62.3</v>
      </c>
      <c r="X14" s="306" t="e">
        <v>#REF!</v>
      </c>
      <c r="Y14" s="307" t="e">
        <v>#REF!</v>
      </c>
      <c r="Z14" s="305">
        <v>62</v>
      </c>
      <c r="AA14" s="306" t="e">
        <v>#REF!</v>
      </c>
      <c r="AB14" s="307" t="e">
        <v>#REF!</v>
      </c>
      <c r="AC14" s="305">
        <v>61.7</v>
      </c>
      <c r="AD14" s="306" t="e">
        <v>#REF!</v>
      </c>
      <c r="AE14" s="307" t="e">
        <v>#REF!</v>
      </c>
      <c r="AF14" s="308">
        <v>61.7</v>
      </c>
      <c r="AG14" s="309" t="e">
        <v>#REF!</v>
      </c>
      <c r="AH14" s="310" t="e">
        <v>#REF!</v>
      </c>
      <c r="AI14" s="308">
        <v>59.8</v>
      </c>
      <c r="AJ14" s="309" t="e">
        <v>#REF!</v>
      </c>
      <c r="AK14" s="310" t="e">
        <v>#REF!</v>
      </c>
      <c r="AL14" s="305">
        <v>57.3</v>
      </c>
      <c r="AM14" s="306" t="e">
        <v>#REF!</v>
      </c>
      <c r="AN14" s="307" t="e">
        <v>#REF!</v>
      </c>
      <c r="AO14" s="25"/>
    </row>
    <row r="15" spans="1:41" s="9" customFormat="1" ht="12" customHeight="1">
      <c r="A15" s="19">
        <v>10</v>
      </c>
      <c r="B15" s="15" t="s">
        <v>33</v>
      </c>
      <c r="C15" s="16" t="s">
        <v>34</v>
      </c>
      <c r="D15" s="16"/>
      <c r="E15" s="311"/>
      <c r="F15" s="312" t="e">
        <v>#REF!</v>
      </c>
      <c r="G15" s="313" t="e">
        <v>#REF!</v>
      </c>
      <c r="H15" s="311"/>
      <c r="I15" s="312" t="e">
        <v>#REF!</v>
      </c>
      <c r="J15" s="313" t="e">
        <v>#REF!</v>
      </c>
      <c r="K15" s="311"/>
      <c r="L15" s="312" t="e">
        <v>#REF!</v>
      </c>
      <c r="M15" s="313" t="e">
        <v>#REF!</v>
      </c>
      <c r="N15" s="311"/>
      <c r="O15" s="312" t="e">
        <v>#REF!</v>
      </c>
      <c r="P15" s="313" t="e">
        <v>#REF!</v>
      </c>
      <c r="Q15" s="311"/>
      <c r="R15" s="312" t="e">
        <v>#REF!</v>
      </c>
      <c r="S15" s="313" t="e">
        <v>#REF!</v>
      </c>
      <c r="T15" s="311"/>
      <c r="U15" s="312" t="e">
        <v>#REF!</v>
      </c>
      <c r="V15" s="313" t="e">
        <v>#REF!</v>
      </c>
      <c r="W15" s="311"/>
      <c r="X15" s="312" t="e">
        <v>#REF!</v>
      </c>
      <c r="Y15" s="313" t="e">
        <v>#REF!</v>
      </c>
      <c r="Z15" s="311"/>
      <c r="AA15" s="312" t="e">
        <v>#REF!</v>
      </c>
      <c r="AB15" s="313" t="e">
        <v>#REF!</v>
      </c>
      <c r="AC15" s="311"/>
      <c r="AD15" s="312" t="e">
        <v>#REF!</v>
      </c>
      <c r="AE15" s="313" t="e">
        <v>#REF!</v>
      </c>
      <c r="AF15" s="311"/>
      <c r="AG15" s="312" t="e">
        <v>#REF!</v>
      </c>
      <c r="AH15" s="313" t="e">
        <v>#REF!</v>
      </c>
      <c r="AI15" s="311"/>
      <c r="AJ15" s="312" t="e">
        <v>#REF!</v>
      </c>
      <c r="AK15" s="313" t="e">
        <v>#REF!</v>
      </c>
      <c r="AL15" s="311"/>
      <c r="AM15" s="312" t="e">
        <v>#REF!</v>
      </c>
      <c r="AN15" s="313" t="e">
        <v>#REF!</v>
      </c>
      <c r="AO15" s="21"/>
    </row>
    <row r="16" spans="1:41" s="26" customFormat="1" ht="12" customHeight="1">
      <c r="A16" s="19">
        <v>11</v>
      </c>
      <c r="B16" s="22" t="s">
        <v>35</v>
      </c>
      <c r="C16" s="23" t="s">
        <v>32</v>
      </c>
      <c r="D16" s="23"/>
      <c r="E16" s="305">
        <v>3.4</v>
      </c>
      <c r="F16" s="306" t="e">
        <v>#REF!</v>
      </c>
      <c r="G16" s="307" t="e">
        <v>#REF!</v>
      </c>
      <c r="H16" s="305">
        <v>3.5</v>
      </c>
      <c r="I16" s="306" t="e">
        <v>#REF!</v>
      </c>
      <c r="J16" s="307" t="e">
        <v>#REF!</v>
      </c>
      <c r="K16" s="305">
        <v>3.8</v>
      </c>
      <c r="L16" s="306" t="e">
        <v>#REF!</v>
      </c>
      <c r="M16" s="307" t="e">
        <v>#REF!</v>
      </c>
      <c r="N16" s="305">
        <v>3.2</v>
      </c>
      <c r="O16" s="306" t="e">
        <v>#REF!</v>
      </c>
      <c r="P16" s="307" t="e">
        <v>#REF!</v>
      </c>
      <c r="Q16" s="305">
        <v>3.9</v>
      </c>
      <c r="R16" s="306" t="e">
        <v>#REF!</v>
      </c>
      <c r="S16" s="307" t="e">
        <v>#REF!</v>
      </c>
      <c r="T16" s="305">
        <v>3.2</v>
      </c>
      <c r="U16" s="306" t="e">
        <v>#REF!</v>
      </c>
      <c r="V16" s="307" t="e">
        <v>#REF!</v>
      </c>
      <c r="W16" s="305">
        <v>1.1000000000000001</v>
      </c>
      <c r="X16" s="306" t="e">
        <v>#REF!</v>
      </c>
      <c r="Y16" s="307" t="e">
        <v>#REF!</v>
      </c>
      <c r="Z16" s="305">
        <v>2</v>
      </c>
      <c r="AA16" s="306" t="e">
        <v>#REF!</v>
      </c>
      <c r="AB16" s="307" t="e">
        <v>#REF!</v>
      </c>
      <c r="AC16" s="305">
        <v>1.4</v>
      </c>
      <c r="AD16" s="306" t="e">
        <v>#REF!</v>
      </c>
      <c r="AE16" s="307" t="e">
        <v>#REF!</v>
      </c>
      <c r="AF16" s="308">
        <v>2.2999999999999998</v>
      </c>
      <c r="AG16" s="309" t="e">
        <v>#REF!</v>
      </c>
      <c r="AH16" s="310" t="e">
        <v>#REF!</v>
      </c>
      <c r="AI16" s="308">
        <v>3.4</v>
      </c>
      <c r="AJ16" s="309" t="e">
        <v>#REF!</v>
      </c>
      <c r="AK16" s="310" t="e">
        <v>#REF!</v>
      </c>
      <c r="AL16" s="305">
        <v>4.0999999999999996</v>
      </c>
      <c r="AM16" s="306" t="e">
        <v>#REF!</v>
      </c>
      <c r="AN16" s="307" t="e">
        <v>#REF!</v>
      </c>
      <c r="AO16" s="25"/>
    </row>
    <row r="17" spans="1:41" s="29" customFormat="1" ht="12" customHeight="1">
      <c r="A17" s="19">
        <v>12</v>
      </c>
      <c r="B17" s="27" t="s">
        <v>36</v>
      </c>
      <c r="C17" s="14"/>
      <c r="D17" s="14"/>
      <c r="E17" s="299">
        <v>17</v>
      </c>
      <c r="F17" s="300" t="e">
        <v>#REF!</v>
      </c>
      <c r="G17" s="301" t="e">
        <v>#REF!</v>
      </c>
      <c r="H17" s="299">
        <v>17</v>
      </c>
      <c r="I17" s="300" t="e">
        <v>#REF!</v>
      </c>
      <c r="J17" s="301" t="e">
        <v>#REF!</v>
      </c>
      <c r="K17" s="299">
        <v>15</v>
      </c>
      <c r="L17" s="300" t="e">
        <v>#REF!</v>
      </c>
      <c r="M17" s="301" t="e">
        <v>#REF!</v>
      </c>
      <c r="N17" s="299">
        <v>16</v>
      </c>
      <c r="O17" s="300" t="e">
        <v>#REF!</v>
      </c>
      <c r="P17" s="301" t="e">
        <v>#REF!</v>
      </c>
      <c r="Q17" s="299">
        <v>16</v>
      </c>
      <c r="R17" s="300" t="e">
        <v>#REF!</v>
      </c>
      <c r="S17" s="301" t="e">
        <v>#REF!</v>
      </c>
      <c r="T17" s="299">
        <v>15</v>
      </c>
      <c r="U17" s="300" t="e">
        <v>#REF!</v>
      </c>
      <c r="V17" s="301" t="e">
        <v>#REF!</v>
      </c>
      <c r="W17" s="299">
        <v>17</v>
      </c>
      <c r="X17" s="300" t="e">
        <v>#REF!</v>
      </c>
      <c r="Y17" s="301" t="e">
        <v>#REF!</v>
      </c>
      <c r="Z17" s="299">
        <v>17</v>
      </c>
      <c r="AA17" s="300" t="e">
        <v>#REF!</v>
      </c>
      <c r="AB17" s="301" t="e">
        <v>#REF!</v>
      </c>
      <c r="AC17" s="299">
        <v>17</v>
      </c>
      <c r="AD17" s="300" t="e">
        <v>#REF!</v>
      </c>
      <c r="AE17" s="301" t="e">
        <v>#REF!</v>
      </c>
      <c r="AF17" s="302">
        <v>16</v>
      </c>
      <c r="AG17" s="303" t="e">
        <v>#REF!</v>
      </c>
      <c r="AH17" s="304" t="e">
        <v>#REF!</v>
      </c>
      <c r="AI17" s="302">
        <v>16</v>
      </c>
      <c r="AJ17" s="303" t="e">
        <v>#REF!</v>
      </c>
      <c r="AK17" s="304" t="e">
        <v>#REF!</v>
      </c>
      <c r="AL17" s="299">
        <v>17</v>
      </c>
      <c r="AM17" s="300" t="e">
        <v>#REF!</v>
      </c>
      <c r="AN17" s="301" t="e">
        <v>#REF!</v>
      </c>
      <c r="AO17" s="28"/>
    </row>
    <row r="18" spans="1:41" s="34" customFormat="1" ht="12" customHeight="1">
      <c r="A18" s="19">
        <v>13</v>
      </c>
      <c r="B18" s="30" t="s">
        <v>37</v>
      </c>
      <c r="C18" s="31" t="s">
        <v>38</v>
      </c>
      <c r="D18" s="32"/>
      <c r="E18" s="293">
        <v>237</v>
      </c>
      <c r="F18" s="294" t="e">
        <v>#REF!</v>
      </c>
      <c r="G18" s="295" t="e">
        <v>#REF!</v>
      </c>
      <c r="H18" s="293">
        <v>234.86</v>
      </c>
      <c r="I18" s="294" t="e">
        <v>#REF!</v>
      </c>
      <c r="J18" s="295" t="e">
        <v>#REF!</v>
      </c>
      <c r="K18" s="293">
        <v>232.99</v>
      </c>
      <c r="L18" s="294" t="e">
        <v>#REF!</v>
      </c>
      <c r="M18" s="295" t="e">
        <v>#REF!</v>
      </c>
      <c r="N18" s="293">
        <v>233.3</v>
      </c>
      <c r="O18" s="294" t="e">
        <v>#REF!</v>
      </c>
      <c r="P18" s="295" t="e">
        <v>#REF!</v>
      </c>
      <c r="Q18" s="293">
        <v>238.43</v>
      </c>
      <c r="R18" s="294" t="e">
        <v>#REF!</v>
      </c>
      <c r="S18" s="295" t="e">
        <v>#REF!</v>
      </c>
      <c r="T18" s="293">
        <v>241.08</v>
      </c>
      <c r="U18" s="294" t="e">
        <v>#REF!</v>
      </c>
      <c r="V18" s="295" t="e">
        <v>#REF!</v>
      </c>
      <c r="W18" s="293">
        <v>245.11</v>
      </c>
      <c r="X18" s="294" t="e">
        <v>#REF!</v>
      </c>
      <c r="Y18" s="295" t="e">
        <v>#REF!</v>
      </c>
      <c r="Z18" s="293">
        <v>245.41</v>
      </c>
      <c r="AA18" s="294" t="e">
        <v>#REF!</v>
      </c>
      <c r="AB18" s="295" t="e">
        <v>#REF!</v>
      </c>
      <c r="AC18" s="293">
        <v>245.16</v>
      </c>
      <c r="AD18" s="294" t="e">
        <v>#REF!</v>
      </c>
      <c r="AE18" s="295" t="e">
        <v>#REF!</v>
      </c>
      <c r="AF18" s="296">
        <v>244.99</v>
      </c>
      <c r="AG18" s="297" t="e">
        <v>#REF!</v>
      </c>
      <c r="AH18" s="298" t="e">
        <v>#REF!</v>
      </c>
      <c r="AI18" s="296">
        <v>243.41</v>
      </c>
      <c r="AJ18" s="297" t="e">
        <v>#REF!</v>
      </c>
      <c r="AK18" s="298" t="e">
        <v>#REF!</v>
      </c>
      <c r="AL18" s="293">
        <v>240.66</v>
      </c>
      <c r="AM18" s="294" t="e">
        <v>#REF!</v>
      </c>
      <c r="AN18" s="295" t="e">
        <v>#REF!</v>
      </c>
      <c r="AO18" s="33"/>
    </row>
    <row r="19" spans="1:41" s="34" customFormat="1" ht="12" customHeight="1">
      <c r="A19" s="19">
        <v>14</v>
      </c>
      <c r="B19" s="30" t="s">
        <v>39</v>
      </c>
      <c r="C19" s="31" t="s">
        <v>40</v>
      </c>
      <c r="D19" s="32"/>
      <c r="E19" s="293"/>
      <c r="F19" s="294" t="e">
        <v>#REF!</v>
      </c>
      <c r="G19" s="295" t="e">
        <v>#REF!</v>
      </c>
      <c r="H19" s="293"/>
      <c r="I19" s="294" t="e">
        <v>#REF!</v>
      </c>
      <c r="J19" s="295" t="e">
        <v>#REF!</v>
      </c>
      <c r="K19" s="293"/>
      <c r="L19" s="294" t="e">
        <v>#REF!</v>
      </c>
      <c r="M19" s="295" t="e">
        <v>#REF!</v>
      </c>
      <c r="N19" s="293"/>
      <c r="O19" s="294" t="e">
        <v>#REF!</v>
      </c>
      <c r="P19" s="295" t="e">
        <v>#REF!</v>
      </c>
      <c r="Q19" s="293"/>
      <c r="R19" s="294" t="e">
        <v>#REF!</v>
      </c>
      <c r="S19" s="295" t="e">
        <v>#REF!</v>
      </c>
      <c r="T19" s="293"/>
      <c r="U19" s="294" t="e">
        <v>#REF!</v>
      </c>
      <c r="V19" s="295" t="e">
        <v>#REF!</v>
      </c>
      <c r="W19" s="293"/>
      <c r="X19" s="294" t="e">
        <v>#REF!</v>
      </c>
      <c r="Y19" s="295" t="e">
        <v>#REF!</v>
      </c>
      <c r="Z19" s="293"/>
      <c r="AA19" s="294" t="e">
        <v>#REF!</v>
      </c>
      <c r="AB19" s="295" t="e">
        <v>#REF!</v>
      </c>
      <c r="AC19" s="293"/>
      <c r="AD19" s="294" t="e">
        <v>#REF!</v>
      </c>
      <c r="AE19" s="295" t="e">
        <v>#REF!</v>
      </c>
      <c r="AF19" s="293"/>
      <c r="AG19" s="294" t="e">
        <v>#REF!</v>
      </c>
      <c r="AH19" s="295" t="e">
        <v>#REF!</v>
      </c>
      <c r="AI19" s="293"/>
      <c r="AJ19" s="294" t="e">
        <v>#REF!</v>
      </c>
      <c r="AK19" s="295" t="e">
        <v>#REF!</v>
      </c>
      <c r="AL19" s="293"/>
      <c r="AM19" s="294" t="e">
        <v>#REF!</v>
      </c>
      <c r="AN19" s="295" t="e">
        <v>#REF!</v>
      </c>
      <c r="AO19" s="33"/>
    </row>
    <row r="20" spans="1:41" s="34" customFormat="1" ht="12" customHeight="1">
      <c r="A20" s="19">
        <v>15</v>
      </c>
      <c r="B20" s="30" t="s">
        <v>41</v>
      </c>
      <c r="C20" s="31" t="s">
        <v>40</v>
      </c>
      <c r="D20" s="32"/>
      <c r="E20" s="287">
        <v>0.8</v>
      </c>
      <c r="F20" s="288" t="e">
        <v>#REF!</v>
      </c>
      <c r="G20" s="289" t="e">
        <v>#REF!</v>
      </c>
      <c r="H20" s="287">
        <v>0.8</v>
      </c>
      <c r="I20" s="288" t="e">
        <v>#REF!</v>
      </c>
      <c r="J20" s="289" t="e">
        <v>#REF!</v>
      </c>
      <c r="K20" s="287">
        <v>0.27</v>
      </c>
      <c r="L20" s="288" t="e">
        <v>#REF!</v>
      </c>
      <c r="M20" s="289" t="e">
        <v>#REF!</v>
      </c>
      <c r="N20" s="287">
        <v>0.8</v>
      </c>
      <c r="O20" s="288" t="e">
        <v>#REF!</v>
      </c>
      <c r="P20" s="289" t="e">
        <v>#REF!</v>
      </c>
      <c r="Q20" s="287">
        <v>0.8</v>
      </c>
      <c r="R20" s="288" t="e">
        <v>#REF!</v>
      </c>
      <c r="S20" s="289" t="e">
        <v>#REF!</v>
      </c>
      <c r="T20" s="287">
        <v>0.8</v>
      </c>
      <c r="U20" s="288" t="e">
        <v>#REF!</v>
      </c>
      <c r="V20" s="289" t="e">
        <v>#REF!</v>
      </c>
      <c r="W20" s="287">
        <v>4.5199999999999996</v>
      </c>
      <c r="X20" s="288" t="e">
        <v>#REF!</v>
      </c>
      <c r="Y20" s="289" t="e">
        <v>#REF!</v>
      </c>
      <c r="Z20" s="287">
        <v>2.96</v>
      </c>
      <c r="AA20" s="288" t="e">
        <v>#REF!</v>
      </c>
      <c r="AB20" s="289" t="e">
        <v>#REF!</v>
      </c>
      <c r="AC20" s="287">
        <v>5.03</v>
      </c>
      <c r="AD20" s="288" t="e">
        <v>#REF!</v>
      </c>
      <c r="AE20" s="289" t="e">
        <v>#REF!</v>
      </c>
      <c r="AF20" s="290">
        <v>0.8</v>
      </c>
      <c r="AG20" s="291" t="e">
        <v>#REF!</v>
      </c>
      <c r="AH20" s="292" t="e">
        <v>#REF!</v>
      </c>
      <c r="AI20" s="290">
        <v>0</v>
      </c>
      <c r="AJ20" s="291" t="e">
        <v>#REF!</v>
      </c>
      <c r="AK20" s="292" t="e">
        <v>#REF!</v>
      </c>
      <c r="AL20" s="287">
        <v>0.8</v>
      </c>
      <c r="AM20" s="288" t="e">
        <v>#REF!</v>
      </c>
      <c r="AN20" s="289" t="e">
        <v>#REF!</v>
      </c>
      <c r="AO20" s="33"/>
    </row>
    <row r="21" spans="1:41" s="34" customFormat="1" ht="12" customHeight="1">
      <c r="A21" s="19">
        <v>16</v>
      </c>
      <c r="B21" s="30" t="s">
        <v>42</v>
      </c>
      <c r="C21" s="31" t="s">
        <v>40</v>
      </c>
      <c r="D21" s="32"/>
      <c r="E21" s="287">
        <v>0.8</v>
      </c>
      <c r="F21" s="288" t="e">
        <v>#REF!</v>
      </c>
      <c r="G21" s="289" t="e">
        <v>#REF!</v>
      </c>
      <c r="H21" s="287">
        <v>0.8</v>
      </c>
      <c r="I21" s="288" t="e">
        <v>#REF!</v>
      </c>
      <c r="J21" s="289" t="e">
        <v>#REF!</v>
      </c>
      <c r="K21" s="287">
        <v>0.27</v>
      </c>
      <c r="L21" s="288" t="e">
        <v>#REF!</v>
      </c>
      <c r="M21" s="289" t="e">
        <v>#REF!</v>
      </c>
      <c r="N21" s="287">
        <v>0.8</v>
      </c>
      <c r="O21" s="288" t="e">
        <v>#REF!</v>
      </c>
      <c r="P21" s="289" t="e">
        <v>#REF!</v>
      </c>
      <c r="Q21" s="287">
        <v>0.8</v>
      </c>
      <c r="R21" s="288" t="e">
        <v>#REF!</v>
      </c>
      <c r="S21" s="289" t="e">
        <v>#REF!</v>
      </c>
      <c r="T21" s="287">
        <v>0.8</v>
      </c>
      <c r="U21" s="288" t="e">
        <v>#REF!</v>
      </c>
      <c r="V21" s="289" t="e">
        <v>#REF!</v>
      </c>
      <c r="W21" s="287">
        <v>4.5199999999999996</v>
      </c>
      <c r="X21" s="288" t="e">
        <v>#REF!</v>
      </c>
      <c r="Y21" s="289" t="e">
        <v>#REF!</v>
      </c>
      <c r="Z21" s="287">
        <v>2.96</v>
      </c>
      <c r="AA21" s="288" t="e">
        <v>#REF!</v>
      </c>
      <c r="AB21" s="289" t="e">
        <v>#REF!</v>
      </c>
      <c r="AC21" s="287">
        <v>5.03</v>
      </c>
      <c r="AD21" s="288" t="e">
        <v>#REF!</v>
      </c>
      <c r="AE21" s="289" t="e">
        <v>#REF!</v>
      </c>
      <c r="AF21" s="290">
        <v>0.8</v>
      </c>
      <c r="AG21" s="291" t="e">
        <v>#REF!</v>
      </c>
      <c r="AH21" s="292" t="e">
        <v>#REF!</v>
      </c>
      <c r="AI21" s="290">
        <v>0.8</v>
      </c>
      <c r="AJ21" s="291" t="e">
        <v>#REF!</v>
      </c>
      <c r="AK21" s="292" t="e">
        <v>#REF!</v>
      </c>
      <c r="AL21" s="287">
        <v>0.8</v>
      </c>
      <c r="AM21" s="288" t="e">
        <v>#REF!</v>
      </c>
      <c r="AN21" s="289" t="e">
        <v>#REF!</v>
      </c>
      <c r="AO21" s="33"/>
    </row>
    <row r="22" spans="1:41" ht="22.5">
      <c r="A22" s="19">
        <v>17</v>
      </c>
      <c r="B22" s="35" t="s">
        <v>43</v>
      </c>
      <c r="C22" s="12"/>
      <c r="D22" s="17"/>
      <c r="E22" s="36" t="s">
        <v>44</v>
      </c>
      <c r="F22" s="36" t="s">
        <v>45</v>
      </c>
      <c r="G22" s="36" t="s">
        <v>46</v>
      </c>
      <c r="H22" s="36" t="s">
        <v>44</v>
      </c>
      <c r="I22" s="36" t="s">
        <v>45</v>
      </c>
      <c r="J22" s="36" t="s">
        <v>46</v>
      </c>
      <c r="K22" s="36" t="s">
        <v>44</v>
      </c>
      <c r="L22" s="36" t="s">
        <v>45</v>
      </c>
      <c r="M22" s="36" t="s">
        <v>46</v>
      </c>
      <c r="N22" s="36" t="s">
        <v>44</v>
      </c>
      <c r="O22" s="36" t="s">
        <v>45</v>
      </c>
      <c r="P22" s="36" t="s">
        <v>46</v>
      </c>
      <c r="Q22" s="36" t="s">
        <v>44</v>
      </c>
      <c r="R22" s="36" t="s">
        <v>45</v>
      </c>
      <c r="S22" s="36" t="s">
        <v>46</v>
      </c>
      <c r="T22" s="36" t="s">
        <v>44</v>
      </c>
      <c r="U22" s="36" t="s">
        <v>45</v>
      </c>
      <c r="V22" s="36" t="s">
        <v>46</v>
      </c>
      <c r="W22" s="36" t="s">
        <v>44</v>
      </c>
      <c r="X22" s="36" t="s">
        <v>45</v>
      </c>
      <c r="Y22" s="36" t="s">
        <v>46</v>
      </c>
      <c r="Z22" s="36" t="s">
        <v>44</v>
      </c>
      <c r="AA22" s="36" t="s">
        <v>45</v>
      </c>
      <c r="AB22" s="36" t="s">
        <v>46</v>
      </c>
      <c r="AC22" s="36" t="s">
        <v>44</v>
      </c>
      <c r="AD22" s="36" t="s">
        <v>45</v>
      </c>
      <c r="AE22" s="36" t="s">
        <v>46</v>
      </c>
      <c r="AF22" s="36" t="s">
        <v>44</v>
      </c>
      <c r="AG22" s="36" t="s">
        <v>45</v>
      </c>
      <c r="AH22" s="36" t="s">
        <v>46</v>
      </c>
      <c r="AI22" s="36" t="s">
        <v>44</v>
      </c>
      <c r="AJ22" s="36" t="s">
        <v>45</v>
      </c>
      <c r="AK22" s="36" t="s">
        <v>46</v>
      </c>
      <c r="AL22" s="36" t="s">
        <v>44</v>
      </c>
      <c r="AM22" s="36" t="s">
        <v>45</v>
      </c>
      <c r="AN22" s="36" t="s">
        <v>46</v>
      </c>
      <c r="AO22" s="37" t="s">
        <v>47</v>
      </c>
    </row>
    <row r="23" spans="1:41" s="42" customFormat="1" ht="12" customHeight="1">
      <c r="A23" s="19">
        <v>18</v>
      </c>
      <c r="B23" s="39" t="s">
        <v>48</v>
      </c>
      <c r="C23" s="23" t="s">
        <v>49</v>
      </c>
      <c r="D23" s="23"/>
      <c r="E23" s="40">
        <v>0.5</v>
      </c>
      <c r="F23" s="40">
        <v>26.35</v>
      </c>
      <c r="G23" s="40">
        <v>51.7</v>
      </c>
      <c r="H23" s="40">
        <v>0.5</v>
      </c>
      <c r="I23" s="40">
        <v>25.3</v>
      </c>
      <c r="J23" s="40">
        <v>49.5</v>
      </c>
      <c r="K23" s="40">
        <v>0.5</v>
      </c>
      <c r="L23" s="40">
        <v>24.6</v>
      </c>
      <c r="M23" s="40">
        <v>48.2</v>
      </c>
      <c r="N23" s="40">
        <v>0.5</v>
      </c>
      <c r="O23" s="40">
        <v>25.1</v>
      </c>
      <c r="P23" s="40">
        <v>49.1</v>
      </c>
      <c r="Q23" s="41">
        <v>0.5</v>
      </c>
      <c r="R23" s="41">
        <v>27.5</v>
      </c>
      <c r="S23" s="41">
        <v>53.9</v>
      </c>
      <c r="T23" s="41">
        <v>0.5</v>
      </c>
      <c r="U23" s="41">
        <v>29</v>
      </c>
      <c r="V23" s="41">
        <v>57</v>
      </c>
      <c r="W23" s="41">
        <v>0.5</v>
      </c>
      <c r="X23" s="41">
        <v>31.2</v>
      </c>
      <c r="Y23" s="41">
        <v>61.3</v>
      </c>
      <c r="Z23" s="41">
        <v>0.5</v>
      </c>
      <c r="AA23" s="41">
        <v>31</v>
      </c>
      <c r="AB23" s="41">
        <v>61</v>
      </c>
      <c r="AC23" s="41">
        <v>0.5</v>
      </c>
      <c r="AD23" s="41">
        <v>30.9</v>
      </c>
      <c r="AE23" s="41">
        <v>60.7</v>
      </c>
      <c r="AF23" s="41">
        <v>0.5</v>
      </c>
      <c r="AG23" s="41">
        <v>30.9</v>
      </c>
      <c r="AH23" s="41">
        <v>60.7</v>
      </c>
      <c r="AI23" s="41">
        <v>0.5</v>
      </c>
      <c r="AJ23" s="41">
        <v>29.9</v>
      </c>
      <c r="AK23" s="41">
        <v>58.8</v>
      </c>
      <c r="AL23" s="41">
        <v>0.5</v>
      </c>
      <c r="AM23" s="41">
        <v>28.7</v>
      </c>
      <c r="AN23" s="41">
        <v>56.3</v>
      </c>
      <c r="AO23" s="25"/>
    </row>
    <row r="24" spans="1:41" ht="12" customHeight="1">
      <c r="A24" s="19">
        <v>19</v>
      </c>
      <c r="B24" s="43" t="s">
        <v>50</v>
      </c>
      <c r="C24" s="16"/>
      <c r="D24" s="16"/>
      <c r="E24" s="44" t="s">
        <v>51</v>
      </c>
      <c r="F24" s="44" t="s">
        <v>51</v>
      </c>
      <c r="G24" s="44" t="s">
        <v>51</v>
      </c>
      <c r="H24" s="44" t="s">
        <v>51</v>
      </c>
      <c r="I24" s="44" t="s">
        <v>51</v>
      </c>
      <c r="J24" s="44" t="s">
        <v>51</v>
      </c>
      <c r="K24" s="44" t="s">
        <v>51</v>
      </c>
      <c r="L24" s="44" t="s">
        <v>51</v>
      </c>
      <c r="M24" s="44" t="s">
        <v>51</v>
      </c>
      <c r="N24" s="44" t="s">
        <v>51</v>
      </c>
      <c r="O24" s="44" t="s">
        <v>51</v>
      </c>
      <c r="P24" s="44" t="s">
        <v>51</v>
      </c>
      <c r="Q24" s="45" t="s">
        <v>51</v>
      </c>
      <c r="R24" s="45" t="s">
        <v>51</v>
      </c>
      <c r="S24" s="45" t="s">
        <v>51</v>
      </c>
      <c r="T24" s="45" t="s">
        <v>51</v>
      </c>
      <c r="U24" s="45" t="s">
        <v>51</v>
      </c>
      <c r="V24" s="45" t="s">
        <v>51</v>
      </c>
      <c r="W24" s="45" t="s">
        <v>52</v>
      </c>
      <c r="X24" s="45" t="s">
        <v>52</v>
      </c>
      <c r="Y24" s="45" t="s">
        <v>52</v>
      </c>
      <c r="Z24" s="45" t="s">
        <v>51</v>
      </c>
      <c r="AA24" s="45" t="s">
        <v>51</v>
      </c>
      <c r="AB24" s="45" t="s">
        <v>51</v>
      </c>
      <c r="AC24" s="45" t="s">
        <v>52</v>
      </c>
      <c r="AD24" s="45" t="s">
        <v>52</v>
      </c>
      <c r="AE24" s="45" t="s">
        <v>51</v>
      </c>
      <c r="AF24" s="45" t="s">
        <v>51</v>
      </c>
      <c r="AG24" s="45" t="s">
        <v>51</v>
      </c>
      <c r="AH24" s="45" t="s">
        <v>53</v>
      </c>
      <c r="AI24" s="45" t="s">
        <v>51</v>
      </c>
      <c r="AJ24" s="45" t="s">
        <v>51</v>
      </c>
      <c r="AK24" s="45" t="s">
        <v>52</v>
      </c>
      <c r="AL24" s="45" t="s">
        <v>51</v>
      </c>
      <c r="AM24" s="45" t="s">
        <v>51</v>
      </c>
      <c r="AN24" s="45" t="s">
        <v>51</v>
      </c>
      <c r="AO24" s="21"/>
    </row>
    <row r="25" spans="1:41" ht="12" customHeight="1">
      <c r="A25" s="19">
        <v>20</v>
      </c>
      <c r="B25" s="43" t="s">
        <v>54</v>
      </c>
      <c r="C25" s="16"/>
      <c r="D25" s="16"/>
      <c r="E25" s="44" t="s">
        <v>55</v>
      </c>
      <c r="F25" s="44" t="s">
        <v>55</v>
      </c>
      <c r="G25" s="44" t="s">
        <v>56</v>
      </c>
      <c r="H25" s="44" t="s">
        <v>55</v>
      </c>
      <c r="I25" s="44" t="s">
        <v>55</v>
      </c>
      <c r="J25" s="44" t="s">
        <v>55</v>
      </c>
      <c r="K25" s="44" t="s">
        <v>55</v>
      </c>
      <c r="L25" s="44" t="s">
        <v>55</v>
      </c>
      <c r="M25" s="44" t="s">
        <v>55</v>
      </c>
      <c r="N25" s="44" t="s">
        <v>55</v>
      </c>
      <c r="O25" s="44" t="s">
        <v>55</v>
      </c>
      <c r="P25" s="44" t="s">
        <v>55</v>
      </c>
      <c r="Q25" s="45" t="s">
        <v>55</v>
      </c>
      <c r="R25" s="45" t="s">
        <v>55</v>
      </c>
      <c r="S25" s="45" t="s">
        <v>55</v>
      </c>
      <c r="T25" s="45" t="s">
        <v>55</v>
      </c>
      <c r="U25" s="45" t="s">
        <v>55</v>
      </c>
      <c r="V25" s="45" t="s">
        <v>55</v>
      </c>
      <c r="W25" s="45" t="s">
        <v>55</v>
      </c>
      <c r="X25" s="45" t="s">
        <v>55</v>
      </c>
      <c r="Y25" s="45" t="s">
        <v>55</v>
      </c>
      <c r="Z25" s="45" t="s">
        <v>55</v>
      </c>
      <c r="AA25" s="45" t="s">
        <v>55</v>
      </c>
      <c r="AB25" s="45" t="s">
        <v>55</v>
      </c>
      <c r="AC25" s="45" t="s">
        <v>55</v>
      </c>
      <c r="AD25" s="45" t="s">
        <v>55</v>
      </c>
      <c r="AE25" s="45" t="s">
        <v>55</v>
      </c>
      <c r="AF25" s="45" t="s">
        <v>55</v>
      </c>
      <c r="AG25" s="45" t="s">
        <v>55</v>
      </c>
      <c r="AH25" s="45" t="s">
        <v>55</v>
      </c>
      <c r="AI25" s="45" t="s">
        <v>55</v>
      </c>
      <c r="AJ25" s="45" t="s">
        <v>55</v>
      </c>
      <c r="AK25" s="45" t="s">
        <v>55</v>
      </c>
      <c r="AL25" s="45" t="s">
        <v>55</v>
      </c>
      <c r="AM25" s="45" t="s">
        <v>55</v>
      </c>
      <c r="AN25" s="45" t="s">
        <v>57</v>
      </c>
      <c r="AO25" s="21"/>
    </row>
    <row r="26" spans="1:41" s="42" customFormat="1" ht="12" customHeight="1">
      <c r="A26" s="19">
        <v>21</v>
      </c>
      <c r="B26" s="22" t="s">
        <v>58</v>
      </c>
      <c r="C26" s="23" t="s">
        <v>30</v>
      </c>
      <c r="D26" s="23"/>
      <c r="E26" s="46">
        <v>10</v>
      </c>
      <c r="F26" s="46">
        <v>9.9</v>
      </c>
      <c r="G26" s="46">
        <v>9.9</v>
      </c>
      <c r="H26" s="46">
        <v>8.9</v>
      </c>
      <c r="I26" s="46">
        <v>8.8000000000000007</v>
      </c>
      <c r="J26" s="46">
        <v>8.8000000000000007</v>
      </c>
      <c r="K26" s="46">
        <v>12.7</v>
      </c>
      <c r="L26" s="46">
        <v>8.5</v>
      </c>
      <c r="M26" s="46">
        <v>8.4</v>
      </c>
      <c r="N26" s="46">
        <v>13.2</v>
      </c>
      <c r="O26" s="46">
        <v>8.6999999999999993</v>
      </c>
      <c r="P26" s="46">
        <v>8.5</v>
      </c>
      <c r="Q26" s="46">
        <v>16.3</v>
      </c>
      <c r="R26" s="46">
        <v>9.1999999999999993</v>
      </c>
      <c r="S26" s="46">
        <v>8.6</v>
      </c>
      <c r="T26" s="46">
        <v>20.2</v>
      </c>
      <c r="U26" s="46">
        <v>10.7</v>
      </c>
      <c r="V26" s="46">
        <v>8.6999999999999993</v>
      </c>
      <c r="W26" s="46">
        <v>23.1</v>
      </c>
      <c r="X26" s="46">
        <v>15.3</v>
      </c>
      <c r="Y26" s="46">
        <v>8.6999999999999993</v>
      </c>
      <c r="Z26" s="46">
        <v>24.5</v>
      </c>
      <c r="AA26" s="46">
        <v>16.899999999999999</v>
      </c>
      <c r="AB26" s="46">
        <v>8.8000000000000007</v>
      </c>
      <c r="AC26" s="46">
        <v>22.8</v>
      </c>
      <c r="AD26" s="46">
        <v>20.399999999999999</v>
      </c>
      <c r="AE26" s="46">
        <v>8.8000000000000007</v>
      </c>
      <c r="AF26" s="46">
        <v>20.9</v>
      </c>
      <c r="AG26" s="46">
        <v>20.2</v>
      </c>
      <c r="AH26" s="46">
        <v>8.9</v>
      </c>
      <c r="AI26" s="46">
        <v>18.600000000000001</v>
      </c>
      <c r="AJ26" s="46">
        <v>18.399999999999999</v>
      </c>
      <c r="AK26" s="46">
        <v>8.9</v>
      </c>
      <c r="AL26" s="46">
        <v>13.8</v>
      </c>
      <c r="AM26" s="46">
        <v>13.8</v>
      </c>
      <c r="AN26" s="46">
        <v>9</v>
      </c>
      <c r="AO26" s="25"/>
    </row>
    <row r="27" spans="1:41" s="42" customFormat="1" ht="12" customHeight="1">
      <c r="A27" s="19">
        <v>22</v>
      </c>
      <c r="B27" s="22" t="s">
        <v>59</v>
      </c>
      <c r="C27" s="23" t="s">
        <v>60</v>
      </c>
      <c r="D27" s="23"/>
      <c r="E27" s="47">
        <v>2.4</v>
      </c>
      <c r="F27" s="47">
        <v>2.5</v>
      </c>
      <c r="G27" s="47">
        <v>3.6</v>
      </c>
      <c r="H27" s="47">
        <v>1.8</v>
      </c>
      <c r="I27" s="47">
        <v>1.7</v>
      </c>
      <c r="J27" s="47">
        <v>2.5</v>
      </c>
      <c r="K27" s="47">
        <v>1.5</v>
      </c>
      <c r="L27" s="47">
        <v>1.5</v>
      </c>
      <c r="M27" s="47">
        <v>2</v>
      </c>
      <c r="N27" s="47">
        <v>2</v>
      </c>
      <c r="O27" s="47">
        <v>1.2</v>
      </c>
      <c r="P27" s="47">
        <v>3.9</v>
      </c>
      <c r="Q27" s="47">
        <v>1.4</v>
      </c>
      <c r="R27" s="47">
        <v>1.3</v>
      </c>
      <c r="S27" s="47">
        <v>1.9</v>
      </c>
      <c r="T27" s="47">
        <v>1.7</v>
      </c>
      <c r="U27" s="47">
        <v>1.2</v>
      </c>
      <c r="V27" s="47">
        <v>2.5</v>
      </c>
      <c r="W27" s="47">
        <v>7.2</v>
      </c>
      <c r="X27" s="47">
        <v>3.6</v>
      </c>
      <c r="Y27" s="47">
        <v>3.1</v>
      </c>
      <c r="Z27" s="47">
        <v>2.9</v>
      </c>
      <c r="AA27" s="47">
        <v>2.1</v>
      </c>
      <c r="AB27" s="47">
        <v>2.5</v>
      </c>
      <c r="AC27" s="47">
        <v>4</v>
      </c>
      <c r="AD27" s="47">
        <v>3.8</v>
      </c>
      <c r="AE27" s="47">
        <v>2.4</v>
      </c>
      <c r="AF27" s="47">
        <v>2.8</v>
      </c>
      <c r="AG27" s="47">
        <v>3.3</v>
      </c>
      <c r="AH27" s="47">
        <v>4.9000000000000004</v>
      </c>
      <c r="AI27" s="47">
        <v>1.5</v>
      </c>
      <c r="AJ27" s="47">
        <v>1.7</v>
      </c>
      <c r="AK27" s="47">
        <v>5.0999999999999996</v>
      </c>
      <c r="AL27" s="47">
        <v>1.2</v>
      </c>
      <c r="AM27" s="47">
        <v>1.3</v>
      </c>
      <c r="AN27" s="47">
        <v>4</v>
      </c>
      <c r="AO27" s="25"/>
    </row>
    <row r="28" spans="1:41" s="42" customFormat="1" ht="12" customHeight="1">
      <c r="A28" s="19">
        <v>23</v>
      </c>
      <c r="B28" s="22" t="s">
        <v>61</v>
      </c>
      <c r="C28" s="23"/>
      <c r="D28" s="23"/>
      <c r="E28" s="47">
        <v>7.7</v>
      </c>
      <c r="F28" s="47">
        <v>7.6</v>
      </c>
      <c r="G28" s="47">
        <v>7.6</v>
      </c>
      <c r="H28" s="47">
        <v>7.6</v>
      </c>
      <c r="I28" s="47">
        <v>7.6</v>
      </c>
      <c r="J28" s="47">
        <v>7.5</v>
      </c>
      <c r="K28" s="47">
        <v>7.6</v>
      </c>
      <c r="L28" s="47">
        <v>7.4</v>
      </c>
      <c r="M28" s="47">
        <v>7.3</v>
      </c>
      <c r="N28" s="47">
        <v>7.6</v>
      </c>
      <c r="O28" s="47">
        <v>7.5</v>
      </c>
      <c r="P28" s="47">
        <v>7.4</v>
      </c>
      <c r="Q28" s="47">
        <v>7.6</v>
      </c>
      <c r="R28" s="47">
        <v>7.4</v>
      </c>
      <c r="S28" s="47">
        <v>7.5</v>
      </c>
      <c r="T28" s="47">
        <v>8</v>
      </c>
      <c r="U28" s="47">
        <v>7.2</v>
      </c>
      <c r="V28" s="47">
        <v>7.2</v>
      </c>
      <c r="W28" s="47">
        <v>7.9</v>
      </c>
      <c r="X28" s="47">
        <v>7.4</v>
      </c>
      <c r="Y28" s="47">
        <v>7.3</v>
      </c>
      <c r="Z28" s="47">
        <v>7.7</v>
      </c>
      <c r="AA28" s="47">
        <v>7.5</v>
      </c>
      <c r="AB28" s="47">
        <v>7.3</v>
      </c>
      <c r="AC28" s="47">
        <v>7.6</v>
      </c>
      <c r="AD28" s="47">
        <v>7.5</v>
      </c>
      <c r="AE28" s="47">
        <v>7.1</v>
      </c>
      <c r="AF28" s="47">
        <v>7.7</v>
      </c>
      <c r="AG28" s="47">
        <v>7.5</v>
      </c>
      <c r="AH28" s="47">
        <v>7.4</v>
      </c>
      <c r="AI28" s="47">
        <v>7.7</v>
      </c>
      <c r="AJ28" s="47">
        <v>7.7</v>
      </c>
      <c r="AK28" s="47">
        <v>7.4</v>
      </c>
      <c r="AL28" s="47">
        <v>7.5</v>
      </c>
      <c r="AM28" s="47">
        <v>7.4</v>
      </c>
      <c r="AN28" s="47">
        <v>7.2</v>
      </c>
      <c r="AO28" s="25"/>
    </row>
    <row r="29" spans="1:41" s="42" customFormat="1" ht="12" customHeight="1">
      <c r="A29" s="19">
        <v>24</v>
      </c>
      <c r="B29" s="22" t="s">
        <v>62</v>
      </c>
      <c r="C29" s="23" t="s">
        <v>63</v>
      </c>
      <c r="D29" s="23"/>
      <c r="E29" s="47">
        <v>0.5</v>
      </c>
      <c r="F29" s="47">
        <v>0.6</v>
      </c>
      <c r="G29" s="47">
        <v>0.6</v>
      </c>
      <c r="H29" s="47">
        <v>0.6</v>
      </c>
      <c r="I29" s="47">
        <v>0.4</v>
      </c>
      <c r="J29" s="47">
        <v>0.7</v>
      </c>
      <c r="K29" s="47">
        <v>0.8</v>
      </c>
      <c r="L29" s="47">
        <v>0.4</v>
      </c>
      <c r="M29" s="47">
        <v>0.3</v>
      </c>
      <c r="N29" s="47">
        <v>0.7</v>
      </c>
      <c r="O29" s="47">
        <v>0.3</v>
      </c>
      <c r="P29" s="47">
        <v>0.4</v>
      </c>
      <c r="Q29" s="47">
        <v>0.7</v>
      </c>
      <c r="R29" s="47">
        <v>0.2</v>
      </c>
      <c r="S29" s="47">
        <v>0.5</v>
      </c>
      <c r="T29" s="47">
        <v>1.5</v>
      </c>
      <c r="U29" s="47">
        <v>0.6</v>
      </c>
      <c r="V29" s="47">
        <v>0.7</v>
      </c>
      <c r="W29" s="47">
        <v>1.5</v>
      </c>
      <c r="X29" s="47">
        <v>0.2</v>
      </c>
      <c r="Y29" s="47">
        <v>0.5</v>
      </c>
      <c r="Z29" s="47">
        <v>1.7</v>
      </c>
      <c r="AA29" s="47">
        <v>0.3</v>
      </c>
      <c r="AB29" s="47">
        <v>0.5</v>
      </c>
      <c r="AC29" s="47">
        <v>1.1000000000000001</v>
      </c>
      <c r="AD29" s="47">
        <v>0.6</v>
      </c>
      <c r="AE29" s="47">
        <v>0.9</v>
      </c>
      <c r="AF29" s="47">
        <v>0.5</v>
      </c>
      <c r="AG29" s="47">
        <v>0.5</v>
      </c>
      <c r="AH29" s="47">
        <v>0.5</v>
      </c>
      <c r="AI29" s="47">
        <v>0.5</v>
      </c>
      <c r="AJ29" s="47">
        <v>0.4</v>
      </c>
      <c r="AK29" s="47">
        <v>0.9</v>
      </c>
      <c r="AL29" s="47">
        <v>0.7</v>
      </c>
      <c r="AM29" s="47">
        <v>0.5</v>
      </c>
      <c r="AN29" s="47">
        <v>1.5</v>
      </c>
      <c r="AO29" s="25"/>
    </row>
    <row r="30" spans="1:41" s="42" customFormat="1" ht="12" customHeight="1">
      <c r="A30" s="19">
        <v>25</v>
      </c>
      <c r="B30" s="22" t="s">
        <v>64</v>
      </c>
      <c r="C30" s="23" t="s">
        <v>63</v>
      </c>
      <c r="D30" s="23"/>
      <c r="E30" s="47">
        <v>1.3</v>
      </c>
      <c r="F30" s="47">
        <v>1.3</v>
      </c>
      <c r="G30" s="47">
        <v>1.5</v>
      </c>
      <c r="H30" s="47">
        <v>1.1000000000000001</v>
      </c>
      <c r="I30" s="47">
        <v>1.1000000000000001</v>
      </c>
      <c r="J30" s="47">
        <v>1.1000000000000001</v>
      </c>
      <c r="K30" s="47">
        <v>1.4</v>
      </c>
      <c r="L30" s="47">
        <v>1.1000000000000001</v>
      </c>
      <c r="M30" s="47">
        <v>1</v>
      </c>
      <c r="N30" s="47">
        <v>1.8</v>
      </c>
      <c r="O30" s="47">
        <v>1.4</v>
      </c>
      <c r="P30" s="47">
        <v>1.7</v>
      </c>
      <c r="Q30" s="47">
        <v>1.5</v>
      </c>
      <c r="R30" s="47">
        <v>1.2</v>
      </c>
      <c r="S30" s="47">
        <v>1.1000000000000001</v>
      </c>
      <c r="T30" s="47">
        <v>2.4</v>
      </c>
      <c r="U30" s="47">
        <v>1.2</v>
      </c>
      <c r="V30" s="47">
        <v>1.2</v>
      </c>
      <c r="W30" s="47">
        <v>2.7</v>
      </c>
      <c r="X30" s="47">
        <v>1.4</v>
      </c>
      <c r="Y30" s="47">
        <v>1.2</v>
      </c>
      <c r="Z30" s="47">
        <v>3.4</v>
      </c>
      <c r="AA30" s="47">
        <v>1.4</v>
      </c>
      <c r="AB30" s="47">
        <v>1.4</v>
      </c>
      <c r="AC30" s="47">
        <v>2.5</v>
      </c>
      <c r="AD30" s="47">
        <v>1.9</v>
      </c>
      <c r="AE30" s="47">
        <v>1.7</v>
      </c>
      <c r="AF30" s="47">
        <v>2.2000000000000002</v>
      </c>
      <c r="AG30" s="47">
        <v>2</v>
      </c>
      <c r="AH30" s="47">
        <v>1.8</v>
      </c>
      <c r="AI30" s="47">
        <v>1.9</v>
      </c>
      <c r="AJ30" s="47">
        <v>1.9</v>
      </c>
      <c r="AK30" s="47">
        <v>1.5</v>
      </c>
      <c r="AL30" s="47">
        <v>1.6</v>
      </c>
      <c r="AM30" s="47">
        <v>1.5</v>
      </c>
      <c r="AN30" s="47">
        <v>2.7</v>
      </c>
      <c r="AO30" s="25"/>
    </row>
    <row r="31" spans="1:41" s="42" customFormat="1" ht="12" customHeight="1">
      <c r="A31" s="19">
        <v>26</v>
      </c>
      <c r="B31" s="22" t="s">
        <v>65</v>
      </c>
      <c r="C31" s="23" t="s">
        <v>63</v>
      </c>
      <c r="D31" s="23"/>
      <c r="E31" s="47">
        <v>1</v>
      </c>
      <c r="F31" s="47">
        <v>2</v>
      </c>
      <c r="G31" s="47">
        <v>3</v>
      </c>
      <c r="H31" s="47">
        <v>1</v>
      </c>
      <c r="I31" s="47">
        <v>1</v>
      </c>
      <c r="J31" s="47">
        <v>3</v>
      </c>
      <c r="K31" s="47">
        <v>1</v>
      </c>
      <c r="L31" s="46" t="s">
        <v>66</v>
      </c>
      <c r="M31" s="47">
        <v>1</v>
      </c>
      <c r="N31" s="47">
        <v>2</v>
      </c>
      <c r="O31" s="47">
        <v>1</v>
      </c>
      <c r="P31" s="47">
        <v>3</v>
      </c>
      <c r="Q31" s="47">
        <v>2</v>
      </c>
      <c r="R31" s="47">
        <v>2</v>
      </c>
      <c r="S31" s="47">
        <v>3</v>
      </c>
      <c r="T31" s="47">
        <v>3</v>
      </c>
      <c r="U31" s="47">
        <v>2</v>
      </c>
      <c r="V31" s="47">
        <v>2</v>
      </c>
      <c r="W31" s="47">
        <v>8</v>
      </c>
      <c r="X31" s="47">
        <v>7</v>
      </c>
      <c r="Y31" s="47">
        <v>3</v>
      </c>
      <c r="Z31" s="47">
        <v>6</v>
      </c>
      <c r="AA31" s="47">
        <v>5</v>
      </c>
      <c r="AB31" s="47">
        <v>2</v>
      </c>
      <c r="AC31" s="47">
        <v>8</v>
      </c>
      <c r="AD31" s="47">
        <v>7</v>
      </c>
      <c r="AE31" s="47">
        <v>3</v>
      </c>
      <c r="AF31" s="47">
        <v>5</v>
      </c>
      <c r="AG31" s="47">
        <v>6</v>
      </c>
      <c r="AH31" s="47">
        <v>5</v>
      </c>
      <c r="AI31" s="47">
        <v>3</v>
      </c>
      <c r="AJ31" s="47">
        <v>4</v>
      </c>
      <c r="AK31" s="47">
        <v>4</v>
      </c>
      <c r="AL31" s="47">
        <v>2</v>
      </c>
      <c r="AM31" s="47">
        <v>1</v>
      </c>
      <c r="AN31" s="47">
        <v>4</v>
      </c>
      <c r="AO31" s="25"/>
    </row>
    <row r="32" spans="1:41" s="42" customFormat="1" ht="12" customHeight="1">
      <c r="A32" s="19">
        <v>27</v>
      </c>
      <c r="B32" s="22" t="s">
        <v>67</v>
      </c>
      <c r="C32" s="23" t="s">
        <v>63</v>
      </c>
      <c r="D32" s="23"/>
      <c r="E32" s="47">
        <v>6.7</v>
      </c>
      <c r="F32" s="47">
        <v>6.6</v>
      </c>
      <c r="G32" s="47">
        <v>5.8</v>
      </c>
      <c r="H32" s="47">
        <v>8.4</v>
      </c>
      <c r="I32" s="47">
        <v>7.8</v>
      </c>
      <c r="J32" s="47">
        <v>7.6</v>
      </c>
      <c r="K32" s="47">
        <v>10.5</v>
      </c>
      <c r="L32" s="47">
        <v>7.7</v>
      </c>
      <c r="M32" s="47">
        <v>7.3</v>
      </c>
      <c r="N32" s="47">
        <v>10.199999999999999</v>
      </c>
      <c r="O32" s="47">
        <v>6.3</v>
      </c>
      <c r="P32" s="47">
        <v>4.8</v>
      </c>
      <c r="Q32" s="47">
        <v>11.5</v>
      </c>
      <c r="R32" s="47">
        <v>5.7</v>
      </c>
      <c r="S32" s="47">
        <v>3.2</v>
      </c>
      <c r="T32" s="47">
        <v>10.9</v>
      </c>
      <c r="U32" s="47">
        <v>4.9000000000000004</v>
      </c>
      <c r="V32" s="47">
        <v>2.2000000000000002</v>
      </c>
      <c r="W32" s="47">
        <v>10.8</v>
      </c>
      <c r="X32" s="47">
        <v>5.5</v>
      </c>
      <c r="Y32" s="47">
        <v>0.4</v>
      </c>
      <c r="Z32" s="47">
        <v>9.6999999999999993</v>
      </c>
      <c r="AA32" s="47">
        <v>5.8</v>
      </c>
      <c r="AB32" s="47">
        <v>0.5</v>
      </c>
      <c r="AC32" s="47">
        <v>8.9</v>
      </c>
      <c r="AD32" s="47">
        <v>7.3</v>
      </c>
      <c r="AE32" s="47">
        <v>0.6</v>
      </c>
      <c r="AF32" s="47">
        <v>9.1999999999999993</v>
      </c>
      <c r="AG32" s="47">
        <v>6.8</v>
      </c>
      <c r="AH32" s="47">
        <v>0.5</v>
      </c>
      <c r="AI32" s="47">
        <v>9.6999999999999993</v>
      </c>
      <c r="AJ32" s="47">
        <v>9.4</v>
      </c>
      <c r="AK32" s="47">
        <v>0.5</v>
      </c>
      <c r="AL32" s="47">
        <v>8.3000000000000007</v>
      </c>
      <c r="AM32" s="47">
        <v>8</v>
      </c>
      <c r="AN32" s="46" t="s">
        <v>68</v>
      </c>
      <c r="AO32" s="25"/>
    </row>
    <row r="33" spans="1:41" s="48" customFormat="1" ht="12" customHeight="1">
      <c r="A33" s="19">
        <v>28</v>
      </c>
      <c r="B33" s="27" t="s">
        <v>69</v>
      </c>
      <c r="C33" s="14" t="s">
        <v>70</v>
      </c>
      <c r="D33" s="14"/>
      <c r="E33" s="47">
        <v>49</v>
      </c>
      <c r="F33" s="47">
        <v>22</v>
      </c>
      <c r="G33" s="47">
        <v>11</v>
      </c>
      <c r="H33" s="47">
        <v>13</v>
      </c>
      <c r="I33" s="47">
        <v>11</v>
      </c>
      <c r="J33" s="47">
        <v>33</v>
      </c>
      <c r="K33" s="47">
        <v>17</v>
      </c>
      <c r="L33" s="47">
        <v>4.5</v>
      </c>
      <c r="M33" s="47">
        <v>7.8</v>
      </c>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28"/>
    </row>
    <row r="34" spans="1:41" s="50" customFormat="1" ht="12" customHeight="1">
      <c r="A34" s="19">
        <v>29</v>
      </c>
      <c r="B34" s="30" t="s">
        <v>71</v>
      </c>
      <c r="C34" s="31" t="s">
        <v>63</v>
      </c>
      <c r="D34" s="31"/>
      <c r="E34" s="47">
        <v>0.2</v>
      </c>
      <c r="F34" s="47">
        <v>0.25</v>
      </c>
      <c r="G34" s="47">
        <v>0.26</v>
      </c>
      <c r="H34" s="47">
        <v>0.28000000000000003</v>
      </c>
      <c r="I34" s="47">
        <v>0.27</v>
      </c>
      <c r="J34" s="47">
        <v>0.3</v>
      </c>
      <c r="K34" s="47">
        <v>0.24</v>
      </c>
      <c r="L34" s="47">
        <v>0.27</v>
      </c>
      <c r="M34" s="47">
        <v>0.28999999999999998</v>
      </c>
      <c r="N34" s="47">
        <v>0.37</v>
      </c>
      <c r="O34" s="47">
        <v>0.31</v>
      </c>
      <c r="P34" s="47">
        <v>0.39</v>
      </c>
      <c r="Q34" s="281">
        <v>0.42</v>
      </c>
      <c r="R34" s="47">
        <v>0.35</v>
      </c>
      <c r="S34" s="47">
        <v>0.4</v>
      </c>
      <c r="T34" s="281">
        <v>0.4</v>
      </c>
      <c r="U34" s="47">
        <v>0.39</v>
      </c>
      <c r="V34" s="47">
        <v>0.39</v>
      </c>
      <c r="W34" s="281">
        <v>0.36</v>
      </c>
      <c r="X34" s="47">
        <v>0.44</v>
      </c>
      <c r="Y34" s="47">
        <v>0.43</v>
      </c>
      <c r="Z34" s="281">
        <v>0.38</v>
      </c>
      <c r="AA34" s="47">
        <v>0.42</v>
      </c>
      <c r="AB34" s="47">
        <v>0.36</v>
      </c>
      <c r="AC34" s="281">
        <v>0.44</v>
      </c>
      <c r="AD34" s="47">
        <v>0.49</v>
      </c>
      <c r="AE34" s="47">
        <v>0.44</v>
      </c>
      <c r="AF34" s="281">
        <v>0.35</v>
      </c>
      <c r="AG34" s="47">
        <v>0.41</v>
      </c>
      <c r="AH34" s="47">
        <v>0.42</v>
      </c>
      <c r="AI34" s="281">
        <v>0.28999999999999998</v>
      </c>
      <c r="AJ34" s="47">
        <v>0.27</v>
      </c>
      <c r="AK34" s="47">
        <v>0.45</v>
      </c>
      <c r="AL34" s="281">
        <v>0.28000000000000003</v>
      </c>
      <c r="AM34" s="47">
        <v>0.27</v>
      </c>
      <c r="AN34" s="47">
        <v>0.57999999999999996</v>
      </c>
      <c r="AO34" s="33"/>
    </row>
    <row r="35" spans="1:41" s="54" customFormat="1" ht="12" customHeight="1">
      <c r="A35" s="19">
        <v>30</v>
      </c>
      <c r="B35" s="51" t="s">
        <v>72</v>
      </c>
      <c r="C35" s="52" t="s">
        <v>63</v>
      </c>
      <c r="D35" s="52"/>
      <c r="E35" s="47">
        <v>8.9999999999999993E-3</v>
      </c>
      <c r="F35" s="47">
        <v>1.7000000000000001E-2</v>
      </c>
      <c r="G35" s="47">
        <v>0.01</v>
      </c>
      <c r="H35" s="47">
        <v>0.01</v>
      </c>
      <c r="I35" s="47">
        <v>0.01</v>
      </c>
      <c r="J35" s="47">
        <v>0.01</v>
      </c>
      <c r="K35" s="47">
        <v>8.0000000000000002E-3</v>
      </c>
      <c r="L35" s="47">
        <v>7.0000000000000001E-3</v>
      </c>
      <c r="M35" s="47">
        <v>8.0000000000000002E-3</v>
      </c>
      <c r="N35" s="47">
        <v>1.0999999999999999E-2</v>
      </c>
      <c r="O35" s="47">
        <v>6.0000000000000001E-3</v>
      </c>
      <c r="P35" s="47">
        <v>0.01</v>
      </c>
      <c r="Q35" s="47">
        <v>1.7999999999999999E-2</v>
      </c>
      <c r="R35" s="47">
        <v>1.6E-2</v>
      </c>
      <c r="S35" s="47">
        <v>1.7999999999999999E-2</v>
      </c>
      <c r="T35" s="47">
        <v>1.7000000000000001E-2</v>
      </c>
      <c r="U35" s="47">
        <v>1.0999999999999999E-2</v>
      </c>
      <c r="V35" s="47">
        <v>8.0000000000000002E-3</v>
      </c>
      <c r="W35" s="47">
        <v>2.5999999999999999E-2</v>
      </c>
      <c r="X35" s="47">
        <v>1.0999999999999999E-2</v>
      </c>
      <c r="Y35" s="47">
        <v>6.0000000000000001E-3</v>
      </c>
      <c r="Z35" s="47">
        <v>1.6E-2</v>
      </c>
      <c r="AA35" s="47">
        <v>0.01</v>
      </c>
      <c r="AB35" s="47">
        <v>8.9999999999999993E-3</v>
      </c>
      <c r="AC35" s="47">
        <v>2.1999999999999999E-2</v>
      </c>
      <c r="AD35" s="47">
        <v>2.1999999999999999E-2</v>
      </c>
      <c r="AE35" s="47">
        <v>8.0000000000000002E-3</v>
      </c>
      <c r="AF35" s="47">
        <v>1.4E-2</v>
      </c>
      <c r="AG35" s="47">
        <v>1.6E-2</v>
      </c>
      <c r="AH35" s="47">
        <v>1.2E-2</v>
      </c>
      <c r="AI35" s="47">
        <v>1.0999999999999999E-2</v>
      </c>
      <c r="AJ35" s="47">
        <v>0.01</v>
      </c>
      <c r="AK35" s="47">
        <v>1.6E-2</v>
      </c>
      <c r="AL35" s="47">
        <v>0.01</v>
      </c>
      <c r="AM35" s="47">
        <v>1.2E-2</v>
      </c>
      <c r="AN35" s="47">
        <v>1.7999999999999999E-2</v>
      </c>
      <c r="AO35" s="53"/>
    </row>
    <row r="36" spans="1:41" s="54" customFormat="1" ht="12" customHeight="1">
      <c r="A36" s="19">
        <v>31</v>
      </c>
      <c r="B36" s="51" t="s">
        <v>73</v>
      </c>
      <c r="C36" s="52" t="s">
        <v>63</v>
      </c>
      <c r="D36" s="52"/>
      <c r="E36" s="47">
        <v>4.0000000000000001E-3</v>
      </c>
      <c r="F36" s="47">
        <v>3.0000000000000001E-3</v>
      </c>
      <c r="G36" s="47">
        <v>4.0000000000000001E-3</v>
      </c>
      <c r="H36" s="47">
        <v>2E-3</v>
      </c>
      <c r="I36" s="49" t="s">
        <v>74</v>
      </c>
      <c r="J36" s="47">
        <v>1E-3</v>
      </c>
      <c r="K36" s="49" t="s">
        <v>74</v>
      </c>
      <c r="L36" s="49" t="s">
        <v>74</v>
      </c>
      <c r="M36" s="49" t="s">
        <v>74</v>
      </c>
      <c r="N36" s="47">
        <v>1E-3</v>
      </c>
      <c r="O36" s="47">
        <v>8.0000000000000002E-3</v>
      </c>
      <c r="P36" s="47">
        <v>2E-3</v>
      </c>
      <c r="Q36" s="47">
        <v>3.0000000000000001E-3</v>
      </c>
      <c r="R36" s="47">
        <v>2E-3</v>
      </c>
      <c r="S36" s="47">
        <v>2E-3</v>
      </c>
      <c r="T36" s="47">
        <v>2E-3</v>
      </c>
      <c r="U36" s="47">
        <v>2E-3</v>
      </c>
      <c r="V36" s="47">
        <v>4.0000000000000001E-3</v>
      </c>
      <c r="W36" s="47">
        <v>2E-3</v>
      </c>
      <c r="X36" s="47">
        <v>4.0000000000000001E-3</v>
      </c>
      <c r="Y36" s="47">
        <v>2E-3</v>
      </c>
      <c r="Z36" s="47">
        <v>1.2999999999999999E-2</v>
      </c>
      <c r="AA36" s="47">
        <v>8.9999999999999993E-3</v>
      </c>
      <c r="AB36" s="47">
        <v>8.9999999999999993E-3</v>
      </c>
      <c r="AC36" s="47">
        <v>5.0000000000000001E-3</v>
      </c>
      <c r="AD36" s="47">
        <v>4.0000000000000001E-3</v>
      </c>
      <c r="AE36" s="47">
        <v>3.0000000000000001E-3</v>
      </c>
      <c r="AF36" s="47">
        <v>2E-3</v>
      </c>
      <c r="AG36" s="47">
        <v>2E-3</v>
      </c>
      <c r="AH36" s="47">
        <v>2E-3</v>
      </c>
      <c r="AI36" s="47">
        <v>1E-3</v>
      </c>
      <c r="AJ36" s="47">
        <v>5.0000000000000001E-3</v>
      </c>
      <c r="AK36" s="47">
        <v>5.0000000000000001E-3</v>
      </c>
      <c r="AL36" s="47">
        <v>4.0000000000000001E-3</v>
      </c>
      <c r="AM36" s="47">
        <v>4.0000000000000001E-3</v>
      </c>
      <c r="AN36" s="47">
        <v>8.0000000000000002E-3</v>
      </c>
      <c r="AO36" s="53"/>
    </row>
    <row r="37" spans="1:41" s="60" customFormat="1" ht="12" customHeight="1">
      <c r="A37" s="19">
        <v>32</v>
      </c>
      <c r="B37" s="55" t="s">
        <v>75</v>
      </c>
      <c r="C37" s="56" t="s">
        <v>63</v>
      </c>
      <c r="D37" s="56"/>
      <c r="E37" s="57" t="s">
        <v>76</v>
      </c>
      <c r="F37" s="57"/>
      <c r="G37" s="57"/>
      <c r="H37" s="57" t="s">
        <v>76</v>
      </c>
      <c r="I37" s="57"/>
      <c r="J37" s="57"/>
      <c r="K37" s="57" t="s">
        <v>76</v>
      </c>
      <c r="L37" s="57"/>
      <c r="M37" s="57"/>
      <c r="N37" s="57" t="s">
        <v>76</v>
      </c>
      <c r="O37" s="57"/>
      <c r="P37" s="57"/>
      <c r="Q37" s="57" t="s">
        <v>76</v>
      </c>
      <c r="R37" s="57"/>
      <c r="S37" s="57"/>
      <c r="T37" s="57" t="s">
        <v>76</v>
      </c>
      <c r="U37" s="57"/>
      <c r="V37" s="57"/>
      <c r="W37" s="57" t="s">
        <v>76</v>
      </c>
      <c r="X37" s="57"/>
      <c r="Y37" s="57"/>
      <c r="Z37" s="57" t="s">
        <v>76</v>
      </c>
      <c r="AA37" s="57"/>
      <c r="AB37" s="57"/>
      <c r="AC37" s="57" t="s">
        <v>76</v>
      </c>
      <c r="AD37" s="57"/>
      <c r="AE37" s="57"/>
      <c r="AF37" s="58" t="s">
        <v>76</v>
      </c>
      <c r="AG37" s="57"/>
      <c r="AH37" s="57"/>
      <c r="AI37" s="57" t="s">
        <v>76</v>
      </c>
      <c r="AJ37" s="57"/>
      <c r="AK37" s="57"/>
      <c r="AL37" s="57" t="s">
        <v>76</v>
      </c>
      <c r="AM37" s="57"/>
      <c r="AN37" s="57"/>
      <c r="AO37" s="59"/>
    </row>
    <row r="38" spans="1:41" s="66" customFormat="1" ht="12" customHeight="1">
      <c r="A38" s="19">
        <v>33</v>
      </c>
      <c r="B38" s="61" t="s">
        <v>77</v>
      </c>
      <c r="C38" s="62" t="s">
        <v>63</v>
      </c>
      <c r="D38" s="62"/>
      <c r="E38" s="63" t="s">
        <v>78</v>
      </c>
      <c r="F38" s="63"/>
      <c r="G38" s="63"/>
      <c r="H38" s="47">
        <v>2.0000000000000001E-4</v>
      </c>
      <c r="I38" s="63"/>
      <c r="J38" s="63"/>
      <c r="K38" s="63" t="s">
        <v>78</v>
      </c>
      <c r="L38" s="63"/>
      <c r="M38" s="63"/>
      <c r="N38" s="47">
        <v>1E-4</v>
      </c>
      <c r="O38" s="63"/>
      <c r="P38" s="63"/>
      <c r="Q38" s="63" t="s">
        <v>78</v>
      </c>
      <c r="R38" s="63"/>
      <c r="S38" s="63"/>
      <c r="T38" s="63" t="s">
        <v>78</v>
      </c>
      <c r="U38" s="63"/>
      <c r="V38" s="63"/>
      <c r="W38" s="63" t="s">
        <v>78</v>
      </c>
      <c r="X38" s="63"/>
      <c r="Y38" s="63"/>
      <c r="Z38" s="47">
        <v>1E-4</v>
      </c>
      <c r="AA38" s="63"/>
      <c r="AB38" s="63"/>
      <c r="AC38" s="63" t="s">
        <v>78</v>
      </c>
      <c r="AD38" s="63"/>
      <c r="AE38" s="63"/>
      <c r="AF38" s="64" t="s">
        <v>78</v>
      </c>
      <c r="AG38" s="63"/>
      <c r="AH38" s="63"/>
      <c r="AI38" s="47">
        <v>1E-4</v>
      </c>
      <c r="AJ38" s="63"/>
      <c r="AK38" s="63"/>
      <c r="AL38" s="47">
        <v>1E-4</v>
      </c>
      <c r="AM38" s="63"/>
      <c r="AN38" s="63"/>
      <c r="AO38" s="65"/>
    </row>
    <row r="39" spans="1:41" ht="12" customHeight="1">
      <c r="A39" s="19">
        <v>34</v>
      </c>
      <c r="B39" s="67" t="s">
        <v>79</v>
      </c>
      <c r="C39" s="16" t="s">
        <v>63</v>
      </c>
      <c r="D39" s="16"/>
      <c r="E39" s="44"/>
      <c r="F39" s="44"/>
      <c r="G39" s="44"/>
      <c r="H39" s="45" t="s">
        <v>80</v>
      </c>
      <c r="I39" s="45"/>
      <c r="J39" s="45"/>
      <c r="K39" s="45"/>
      <c r="L39" s="45"/>
      <c r="M39" s="45"/>
      <c r="N39" s="45"/>
      <c r="O39" s="45"/>
      <c r="P39" s="45"/>
      <c r="Q39" s="45"/>
      <c r="R39" s="45"/>
      <c r="S39" s="45"/>
      <c r="T39" s="45"/>
      <c r="U39" s="45"/>
      <c r="V39" s="45"/>
      <c r="W39" s="45"/>
      <c r="X39" s="45"/>
      <c r="Y39" s="45"/>
      <c r="Z39" s="45" t="s">
        <v>80</v>
      </c>
      <c r="AA39" s="45"/>
      <c r="AB39" s="45"/>
      <c r="AC39" s="45"/>
      <c r="AD39" s="45"/>
      <c r="AE39" s="45"/>
      <c r="AF39" s="45"/>
      <c r="AG39" s="45"/>
      <c r="AH39" s="45"/>
      <c r="AI39" s="45"/>
      <c r="AJ39" s="45"/>
      <c r="AK39" s="45"/>
      <c r="AL39" s="45"/>
      <c r="AM39" s="45"/>
      <c r="AN39" s="45"/>
      <c r="AO39" s="21"/>
    </row>
    <row r="40" spans="1:41" ht="12" customHeight="1">
      <c r="A40" s="19">
        <v>35</v>
      </c>
      <c r="B40" s="15" t="s">
        <v>81</v>
      </c>
      <c r="C40" s="16" t="s">
        <v>63</v>
      </c>
      <c r="D40" s="16"/>
      <c r="E40" s="68"/>
      <c r="F40" s="68"/>
      <c r="G40" s="68"/>
      <c r="H40" s="69" t="s">
        <v>68</v>
      </c>
      <c r="I40" s="69"/>
      <c r="J40" s="69"/>
      <c r="K40" s="69"/>
      <c r="L40" s="69"/>
      <c r="M40" s="69"/>
      <c r="N40" s="69"/>
      <c r="O40" s="69"/>
      <c r="P40" s="69"/>
      <c r="Q40" s="69"/>
      <c r="R40" s="69"/>
      <c r="S40" s="69"/>
      <c r="T40" s="69"/>
      <c r="U40" s="69"/>
      <c r="V40" s="69"/>
      <c r="W40" s="69"/>
      <c r="X40" s="69"/>
      <c r="Y40" s="69"/>
      <c r="Z40" s="69" t="s">
        <v>68</v>
      </c>
      <c r="AA40" s="69"/>
      <c r="AB40" s="69"/>
      <c r="AC40" s="69"/>
      <c r="AD40" s="69"/>
      <c r="AE40" s="69"/>
      <c r="AF40" s="69"/>
      <c r="AG40" s="69"/>
      <c r="AH40" s="69"/>
      <c r="AI40" s="69"/>
      <c r="AJ40" s="69"/>
      <c r="AK40" s="69"/>
      <c r="AL40" s="69"/>
      <c r="AM40" s="69"/>
      <c r="AN40" s="69"/>
      <c r="AO40" s="21"/>
    </row>
    <row r="41" spans="1:41" ht="12" customHeight="1">
      <c r="A41" s="19">
        <v>36</v>
      </c>
      <c r="B41" s="15" t="s">
        <v>82</v>
      </c>
      <c r="C41" s="16" t="s">
        <v>63</v>
      </c>
      <c r="D41" s="16"/>
      <c r="E41" s="44"/>
      <c r="F41" s="44"/>
      <c r="G41" s="44"/>
      <c r="H41" s="45" t="s">
        <v>74</v>
      </c>
      <c r="I41" s="44"/>
      <c r="J41" s="44"/>
      <c r="K41" s="45"/>
      <c r="L41" s="44"/>
      <c r="M41" s="44"/>
      <c r="N41" s="45"/>
      <c r="O41" s="44"/>
      <c r="P41" s="44"/>
      <c r="Q41" s="45"/>
      <c r="R41" s="44"/>
      <c r="S41" s="44"/>
      <c r="T41" s="45"/>
      <c r="U41" s="44"/>
      <c r="V41" s="44"/>
      <c r="W41" s="45"/>
      <c r="X41" s="44"/>
      <c r="Y41" s="44"/>
      <c r="Z41" s="45" t="s">
        <v>74</v>
      </c>
      <c r="AA41" s="44"/>
      <c r="AB41" s="44"/>
      <c r="AC41" s="45"/>
      <c r="AD41" s="44"/>
      <c r="AE41" s="44"/>
      <c r="AF41" s="45"/>
      <c r="AG41" s="280"/>
      <c r="AH41" s="44"/>
      <c r="AI41" s="45"/>
      <c r="AJ41" s="44"/>
      <c r="AK41" s="44"/>
      <c r="AL41" s="45"/>
      <c r="AM41" s="44"/>
      <c r="AN41" s="44"/>
      <c r="AO41" s="21"/>
    </row>
    <row r="42" spans="1:41" ht="12" customHeight="1">
      <c r="A42" s="19">
        <v>37</v>
      </c>
      <c r="B42" s="15" t="s">
        <v>83</v>
      </c>
      <c r="C42" s="16" t="s">
        <v>63</v>
      </c>
      <c r="D42" s="16"/>
      <c r="E42" s="68"/>
      <c r="F42" s="68"/>
      <c r="G42" s="68"/>
      <c r="H42" s="69" t="s">
        <v>84</v>
      </c>
      <c r="I42" s="68"/>
      <c r="J42" s="68"/>
      <c r="K42" s="69"/>
      <c r="L42" s="68"/>
      <c r="M42" s="68"/>
      <c r="N42" s="69"/>
      <c r="O42" s="68"/>
      <c r="P42" s="68"/>
      <c r="Q42" s="69"/>
      <c r="R42" s="68"/>
      <c r="S42" s="68"/>
      <c r="T42" s="69"/>
      <c r="U42" s="68"/>
      <c r="V42" s="68"/>
      <c r="W42" s="69"/>
      <c r="X42" s="68"/>
      <c r="Y42" s="68"/>
      <c r="Z42" s="69" t="s">
        <v>84</v>
      </c>
      <c r="AA42" s="68"/>
      <c r="AB42" s="68"/>
      <c r="AC42" s="69"/>
      <c r="AD42" s="68"/>
      <c r="AE42" s="68"/>
      <c r="AF42" s="69"/>
      <c r="AG42" s="68"/>
      <c r="AH42" s="68"/>
      <c r="AI42" s="69"/>
      <c r="AJ42" s="68"/>
      <c r="AK42" s="68"/>
      <c r="AL42" s="69"/>
      <c r="AM42" s="68"/>
      <c r="AN42" s="68"/>
      <c r="AO42" s="21"/>
    </row>
    <row r="43" spans="1:41" ht="12" customHeight="1">
      <c r="A43" s="19">
        <v>38</v>
      </c>
      <c r="B43" s="15" t="s">
        <v>85</v>
      </c>
      <c r="C43" s="16" t="s">
        <v>63</v>
      </c>
      <c r="D43" s="16"/>
      <c r="E43" s="44"/>
      <c r="F43" s="44"/>
      <c r="G43" s="44"/>
      <c r="H43" s="45" t="s">
        <v>74</v>
      </c>
      <c r="I43" s="44"/>
      <c r="J43" s="44"/>
      <c r="K43" s="45"/>
      <c r="L43" s="44"/>
      <c r="M43" s="44"/>
      <c r="N43" s="45"/>
      <c r="O43" s="44"/>
      <c r="P43" s="44"/>
      <c r="Q43" s="45"/>
      <c r="R43" s="44"/>
      <c r="S43" s="44"/>
      <c r="T43" s="45"/>
      <c r="U43" s="44"/>
      <c r="V43" s="44"/>
      <c r="W43" s="45"/>
      <c r="X43" s="44"/>
      <c r="Y43" s="44"/>
      <c r="Z43" s="45" t="s">
        <v>74</v>
      </c>
      <c r="AA43" s="44"/>
      <c r="AB43" s="44"/>
      <c r="AC43" s="45"/>
      <c r="AD43" s="44"/>
      <c r="AE43" s="44"/>
      <c r="AF43" s="45"/>
      <c r="AG43" s="44"/>
      <c r="AH43" s="44"/>
      <c r="AI43" s="45"/>
      <c r="AJ43" s="44"/>
      <c r="AK43" s="44"/>
      <c r="AL43" s="45"/>
      <c r="AM43" s="44"/>
      <c r="AN43" s="44"/>
      <c r="AO43" s="21"/>
    </row>
    <row r="44" spans="1:41" ht="12" customHeight="1">
      <c r="A44" s="19">
        <v>39</v>
      </c>
      <c r="B44" s="15" t="s">
        <v>86</v>
      </c>
      <c r="C44" s="16" t="s">
        <v>63</v>
      </c>
      <c r="D44" s="16"/>
      <c r="E44" s="68"/>
      <c r="F44" s="68"/>
      <c r="G44" s="68"/>
      <c r="H44" s="69" t="s">
        <v>87</v>
      </c>
      <c r="I44" s="68"/>
      <c r="J44" s="68"/>
      <c r="K44" s="69"/>
      <c r="L44" s="68"/>
      <c r="M44" s="68"/>
      <c r="N44" s="69"/>
      <c r="O44" s="68"/>
      <c r="P44" s="68"/>
      <c r="Q44" s="69"/>
      <c r="R44" s="68"/>
      <c r="S44" s="68"/>
      <c r="T44" s="69"/>
      <c r="U44" s="68"/>
      <c r="V44" s="68"/>
      <c r="W44" s="69"/>
      <c r="X44" s="68"/>
      <c r="Y44" s="68"/>
      <c r="Z44" s="69" t="s">
        <v>87</v>
      </c>
      <c r="AA44" s="68"/>
      <c r="AB44" s="68"/>
      <c r="AC44" s="69"/>
      <c r="AD44" s="68"/>
      <c r="AE44" s="68"/>
      <c r="AF44" s="69"/>
      <c r="AG44" s="68"/>
      <c r="AH44" s="68"/>
      <c r="AI44" s="69"/>
      <c r="AJ44" s="68"/>
      <c r="AK44" s="68"/>
      <c r="AL44" s="69"/>
      <c r="AM44" s="68"/>
      <c r="AN44" s="68"/>
      <c r="AO44" s="21"/>
    </row>
    <row r="45" spans="1:41" ht="12" customHeight="1">
      <c r="A45" s="19">
        <v>40</v>
      </c>
      <c r="B45" s="15" t="s">
        <v>88</v>
      </c>
      <c r="C45" s="16" t="s">
        <v>63</v>
      </c>
      <c r="D45" s="16"/>
      <c r="E45" s="44"/>
      <c r="F45" s="44"/>
      <c r="G45" s="44"/>
      <c r="H45" s="45" t="s">
        <v>89</v>
      </c>
      <c r="I45" s="44"/>
      <c r="J45" s="44"/>
      <c r="K45" s="45"/>
      <c r="L45" s="44"/>
      <c r="M45" s="44"/>
      <c r="N45" s="45"/>
      <c r="O45" s="44"/>
      <c r="P45" s="44"/>
      <c r="Q45" s="45"/>
      <c r="R45" s="44"/>
      <c r="S45" s="44"/>
      <c r="T45" s="45"/>
      <c r="U45" s="44"/>
      <c r="V45" s="44"/>
      <c r="W45" s="45"/>
      <c r="X45" s="44"/>
      <c r="Y45" s="44"/>
      <c r="Z45" s="45" t="s">
        <v>89</v>
      </c>
      <c r="AA45" s="44"/>
      <c r="AB45" s="44"/>
      <c r="AC45" s="45"/>
      <c r="AD45" s="44"/>
      <c r="AE45" s="44"/>
      <c r="AF45" s="45"/>
      <c r="AG45" s="44"/>
      <c r="AH45" s="44"/>
      <c r="AI45" s="45"/>
      <c r="AJ45" s="44"/>
      <c r="AK45" s="44"/>
      <c r="AL45" s="45"/>
      <c r="AM45" s="44"/>
      <c r="AN45" s="44"/>
      <c r="AO45" s="21"/>
    </row>
    <row r="46" spans="1:41" ht="12" customHeight="1">
      <c r="A46" s="19">
        <v>41</v>
      </c>
      <c r="B46" s="15" t="s">
        <v>90</v>
      </c>
      <c r="C46" s="16" t="s">
        <v>63</v>
      </c>
      <c r="D46" s="16"/>
      <c r="E46" s="68"/>
      <c r="F46" s="68"/>
      <c r="G46" s="68"/>
      <c r="H46" s="69" t="s">
        <v>89</v>
      </c>
      <c r="I46" s="68"/>
      <c r="J46" s="68"/>
      <c r="K46" s="69"/>
      <c r="L46" s="68"/>
      <c r="M46" s="68"/>
      <c r="N46" s="69"/>
      <c r="O46" s="68"/>
      <c r="P46" s="68"/>
      <c r="Q46" s="69"/>
      <c r="R46" s="68"/>
      <c r="S46" s="68"/>
      <c r="T46" s="69"/>
      <c r="U46" s="68"/>
      <c r="V46" s="68"/>
      <c r="W46" s="69"/>
      <c r="X46" s="68"/>
      <c r="Y46" s="68"/>
      <c r="Z46" s="69" t="s">
        <v>89</v>
      </c>
      <c r="AA46" s="68"/>
      <c r="AB46" s="68"/>
      <c r="AC46" s="69"/>
      <c r="AD46" s="68"/>
      <c r="AE46" s="68"/>
      <c r="AF46" s="69"/>
      <c r="AG46" s="68"/>
      <c r="AH46" s="68"/>
      <c r="AI46" s="69"/>
      <c r="AJ46" s="68"/>
      <c r="AK46" s="68"/>
      <c r="AL46" s="69"/>
      <c r="AM46" s="68"/>
      <c r="AN46" s="68"/>
      <c r="AO46" s="21"/>
    </row>
    <row r="47" spans="1:41" ht="12" customHeight="1">
      <c r="A47" s="19">
        <v>42</v>
      </c>
      <c r="B47" s="15" t="s">
        <v>91</v>
      </c>
      <c r="C47" s="16" t="s">
        <v>63</v>
      </c>
      <c r="D47" s="16"/>
      <c r="E47" s="44"/>
      <c r="F47" s="44"/>
      <c r="G47" s="44"/>
      <c r="H47" s="45" t="s">
        <v>92</v>
      </c>
      <c r="I47" s="44"/>
      <c r="J47" s="44"/>
      <c r="K47" s="45"/>
      <c r="L47" s="44"/>
      <c r="M47" s="44"/>
      <c r="N47" s="45"/>
      <c r="O47" s="44"/>
      <c r="P47" s="44"/>
      <c r="Q47" s="45"/>
      <c r="R47" s="44"/>
      <c r="S47" s="44"/>
      <c r="T47" s="45"/>
      <c r="U47" s="44"/>
      <c r="V47" s="44"/>
      <c r="W47" s="45"/>
      <c r="X47" s="44"/>
      <c r="Y47" s="44"/>
      <c r="Z47" s="45" t="s">
        <v>92</v>
      </c>
      <c r="AA47" s="44"/>
      <c r="AB47" s="44"/>
      <c r="AC47" s="45"/>
      <c r="AD47" s="44"/>
      <c r="AE47" s="44"/>
      <c r="AF47" s="45"/>
      <c r="AG47" s="44"/>
      <c r="AH47" s="44"/>
      <c r="AI47" s="45"/>
      <c r="AJ47" s="44"/>
      <c r="AK47" s="44"/>
      <c r="AL47" s="45"/>
      <c r="AM47" s="44"/>
      <c r="AN47" s="44"/>
      <c r="AO47" s="21"/>
    </row>
    <row r="48" spans="1:41" ht="12" customHeight="1">
      <c r="A48" s="19">
        <v>43</v>
      </c>
      <c r="B48" s="15" t="s">
        <v>93</v>
      </c>
      <c r="C48" s="16" t="s">
        <v>63</v>
      </c>
      <c r="D48" s="16"/>
      <c r="E48" s="68"/>
      <c r="F48" s="68"/>
      <c r="G48" s="68"/>
      <c r="H48" s="69" t="s">
        <v>94</v>
      </c>
      <c r="I48" s="68"/>
      <c r="J48" s="68"/>
      <c r="K48" s="69"/>
      <c r="L48" s="68"/>
      <c r="M48" s="68"/>
      <c r="N48" s="69"/>
      <c r="O48" s="68"/>
      <c r="P48" s="68"/>
      <c r="Q48" s="69"/>
      <c r="R48" s="68"/>
      <c r="S48" s="68"/>
      <c r="T48" s="69"/>
      <c r="U48" s="68"/>
      <c r="V48" s="68"/>
      <c r="W48" s="69"/>
      <c r="X48" s="68"/>
      <c r="Y48" s="68"/>
      <c r="Z48" s="69" t="s">
        <v>94</v>
      </c>
      <c r="AA48" s="68"/>
      <c r="AB48" s="68"/>
      <c r="AC48" s="69"/>
      <c r="AD48" s="68"/>
      <c r="AE48" s="68"/>
      <c r="AF48" s="69"/>
      <c r="AG48" s="68"/>
      <c r="AH48" s="68"/>
      <c r="AI48" s="69"/>
      <c r="AJ48" s="68"/>
      <c r="AK48" s="68"/>
      <c r="AL48" s="69"/>
      <c r="AM48" s="68"/>
      <c r="AN48" s="68"/>
      <c r="AO48" s="21"/>
    </row>
    <row r="49" spans="1:41" ht="12" customHeight="1">
      <c r="A49" s="19">
        <v>44</v>
      </c>
      <c r="B49" s="15" t="s">
        <v>95</v>
      </c>
      <c r="C49" s="16" t="s">
        <v>63</v>
      </c>
      <c r="D49" s="16"/>
      <c r="E49" s="44"/>
      <c r="F49" s="44"/>
      <c r="G49" s="44"/>
      <c r="H49" s="45" t="s">
        <v>96</v>
      </c>
      <c r="I49" s="44"/>
      <c r="J49" s="44"/>
      <c r="K49" s="45"/>
      <c r="L49" s="44"/>
      <c r="M49" s="44"/>
      <c r="N49" s="45"/>
      <c r="O49" s="44"/>
      <c r="P49" s="44"/>
      <c r="Q49" s="45"/>
      <c r="R49" s="44"/>
      <c r="S49" s="44"/>
      <c r="T49" s="45"/>
      <c r="U49" s="44"/>
      <c r="V49" s="44"/>
      <c r="W49" s="45"/>
      <c r="X49" s="44"/>
      <c r="Y49" s="44"/>
      <c r="Z49" s="45" t="s">
        <v>96</v>
      </c>
      <c r="AA49" s="44"/>
      <c r="AB49" s="44"/>
      <c r="AC49" s="45"/>
      <c r="AD49" s="44"/>
      <c r="AE49" s="44"/>
      <c r="AF49" s="45"/>
      <c r="AG49" s="44"/>
      <c r="AH49" s="44"/>
      <c r="AI49" s="45"/>
      <c r="AJ49" s="44"/>
      <c r="AK49" s="44"/>
      <c r="AL49" s="45"/>
      <c r="AM49" s="44"/>
      <c r="AN49" s="44"/>
      <c r="AO49" s="21"/>
    </row>
    <row r="50" spans="1:41" ht="12" customHeight="1">
      <c r="A50" s="19">
        <v>45</v>
      </c>
      <c r="B50" s="15" t="s">
        <v>97</v>
      </c>
      <c r="C50" s="16" t="s">
        <v>63</v>
      </c>
      <c r="D50" s="16"/>
      <c r="E50" s="68"/>
      <c r="F50" s="68"/>
      <c r="G50" s="68"/>
      <c r="H50" s="69" t="s">
        <v>92</v>
      </c>
      <c r="I50" s="68"/>
      <c r="J50" s="68"/>
      <c r="K50" s="69"/>
      <c r="L50" s="68"/>
      <c r="M50" s="68"/>
      <c r="N50" s="69"/>
      <c r="O50" s="68"/>
      <c r="P50" s="68"/>
      <c r="Q50" s="69"/>
      <c r="R50" s="68"/>
      <c r="S50" s="68"/>
      <c r="T50" s="69"/>
      <c r="U50" s="68"/>
      <c r="V50" s="68"/>
      <c r="W50" s="69"/>
      <c r="X50" s="68"/>
      <c r="Y50" s="68"/>
      <c r="Z50" s="69" t="s">
        <v>92</v>
      </c>
      <c r="AA50" s="68"/>
      <c r="AB50" s="68"/>
      <c r="AC50" s="69"/>
      <c r="AD50" s="68"/>
      <c r="AE50" s="68"/>
      <c r="AF50" s="69"/>
      <c r="AG50" s="68"/>
      <c r="AH50" s="68"/>
      <c r="AI50" s="69"/>
      <c r="AJ50" s="68"/>
      <c r="AK50" s="68"/>
      <c r="AL50" s="69"/>
      <c r="AM50" s="68"/>
      <c r="AN50" s="68"/>
      <c r="AO50" s="21"/>
    </row>
    <row r="51" spans="1:41" ht="12" customHeight="1">
      <c r="A51" s="19">
        <v>46</v>
      </c>
      <c r="B51" s="15" t="s">
        <v>98</v>
      </c>
      <c r="C51" s="16" t="s">
        <v>63</v>
      </c>
      <c r="D51" s="16"/>
      <c r="E51" s="44"/>
      <c r="F51" s="44"/>
      <c r="G51" s="44"/>
      <c r="H51" s="45" t="s">
        <v>99</v>
      </c>
      <c r="I51" s="44"/>
      <c r="J51" s="44"/>
      <c r="K51" s="45"/>
      <c r="L51" s="44"/>
      <c r="M51" s="44"/>
      <c r="N51" s="45"/>
      <c r="O51" s="44"/>
      <c r="P51" s="44"/>
      <c r="Q51" s="45"/>
      <c r="R51" s="44"/>
      <c r="S51" s="44"/>
      <c r="T51" s="45"/>
      <c r="U51" s="44"/>
      <c r="V51" s="44"/>
      <c r="W51" s="45"/>
      <c r="X51" s="44"/>
      <c r="Y51" s="44"/>
      <c r="Z51" s="45" t="s">
        <v>99</v>
      </c>
      <c r="AA51" s="44"/>
      <c r="AB51" s="44"/>
      <c r="AC51" s="45"/>
      <c r="AD51" s="44"/>
      <c r="AE51" s="44"/>
      <c r="AF51" s="45"/>
      <c r="AG51" s="44"/>
      <c r="AH51" s="44"/>
      <c r="AI51" s="45"/>
      <c r="AJ51" s="44"/>
      <c r="AK51" s="44"/>
      <c r="AL51" s="45"/>
      <c r="AM51" s="44"/>
      <c r="AN51" s="44"/>
      <c r="AO51" s="21"/>
    </row>
    <row r="52" spans="1:41" ht="12" customHeight="1">
      <c r="A52" s="19">
        <v>47</v>
      </c>
      <c r="B52" s="15" t="s">
        <v>100</v>
      </c>
      <c r="C52" s="16" t="s">
        <v>63</v>
      </c>
      <c r="D52" s="16"/>
      <c r="E52" s="68"/>
      <c r="F52" s="68"/>
      <c r="G52" s="68"/>
      <c r="H52" s="69" t="s">
        <v>89</v>
      </c>
      <c r="I52" s="68"/>
      <c r="J52" s="68"/>
      <c r="K52" s="69"/>
      <c r="L52" s="68"/>
      <c r="M52" s="68"/>
      <c r="N52" s="69"/>
      <c r="O52" s="68"/>
      <c r="P52" s="68"/>
      <c r="Q52" s="69"/>
      <c r="R52" s="68"/>
      <c r="S52" s="68"/>
      <c r="T52" s="69"/>
      <c r="U52" s="68"/>
      <c r="V52" s="68"/>
      <c r="W52" s="69"/>
      <c r="X52" s="68"/>
      <c r="Y52" s="68"/>
      <c r="Z52" s="69" t="s">
        <v>89</v>
      </c>
      <c r="AA52" s="68"/>
      <c r="AB52" s="68"/>
      <c r="AC52" s="69"/>
      <c r="AD52" s="68"/>
      <c r="AE52" s="68"/>
      <c r="AF52" s="69"/>
      <c r="AG52" s="68"/>
      <c r="AH52" s="68"/>
      <c r="AI52" s="69"/>
      <c r="AJ52" s="68"/>
      <c r="AK52" s="68"/>
      <c r="AL52" s="69"/>
      <c r="AM52" s="68"/>
      <c r="AN52" s="68"/>
      <c r="AO52" s="21"/>
    </row>
    <row r="53" spans="1:41" ht="12" customHeight="1">
      <c r="A53" s="19">
        <v>48</v>
      </c>
      <c r="B53" s="15" t="s">
        <v>101</v>
      </c>
      <c r="C53" s="16" t="s">
        <v>63</v>
      </c>
      <c r="D53" s="16"/>
      <c r="E53" s="44"/>
      <c r="F53" s="44"/>
      <c r="G53" s="44"/>
      <c r="H53" s="45" t="s">
        <v>102</v>
      </c>
      <c r="I53" s="44"/>
      <c r="J53" s="44"/>
      <c r="K53" s="45"/>
      <c r="L53" s="44"/>
      <c r="M53" s="44"/>
      <c r="N53" s="45"/>
      <c r="O53" s="44"/>
      <c r="P53" s="44"/>
      <c r="Q53" s="45"/>
      <c r="R53" s="44"/>
      <c r="S53" s="44"/>
      <c r="T53" s="45"/>
      <c r="U53" s="44"/>
      <c r="V53" s="44"/>
      <c r="W53" s="45"/>
      <c r="X53" s="44"/>
      <c r="Y53" s="44"/>
      <c r="Z53" s="45" t="s">
        <v>102</v>
      </c>
      <c r="AA53" s="44"/>
      <c r="AB53" s="44"/>
      <c r="AC53" s="45"/>
      <c r="AD53" s="44"/>
      <c r="AE53" s="44"/>
      <c r="AF53" s="45"/>
      <c r="AG53" s="44"/>
      <c r="AH53" s="44"/>
      <c r="AI53" s="45"/>
      <c r="AJ53" s="44"/>
      <c r="AK53" s="44"/>
      <c r="AL53" s="45"/>
      <c r="AM53" s="44"/>
      <c r="AN53" s="44"/>
      <c r="AO53" s="21"/>
    </row>
    <row r="54" spans="1:41" ht="12" customHeight="1">
      <c r="A54" s="19">
        <v>49</v>
      </c>
      <c r="B54" s="15" t="s">
        <v>103</v>
      </c>
      <c r="C54" s="16" t="s">
        <v>63</v>
      </c>
      <c r="D54" s="16"/>
      <c r="E54" s="68"/>
      <c r="F54" s="68"/>
      <c r="G54" s="68"/>
      <c r="H54" s="69" t="s">
        <v>92</v>
      </c>
      <c r="I54" s="68"/>
      <c r="J54" s="68"/>
      <c r="K54" s="69"/>
      <c r="L54" s="68"/>
      <c r="M54" s="68"/>
      <c r="N54" s="69"/>
      <c r="O54" s="68"/>
      <c r="P54" s="68"/>
      <c r="Q54" s="69"/>
      <c r="R54" s="68"/>
      <c r="S54" s="68"/>
      <c r="T54" s="69"/>
      <c r="U54" s="68"/>
      <c r="V54" s="68"/>
      <c r="W54" s="69"/>
      <c r="X54" s="68"/>
      <c r="Y54" s="68"/>
      <c r="Z54" s="69" t="s">
        <v>92</v>
      </c>
      <c r="AA54" s="68"/>
      <c r="AB54" s="68"/>
      <c r="AC54" s="69"/>
      <c r="AD54" s="68"/>
      <c r="AE54" s="68"/>
      <c r="AF54" s="69"/>
      <c r="AG54" s="68"/>
      <c r="AH54" s="68"/>
      <c r="AI54" s="69"/>
      <c r="AJ54" s="68"/>
      <c r="AK54" s="68"/>
      <c r="AL54" s="69"/>
      <c r="AM54" s="68"/>
      <c r="AN54" s="68"/>
      <c r="AO54" s="21"/>
    </row>
    <row r="55" spans="1:41" ht="12" customHeight="1">
      <c r="A55" s="19">
        <v>50</v>
      </c>
      <c r="B55" s="15" t="s">
        <v>104</v>
      </c>
      <c r="C55" s="16" t="s">
        <v>63</v>
      </c>
      <c r="D55" s="16"/>
      <c r="E55" s="44"/>
      <c r="F55" s="44"/>
      <c r="G55" s="44"/>
      <c r="H55" s="45" t="s">
        <v>74</v>
      </c>
      <c r="I55" s="44"/>
      <c r="J55" s="44"/>
      <c r="K55" s="45"/>
      <c r="L55" s="44"/>
      <c r="M55" s="44"/>
      <c r="N55" s="45"/>
      <c r="O55" s="44"/>
      <c r="P55" s="44"/>
      <c r="Q55" s="45"/>
      <c r="R55" s="44"/>
      <c r="S55" s="44"/>
      <c r="T55" s="45"/>
      <c r="U55" s="44"/>
      <c r="V55" s="44"/>
      <c r="W55" s="45"/>
      <c r="X55" s="44"/>
      <c r="Y55" s="44"/>
      <c r="Z55" s="45" t="s">
        <v>74</v>
      </c>
      <c r="AA55" s="44"/>
      <c r="AB55" s="44"/>
      <c r="AC55" s="45"/>
      <c r="AD55" s="44"/>
      <c r="AE55" s="44"/>
      <c r="AF55" s="45"/>
      <c r="AG55" s="44"/>
      <c r="AH55" s="44"/>
      <c r="AI55" s="45"/>
      <c r="AJ55" s="44"/>
      <c r="AK55" s="44"/>
      <c r="AL55" s="45"/>
      <c r="AM55" s="44"/>
      <c r="AN55" s="44"/>
      <c r="AO55" s="21"/>
    </row>
    <row r="56" spans="1:41" ht="12" customHeight="1">
      <c r="A56" s="19">
        <v>51</v>
      </c>
      <c r="B56" s="15" t="s">
        <v>105</v>
      </c>
      <c r="C56" s="16" t="s">
        <v>63</v>
      </c>
      <c r="D56" s="16"/>
      <c r="E56" s="68"/>
      <c r="F56" s="68"/>
      <c r="G56" s="68"/>
      <c r="H56" s="69" t="s">
        <v>94</v>
      </c>
      <c r="I56" s="68"/>
      <c r="J56" s="68"/>
      <c r="K56" s="69"/>
      <c r="L56" s="68"/>
      <c r="M56" s="68"/>
      <c r="N56" s="69"/>
      <c r="O56" s="68"/>
      <c r="P56" s="68"/>
      <c r="Q56" s="69"/>
      <c r="R56" s="68"/>
      <c r="S56" s="68"/>
      <c r="T56" s="69"/>
      <c r="U56" s="68"/>
      <c r="V56" s="68"/>
      <c r="W56" s="69"/>
      <c r="X56" s="68"/>
      <c r="Y56" s="68"/>
      <c r="Z56" s="69" t="s">
        <v>94</v>
      </c>
      <c r="AA56" s="68"/>
      <c r="AB56" s="68"/>
      <c r="AC56" s="69"/>
      <c r="AD56" s="68"/>
      <c r="AE56" s="68"/>
      <c r="AF56" s="69"/>
      <c r="AG56" s="68"/>
      <c r="AH56" s="68"/>
      <c r="AI56" s="69"/>
      <c r="AJ56" s="68"/>
      <c r="AK56" s="68"/>
      <c r="AL56" s="69"/>
      <c r="AM56" s="68"/>
      <c r="AN56" s="68"/>
      <c r="AO56" s="21"/>
    </row>
    <row r="57" spans="1:41" ht="12" customHeight="1">
      <c r="A57" s="19">
        <v>52</v>
      </c>
      <c r="B57" s="15" t="s">
        <v>106</v>
      </c>
      <c r="C57" s="16" t="s">
        <v>63</v>
      </c>
      <c r="D57" s="16"/>
      <c r="E57" s="44"/>
      <c r="F57" s="44"/>
      <c r="G57" s="44"/>
      <c r="H57" s="45" t="s">
        <v>102</v>
      </c>
      <c r="I57" s="44"/>
      <c r="J57" s="44"/>
      <c r="K57" s="45"/>
      <c r="L57" s="44"/>
      <c r="M57" s="44"/>
      <c r="N57" s="45"/>
      <c r="O57" s="44"/>
      <c r="P57" s="44"/>
      <c r="Q57" s="45"/>
      <c r="R57" s="44"/>
      <c r="S57" s="44"/>
      <c r="T57" s="45"/>
      <c r="U57" s="44"/>
      <c r="V57" s="44"/>
      <c r="W57" s="45"/>
      <c r="X57" s="44"/>
      <c r="Y57" s="44"/>
      <c r="Z57" s="45" t="s">
        <v>102</v>
      </c>
      <c r="AA57" s="44"/>
      <c r="AB57" s="44"/>
      <c r="AC57" s="45"/>
      <c r="AD57" s="44"/>
      <c r="AE57" s="44"/>
      <c r="AF57" s="45"/>
      <c r="AG57" s="44"/>
      <c r="AH57" s="44"/>
      <c r="AI57" s="45"/>
      <c r="AJ57" s="44"/>
      <c r="AK57" s="44"/>
      <c r="AL57" s="45"/>
      <c r="AM57" s="44"/>
      <c r="AN57" s="44"/>
      <c r="AO57" s="21"/>
    </row>
    <row r="58" spans="1:41" ht="12" customHeight="1">
      <c r="A58" s="19">
        <v>53</v>
      </c>
      <c r="B58" s="15" t="s">
        <v>107</v>
      </c>
      <c r="C58" s="16" t="s">
        <v>63</v>
      </c>
      <c r="D58" s="16"/>
      <c r="E58" s="68"/>
      <c r="F58" s="68"/>
      <c r="G58" s="68"/>
      <c r="H58" s="69" t="s">
        <v>80</v>
      </c>
      <c r="I58" s="68"/>
      <c r="J58" s="68"/>
      <c r="K58" s="69"/>
      <c r="L58" s="68"/>
      <c r="M58" s="68"/>
      <c r="N58" s="69"/>
      <c r="O58" s="68"/>
      <c r="P58" s="68"/>
      <c r="Q58" s="69"/>
      <c r="R58" s="68"/>
      <c r="S58" s="68"/>
      <c r="T58" s="69"/>
      <c r="U58" s="68"/>
      <c r="V58" s="68"/>
      <c r="W58" s="69"/>
      <c r="X58" s="68"/>
      <c r="Y58" s="68"/>
      <c r="Z58" s="69" t="s">
        <v>80</v>
      </c>
      <c r="AA58" s="68"/>
      <c r="AB58" s="68"/>
      <c r="AC58" s="69"/>
      <c r="AD58" s="68"/>
      <c r="AE58" s="68"/>
      <c r="AF58" s="69"/>
      <c r="AG58" s="68"/>
      <c r="AH58" s="68"/>
      <c r="AI58" s="69"/>
      <c r="AJ58" s="68"/>
      <c r="AK58" s="68"/>
      <c r="AL58" s="69"/>
      <c r="AM58" s="68"/>
      <c r="AN58" s="68"/>
      <c r="AO58" s="21"/>
    </row>
    <row r="59" spans="1:41" ht="12" customHeight="1">
      <c r="A59" s="19">
        <v>54</v>
      </c>
      <c r="B59" s="15" t="s">
        <v>108</v>
      </c>
      <c r="C59" s="16" t="s">
        <v>63</v>
      </c>
      <c r="D59" s="16"/>
      <c r="E59" s="44"/>
      <c r="F59" s="44"/>
      <c r="G59" s="44"/>
      <c r="H59" s="45" t="s">
        <v>92</v>
      </c>
      <c r="I59" s="44"/>
      <c r="J59" s="44"/>
      <c r="K59" s="45"/>
      <c r="L59" s="44"/>
      <c r="M59" s="44"/>
      <c r="N59" s="45"/>
      <c r="O59" s="44"/>
      <c r="P59" s="44"/>
      <c r="Q59" s="45"/>
      <c r="R59" s="44"/>
      <c r="S59" s="44"/>
      <c r="T59" s="45"/>
      <c r="U59" s="44"/>
      <c r="V59" s="44"/>
      <c r="W59" s="45"/>
      <c r="X59" s="44"/>
      <c r="Y59" s="44"/>
      <c r="Z59" s="45" t="s">
        <v>92</v>
      </c>
      <c r="AA59" s="44"/>
      <c r="AB59" s="44"/>
      <c r="AC59" s="45"/>
      <c r="AD59" s="44"/>
      <c r="AE59" s="44"/>
      <c r="AF59" s="45"/>
      <c r="AG59" s="44"/>
      <c r="AH59" s="44"/>
      <c r="AI59" s="45"/>
      <c r="AJ59" s="44"/>
      <c r="AK59" s="44"/>
      <c r="AL59" s="45"/>
      <c r="AM59" s="44"/>
      <c r="AN59" s="44"/>
      <c r="AO59" s="21"/>
    </row>
    <row r="60" spans="1:41" ht="12" customHeight="1">
      <c r="A60" s="19">
        <v>55</v>
      </c>
      <c r="B60" s="15" t="s">
        <v>109</v>
      </c>
      <c r="C60" s="16" t="s">
        <v>63</v>
      </c>
      <c r="D60" s="16"/>
      <c r="E60" s="68"/>
      <c r="F60" s="68"/>
      <c r="G60" s="68"/>
      <c r="H60" s="69" t="s">
        <v>74</v>
      </c>
      <c r="I60" s="68"/>
      <c r="J60" s="68"/>
      <c r="K60" s="69"/>
      <c r="L60" s="68"/>
      <c r="M60" s="68"/>
      <c r="N60" s="69"/>
      <c r="O60" s="68"/>
      <c r="P60" s="68"/>
      <c r="Q60" s="69"/>
      <c r="R60" s="68"/>
      <c r="S60" s="68"/>
      <c r="T60" s="69"/>
      <c r="U60" s="68"/>
      <c r="V60" s="68"/>
      <c r="W60" s="69"/>
      <c r="X60" s="68"/>
      <c r="Y60" s="68"/>
      <c r="Z60" s="69" t="s">
        <v>74</v>
      </c>
      <c r="AA60" s="68"/>
      <c r="AB60" s="68"/>
      <c r="AC60" s="69"/>
      <c r="AD60" s="68"/>
      <c r="AE60" s="68"/>
      <c r="AF60" s="69"/>
      <c r="AG60" s="68"/>
      <c r="AH60" s="68"/>
      <c r="AI60" s="69"/>
      <c r="AJ60" s="68"/>
      <c r="AK60" s="68"/>
      <c r="AL60" s="69"/>
      <c r="AM60" s="68"/>
      <c r="AN60" s="68"/>
      <c r="AO60" s="21"/>
    </row>
    <row r="61" spans="1:41" ht="12" customHeight="1">
      <c r="A61" s="19">
        <v>56</v>
      </c>
      <c r="B61" s="15" t="s">
        <v>110</v>
      </c>
      <c r="C61" s="16" t="s">
        <v>63</v>
      </c>
      <c r="D61" s="16"/>
      <c r="E61" s="44"/>
      <c r="F61" s="44"/>
      <c r="G61" s="44"/>
      <c r="H61" s="45" t="s">
        <v>74</v>
      </c>
      <c r="I61" s="44"/>
      <c r="J61" s="44"/>
      <c r="K61" s="45"/>
      <c r="L61" s="44"/>
      <c r="M61" s="44"/>
      <c r="N61" s="45"/>
      <c r="O61" s="44"/>
      <c r="P61" s="44"/>
      <c r="Q61" s="45"/>
      <c r="R61" s="44"/>
      <c r="S61" s="44"/>
      <c r="T61" s="45"/>
      <c r="U61" s="44"/>
      <c r="V61" s="44"/>
      <c r="W61" s="45"/>
      <c r="X61" s="44"/>
      <c r="Y61" s="44"/>
      <c r="Z61" s="45" t="s">
        <v>74</v>
      </c>
      <c r="AA61" s="44"/>
      <c r="AB61" s="44"/>
      <c r="AC61" s="45"/>
      <c r="AD61" s="44"/>
      <c r="AE61" s="44"/>
      <c r="AF61" s="45"/>
      <c r="AG61" s="44"/>
      <c r="AH61" s="44"/>
      <c r="AI61" s="45"/>
      <c r="AJ61" s="44"/>
      <c r="AK61" s="44"/>
      <c r="AL61" s="45"/>
      <c r="AM61" s="44"/>
      <c r="AN61" s="44"/>
      <c r="AO61" s="21"/>
    </row>
    <row r="62" spans="1:41" ht="12" customHeight="1">
      <c r="A62" s="19">
        <v>57</v>
      </c>
      <c r="B62" s="15" t="s">
        <v>111</v>
      </c>
      <c r="C62" s="16" t="s">
        <v>63</v>
      </c>
      <c r="D62" s="16"/>
      <c r="E62" s="68"/>
      <c r="F62" s="68"/>
      <c r="G62" s="68"/>
      <c r="H62" s="282">
        <v>0.09</v>
      </c>
      <c r="I62" s="68"/>
      <c r="J62" s="68"/>
      <c r="K62" s="69"/>
      <c r="L62" s="68"/>
      <c r="M62" s="68"/>
      <c r="N62" s="69"/>
      <c r="O62" s="68"/>
      <c r="P62" s="68"/>
      <c r="Q62" s="69"/>
      <c r="R62" s="68"/>
      <c r="S62" s="68"/>
      <c r="T62" s="69"/>
      <c r="U62" s="68"/>
      <c r="V62" s="68"/>
      <c r="W62" s="69"/>
      <c r="X62" s="68"/>
      <c r="Y62" s="68"/>
      <c r="Z62" s="282">
        <v>0.2</v>
      </c>
      <c r="AA62" s="68"/>
      <c r="AB62" s="68"/>
      <c r="AC62" s="69"/>
      <c r="AD62" s="68"/>
      <c r="AE62" s="68"/>
      <c r="AF62" s="69"/>
      <c r="AG62" s="68"/>
      <c r="AH62" s="68"/>
      <c r="AI62" s="69"/>
      <c r="AJ62" s="68"/>
      <c r="AK62" s="68"/>
      <c r="AL62" s="69"/>
      <c r="AM62" s="68"/>
      <c r="AN62" s="68"/>
      <c r="AO62" s="21"/>
    </row>
    <row r="63" spans="1:41" ht="12" customHeight="1">
      <c r="A63" s="19">
        <v>58</v>
      </c>
      <c r="B63" s="15" t="s">
        <v>112</v>
      </c>
      <c r="C63" s="16" t="s">
        <v>63</v>
      </c>
      <c r="D63" s="16"/>
      <c r="E63" s="68"/>
      <c r="F63" s="68"/>
      <c r="G63" s="68"/>
      <c r="H63" s="69" t="s">
        <v>113</v>
      </c>
      <c r="I63" s="68"/>
      <c r="J63" s="68"/>
      <c r="K63" s="69"/>
      <c r="L63" s="68"/>
      <c r="M63" s="68"/>
      <c r="N63" s="69"/>
      <c r="O63" s="68"/>
      <c r="P63" s="68"/>
      <c r="Q63" s="69"/>
      <c r="R63" s="68"/>
      <c r="S63" s="68"/>
      <c r="T63" s="69"/>
      <c r="U63" s="68"/>
      <c r="V63" s="68"/>
      <c r="W63" s="69"/>
      <c r="X63" s="68"/>
      <c r="Y63" s="68"/>
      <c r="Z63" s="69" t="s">
        <v>113</v>
      </c>
      <c r="AA63" s="68"/>
      <c r="AB63" s="68"/>
      <c r="AC63" s="69"/>
      <c r="AD63" s="68"/>
      <c r="AE63" s="68"/>
      <c r="AF63" s="69"/>
      <c r="AG63" s="68"/>
      <c r="AH63" s="68"/>
      <c r="AI63" s="69"/>
      <c r="AJ63" s="68"/>
      <c r="AK63" s="68"/>
      <c r="AL63" s="69"/>
      <c r="AM63" s="68"/>
      <c r="AN63" s="68"/>
      <c r="AO63" s="21"/>
    </row>
    <row r="64" spans="1:41" ht="12" customHeight="1">
      <c r="A64" s="19">
        <v>59</v>
      </c>
      <c r="B64" s="15" t="s">
        <v>114</v>
      </c>
      <c r="C64" s="16" t="s">
        <v>63</v>
      </c>
      <c r="D64" s="16"/>
      <c r="E64" s="44"/>
      <c r="F64" s="44"/>
      <c r="G64" s="44"/>
      <c r="H64" s="45" t="s">
        <v>68</v>
      </c>
      <c r="I64" s="44"/>
      <c r="J64" s="44"/>
      <c r="K64" s="45"/>
      <c r="L64" s="44"/>
      <c r="M64" s="44"/>
      <c r="N64" s="45"/>
      <c r="O64" s="44"/>
      <c r="P64" s="44"/>
      <c r="Q64" s="45"/>
      <c r="R64" s="44"/>
      <c r="S64" s="44"/>
      <c r="T64" s="45"/>
      <c r="U64" s="44"/>
      <c r="V64" s="44"/>
      <c r="W64" s="45"/>
      <c r="X64" s="44"/>
      <c r="Y64" s="44"/>
      <c r="Z64" s="45" t="s">
        <v>68</v>
      </c>
      <c r="AA64" s="44"/>
      <c r="AB64" s="44"/>
      <c r="AC64" s="45"/>
      <c r="AD64" s="44"/>
      <c r="AE64" s="44"/>
      <c r="AF64" s="45"/>
      <c r="AG64" s="44"/>
      <c r="AH64" s="44"/>
      <c r="AI64" s="45"/>
      <c r="AJ64" s="44"/>
      <c r="AK64" s="44"/>
      <c r="AL64" s="45"/>
      <c r="AM64" s="44"/>
      <c r="AN64" s="44"/>
      <c r="AO64" s="21"/>
    </row>
    <row r="65" spans="1:41" ht="12" customHeight="1">
      <c r="A65" s="19">
        <v>60</v>
      </c>
      <c r="B65" s="15" t="s">
        <v>115</v>
      </c>
      <c r="C65" s="16" t="s">
        <v>63</v>
      </c>
      <c r="D65" s="16"/>
      <c r="E65" s="68"/>
      <c r="F65" s="68"/>
      <c r="G65" s="68"/>
      <c r="H65" s="69" t="s">
        <v>84</v>
      </c>
      <c r="I65" s="68"/>
      <c r="J65" s="68"/>
      <c r="K65" s="69"/>
      <c r="L65" s="68"/>
      <c r="M65" s="68"/>
      <c r="N65" s="69"/>
      <c r="O65" s="68"/>
      <c r="P65" s="68"/>
      <c r="Q65" s="69"/>
      <c r="R65" s="68"/>
      <c r="S65" s="68"/>
      <c r="T65" s="69"/>
      <c r="U65" s="68"/>
      <c r="V65" s="68"/>
      <c r="W65" s="69"/>
      <c r="X65" s="68"/>
      <c r="Y65" s="68"/>
      <c r="Z65" s="69" t="s">
        <v>84</v>
      </c>
      <c r="AA65" s="68"/>
      <c r="AB65" s="68"/>
      <c r="AC65" s="69"/>
      <c r="AD65" s="68"/>
      <c r="AE65" s="68"/>
      <c r="AF65" s="69"/>
      <c r="AG65" s="68"/>
      <c r="AH65" s="68"/>
      <c r="AI65" s="69"/>
      <c r="AJ65" s="68"/>
      <c r="AK65" s="68"/>
      <c r="AL65" s="69"/>
      <c r="AM65" s="68"/>
      <c r="AN65" s="68"/>
      <c r="AO65" s="21"/>
    </row>
    <row r="66" spans="1:41" ht="12" customHeight="1">
      <c r="A66" s="19">
        <v>61</v>
      </c>
      <c r="B66" s="15" t="s">
        <v>116</v>
      </c>
      <c r="C66" s="16" t="s">
        <v>117</v>
      </c>
      <c r="D66" s="16"/>
      <c r="E66" s="44"/>
      <c r="F66" s="68"/>
      <c r="G66" s="68"/>
      <c r="H66" s="69"/>
      <c r="I66" s="68"/>
      <c r="J66" s="68"/>
      <c r="K66" s="69"/>
      <c r="L66" s="68"/>
      <c r="M66" s="68"/>
      <c r="N66" s="69"/>
      <c r="O66" s="68"/>
      <c r="P66" s="68"/>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21"/>
    </row>
    <row r="67" spans="1:41" s="48" customFormat="1" ht="12" customHeight="1">
      <c r="A67" s="19">
        <v>62</v>
      </c>
      <c r="B67" s="27" t="s">
        <v>118</v>
      </c>
      <c r="C67" s="14" t="s">
        <v>119</v>
      </c>
      <c r="D67" s="14"/>
      <c r="E67" s="70" t="s">
        <v>66</v>
      </c>
      <c r="F67" s="70"/>
      <c r="G67" s="70"/>
      <c r="H67" s="70" t="s">
        <v>66</v>
      </c>
      <c r="I67" s="70"/>
      <c r="J67" s="70"/>
      <c r="K67" s="70" t="s">
        <v>66</v>
      </c>
      <c r="L67" s="70"/>
      <c r="M67" s="70"/>
      <c r="N67" s="70" t="s">
        <v>66</v>
      </c>
      <c r="O67" s="70"/>
      <c r="P67" s="70"/>
      <c r="Q67" s="70" t="s">
        <v>66</v>
      </c>
      <c r="R67" s="70"/>
      <c r="S67" s="70"/>
      <c r="T67" s="70" t="s">
        <v>66</v>
      </c>
      <c r="U67" s="70"/>
      <c r="V67" s="70"/>
      <c r="W67" s="70" t="s">
        <v>66</v>
      </c>
      <c r="X67" s="70"/>
      <c r="Y67" s="70"/>
      <c r="Z67" s="70" t="s">
        <v>66</v>
      </c>
      <c r="AA67" s="70"/>
      <c r="AB67" s="70"/>
      <c r="AC67" s="70" t="s">
        <v>66</v>
      </c>
      <c r="AD67" s="70"/>
      <c r="AE67" s="70"/>
      <c r="AF67" s="70" t="s">
        <v>66</v>
      </c>
      <c r="AG67" s="71"/>
      <c r="AH67" s="71"/>
      <c r="AI67" s="70" t="s">
        <v>66</v>
      </c>
      <c r="AJ67" s="70"/>
      <c r="AK67" s="70"/>
      <c r="AL67" s="70" t="s">
        <v>66</v>
      </c>
      <c r="AM67" s="70"/>
      <c r="AN67" s="70"/>
      <c r="AO67" s="28"/>
    </row>
    <row r="68" spans="1:41" s="48" customFormat="1" ht="12" customHeight="1">
      <c r="A68" s="19">
        <v>63</v>
      </c>
      <c r="B68" s="27" t="s">
        <v>120</v>
      </c>
      <c r="C68" s="14" t="s">
        <v>119</v>
      </c>
      <c r="D68" s="14"/>
      <c r="E68" s="70">
        <v>1</v>
      </c>
      <c r="F68" s="70"/>
      <c r="G68" s="70"/>
      <c r="H68" s="70" t="s">
        <v>66</v>
      </c>
      <c r="I68" s="70"/>
      <c r="J68" s="70"/>
      <c r="K68" s="70" t="s">
        <v>66</v>
      </c>
      <c r="L68" s="70"/>
      <c r="M68" s="70"/>
      <c r="N68" s="70" t="s">
        <v>66</v>
      </c>
      <c r="O68" s="70"/>
      <c r="P68" s="70"/>
      <c r="Q68" s="70" t="s">
        <v>66</v>
      </c>
      <c r="R68" s="70"/>
      <c r="S68" s="70"/>
      <c r="T68" s="70" t="s">
        <v>66</v>
      </c>
      <c r="U68" s="70"/>
      <c r="V68" s="70"/>
      <c r="W68" s="70">
        <v>9</v>
      </c>
      <c r="X68" s="70"/>
      <c r="Y68" s="70"/>
      <c r="Z68" s="70" t="s">
        <v>66</v>
      </c>
      <c r="AA68" s="70"/>
      <c r="AB68" s="70"/>
      <c r="AC68" s="70">
        <v>1</v>
      </c>
      <c r="AD68" s="70"/>
      <c r="AE68" s="70"/>
      <c r="AF68" s="70" t="s">
        <v>66</v>
      </c>
      <c r="AG68" s="71"/>
      <c r="AH68" s="71"/>
      <c r="AI68" s="70" t="s">
        <v>66</v>
      </c>
      <c r="AJ68" s="70"/>
      <c r="AK68" s="70"/>
      <c r="AL68" s="70" t="s">
        <v>66</v>
      </c>
      <c r="AM68" s="70"/>
      <c r="AN68" s="70"/>
      <c r="AO68" s="28"/>
    </row>
    <row r="69" spans="1:41" s="42" customFormat="1" ht="12" customHeight="1">
      <c r="A69" s="19">
        <v>64</v>
      </c>
      <c r="B69" s="22" t="s">
        <v>121</v>
      </c>
      <c r="C69" s="23" t="s">
        <v>63</v>
      </c>
      <c r="D69" s="23"/>
      <c r="E69" s="72">
        <v>1E-4</v>
      </c>
      <c r="F69" s="72">
        <v>2.0000000000000001E-4</v>
      </c>
      <c r="G69" s="72">
        <v>2.9999999999999997E-4</v>
      </c>
      <c r="H69" s="72" t="s">
        <v>78</v>
      </c>
      <c r="I69" s="72" t="s">
        <v>78</v>
      </c>
      <c r="J69" s="72">
        <v>1E-4</v>
      </c>
      <c r="K69" s="72" t="s">
        <v>78</v>
      </c>
      <c r="L69" s="72" t="s">
        <v>78</v>
      </c>
      <c r="M69" s="72" t="s">
        <v>78</v>
      </c>
      <c r="N69" s="72">
        <v>2.0000000000000001E-4</v>
      </c>
      <c r="O69" s="72" t="s">
        <v>78</v>
      </c>
      <c r="P69" s="72">
        <v>2.0000000000000001E-4</v>
      </c>
      <c r="Q69" s="70">
        <v>1E-4</v>
      </c>
      <c r="R69" s="70" t="s">
        <v>78</v>
      </c>
      <c r="S69" s="70">
        <v>1E-4</v>
      </c>
      <c r="T69" s="70">
        <v>2.9999999999999997E-4</v>
      </c>
      <c r="U69" s="70">
        <v>1E-4</v>
      </c>
      <c r="V69" s="70">
        <v>1E-4</v>
      </c>
      <c r="W69" s="70">
        <v>2.0000000000000001E-4</v>
      </c>
      <c r="X69" s="70">
        <v>2.0000000000000001E-4</v>
      </c>
      <c r="Y69" s="70" t="s">
        <v>78</v>
      </c>
      <c r="Z69" s="70">
        <v>1E-4</v>
      </c>
      <c r="AA69" s="70">
        <v>2.0000000000000001E-4</v>
      </c>
      <c r="AB69" s="70">
        <v>1E-4</v>
      </c>
      <c r="AC69" s="70" t="s">
        <v>78</v>
      </c>
      <c r="AD69" s="70" t="s">
        <v>78</v>
      </c>
      <c r="AE69" s="70" t="s">
        <v>78</v>
      </c>
      <c r="AF69" s="70">
        <v>2.0000000000000001E-4</v>
      </c>
      <c r="AG69" s="70">
        <v>5.0000000000000001E-4</v>
      </c>
      <c r="AH69" s="70">
        <v>1E-4</v>
      </c>
      <c r="AI69" s="70" t="s">
        <v>78</v>
      </c>
      <c r="AJ69" s="70" t="s">
        <v>78</v>
      </c>
      <c r="AK69" s="70" t="s">
        <v>78</v>
      </c>
      <c r="AL69" s="70" t="s">
        <v>78</v>
      </c>
      <c r="AM69" s="70" t="s">
        <v>78</v>
      </c>
      <c r="AN69" s="70" t="s">
        <v>78</v>
      </c>
      <c r="AO69" s="25"/>
    </row>
    <row r="70" spans="1:41" s="54" customFormat="1" ht="12" customHeight="1">
      <c r="A70" s="19">
        <v>65</v>
      </c>
      <c r="B70" s="51" t="s">
        <v>122</v>
      </c>
      <c r="C70" s="52" t="s">
        <v>63</v>
      </c>
      <c r="D70" s="52"/>
      <c r="E70" s="47">
        <v>7.0000000000000007E-2</v>
      </c>
      <c r="F70" s="47">
        <v>7.0000000000000007E-2</v>
      </c>
      <c r="G70" s="47">
        <v>0.09</v>
      </c>
      <c r="H70" s="47">
        <v>0.08</v>
      </c>
      <c r="I70" s="47">
        <v>0.08</v>
      </c>
      <c r="J70" s="47">
        <v>0.09</v>
      </c>
      <c r="K70" s="47">
        <v>0.05</v>
      </c>
      <c r="L70" s="47">
        <v>0.09</v>
      </c>
      <c r="M70" s="47">
        <v>0.09</v>
      </c>
      <c r="N70" s="49" t="s">
        <v>123</v>
      </c>
      <c r="O70" s="49" t="s">
        <v>123</v>
      </c>
      <c r="P70" s="49" t="s">
        <v>123</v>
      </c>
      <c r="Q70" s="49" t="s">
        <v>123</v>
      </c>
      <c r="R70" s="49" t="s">
        <v>123</v>
      </c>
      <c r="S70" s="47">
        <v>0.06</v>
      </c>
      <c r="T70" s="49" t="s">
        <v>123</v>
      </c>
      <c r="U70" s="49" t="s">
        <v>123</v>
      </c>
      <c r="V70" s="47">
        <v>0.03</v>
      </c>
      <c r="W70" s="49" t="s">
        <v>123</v>
      </c>
      <c r="X70" s="49" t="s">
        <v>123</v>
      </c>
      <c r="Y70" s="47">
        <v>0.11</v>
      </c>
      <c r="Z70" s="47">
        <v>0.05</v>
      </c>
      <c r="AA70" s="47">
        <v>0.01</v>
      </c>
      <c r="AB70" s="47">
        <v>0.08</v>
      </c>
      <c r="AC70" s="47">
        <v>0.03</v>
      </c>
      <c r="AD70" s="47">
        <v>0.01</v>
      </c>
      <c r="AE70" s="47">
        <v>0.12</v>
      </c>
      <c r="AF70" s="47">
        <v>0.01</v>
      </c>
      <c r="AG70" s="47">
        <v>0.02</v>
      </c>
      <c r="AH70" s="47">
        <v>0.24</v>
      </c>
      <c r="AI70" s="47">
        <v>0.01</v>
      </c>
      <c r="AJ70" s="47">
        <v>0.01</v>
      </c>
      <c r="AK70" s="47">
        <v>0.24</v>
      </c>
      <c r="AL70" s="47">
        <v>0.02</v>
      </c>
      <c r="AM70" s="47">
        <v>0.06</v>
      </c>
      <c r="AN70" s="47">
        <v>0.48</v>
      </c>
      <c r="AO70" s="53"/>
    </row>
    <row r="71" spans="1:41" s="54" customFormat="1" ht="12" customHeight="1">
      <c r="A71" s="19">
        <v>66</v>
      </c>
      <c r="B71" s="51" t="s">
        <v>124</v>
      </c>
      <c r="C71" s="52" t="s">
        <v>63</v>
      </c>
      <c r="D71" s="52"/>
      <c r="E71" s="47">
        <v>3.0000000000000001E-3</v>
      </c>
      <c r="F71" s="47">
        <v>3.0000000000000001E-3</v>
      </c>
      <c r="G71" s="47">
        <v>3.0000000000000001E-3</v>
      </c>
      <c r="H71" s="47">
        <v>3.0000000000000001E-3</v>
      </c>
      <c r="I71" s="47">
        <v>3.0000000000000001E-3</v>
      </c>
      <c r="J71" s="47">
        <v>3.0000000000000001E-3</v>
      </c>
      <c r="K71" s="47">
        <v>2E-3</v>
      </c>
      <c r="L71" s="47">
        <v>1E-3</v>
      </c>
      <c r="M71" s="49" t="s">
        <v>74</v>
      </c>
      <c r="N71" s="47">
        <v>3.0000000000000001E-3</v>
      </c>
      <c r="O71" s="47">
        <v>2E-3</v>
      </c>
      <c r="P71" s="47">
        <v>1E-3</v>
      </c>
      <c r="Q71" s="47">
        <v>5.0000000000000001E-3</v>
      </c>
      <c r="R71" s="47">
        <v>2E-3</v>
      </c>
      <c r="S71" s="47">
        <v>1E-3</v>
      </c>
      <c r="T71" s="47">
        <v>5.0000000000000001E-3</v>
      </c>
      <c r="U71" s="47">
        <v>2E-3</v>
      </c>
      <c r="V71" s="47">
        <v>1E-3</v>
      </c>
      <c r="W71" s="47">
        <v>6.0000000000000001E-3</v>
      </c>
      <c r="X71" s="47">
        <v>2E-3</v>
      </c>
      <c r="Y71" s="47">
        <v>2.1000000000000001E-2</v>
      </c>
      <c r="Z71" s="47">
        <v>3.0000000000000001E-3</v>
      </c>
      <c r="AA71" s="47">
        <v>2E-3</v>
      </c>
      <c r="AB71" s="47">
        <v>7.0000000000000001E-3</v>
      </c>
      <c r="AC71" s="283">
        <v>2E-3</v>
      </c>
      <c r="AD71" s="283">
        <v>2E-3</v>
      </c>
      <c r="AE71" s="283">
        <v>6.0000000000000001E-3</v>
      </c>
      <c r="AF71" s="47">
        <v>1E-3</v>
      </c>
      <c r="AG71" s="49" t="s">
        <v>74</v>
      </c>
      <c r="AH71" s="47">
        <v>1.2E-2</v>
      </c>
      <c r="AI71" s="47">
        <v>1E-3</v>
      </c>
      <c r="AJ71" s="47">
        <v>1E-3</v>
      </c>
      <c r="AK71" s="47">
        <v>6.0000000000000001E-3</v>
      </c>
      <c r="AL71" s="47">
        <v>1.7999999999999999E-2</v>
      </c>
      <c r="AM71" s="47">
        <v>8.9999999999999993E-3</v>
      </c>
      <c r="AN71" s="47">
        <v>2E-3</v>
      </c>
      <c r="AO71" s="53"/>
    </row>
    <row r="72" spans="1:41" s="54" customFormat="1" ht="12" customHeight="1">
      <c r="A72" s="19">
        <v>67</v>
      </c>
      <c r="B72" s="51" t="s">
        <v>125</v>
      </c>
      <c r="C72" s="52" t="s">
        <v>63</v>
      </c>
      <c r="D72" s="52"/>
      <c r="E72" s="47">
        <v>0.06</v>
      </c>
      <c r="F72" s="47">
        <v>0.06</v>
      </c>
      <c r="G72" s="47">
        <v>0.06</v>
      </c>
      <c r="H72" s="47">
        <v>0.09</v>
      </c>
      <c r="I72" s="47">
        <v>0.08</v>
      </c>
      <c r="J72" s="47">
        <v>0.09</v>
      </c>
      <c r="K72" s="47">
        <v>0.11</v>
      </c>
      <c r="L72" s="47">
        <v>0.1</v>
      </c>
      <c r="M72" s="47">
        <v>0.09</v>
      </c>
      <c r="N72" s="47">
        <v>0.24</v>
      </c>
      <c r="O72" s="47">
        <v>0.22</v>
      </c>
      <c r="P72" s="47">
        <v>0.25</v>
      </c>
      <c r="Q72" s="47">
        <v>0.3</v>
      </c>
      <c r="R72" s="47">
        <v>0.27</v>
      </c>
      <c r="S72" s="47">
        <v>0.25</v>
      </c>
      <c r="T72" s="47">
        <v>0.23</v>
      </c>
      <c r="U72" s="47">
        <v>0.3</v>
      </c>
      <c r="V72" s="47">
        <v>0.28000000000000003</v>
      </c>
      <c r="W72" s="47">
        <v>0.18</v>
      </c>
      <c r="X72" s="47">
        <v>0.37</v>
      </c>
      <c r="Y72" s="47">
        <v>0.21</v>
      </c>
      <c r="Z72" s="47">
        <v>0.2</v>
      </c>
      <c r="AA72" s="47">
        <v>0.36</v>
      </c>
      <c r="AB72" s="47">
        <v>0.23</v>
      </c>
      <c r="AC72" s="47">
        <v>0.28000000000000003</v>
      </c>
      <c r="AD72" s="47">
        <v>0.34</v>
      </c>
      <c r="AE72" s="47">
        <v>0.2</v>
      </c>
      <c r="AF72" s="47">
        <v>0.22</v>
      </c>
      <c r="AG72" s="47">
        <v>0.28000000000000003</v>
      </c>
      <c r="AH72" s="47">
        <v>0.13</v>
      </c>
      <c r="AI72" s="47">
        <v>0.21</v>
      </c>
      <c r="AJ72" s="47">
        <v>0.18</v>
      </c>
      <c r="AK72" s="47">
        <v>0.1</v>
      </c>
      <c r="AL72" s="47">
        <v>0.14000000000000001</v>
      </c>
      <c r="AM72" s="47">
        <v>0.09</v>
      </c>
      <c r="AN72" s="49" t="s">
        <v>123</v>
      </c>
      <c r="AO72" s="53"/>
    </row>
    <row r="73" spans="1:41" s="54" customFormat="1" ht="12" customHeight="1">
      <c r="A73" s="19">
        <v>68</v>
      </c>
      <c r="B73" s="51" t="s">
        <v>126</v>
      </c>
      <c r="C73" s="52" t="s">
        <v>63</v>
      </c>
      <c r="D73" s="52"/>
      <c r="E73" s="47">
        <v>2E-3</v>
      </c>
      <c r="F73" s="47">
        <v>2E-3</v>
      </c>
      <c r="G73" s="47">
        <v>2E-3</v>
      </c>
      <c r="H73" s="47">
        <v>2E-3</v>
      </c>
      <c r="I73" s="47">
        <v>2E-3</v>
      </c>
      <c r="J73" s="47">
        <v>2E-3</v>
      </c>
      <c r="K73" s="47">
        <v>2E-3</v>
      </c>
      <c r="L73" s="47">
        <v>2E-3</v>
      </c>
      <c r="M73" s="47">
        <v>2E-3</v>
      </c>
      <c r="N73" s="47">
        <v>1E-3</v>
      </c>
      <c r="O73" s="47">
        <v>2E-3</v>
      </c>
      <c r="P73" s="47">
        <v>2E-3</v>
      </c>
      <c r="Q73" s="47">
        <v>8.9999999999999993E-3</v>
      </c>
      <c r="R73" s="47">
        <v>8.9999999999999993E-3</v>
      </c>
      <c r="S73" s="47">
        <v>8.0000000000000002E-3</v>
      </c>
      <c r="T73" s="47">
        <v>2E-3</v>
      </c>
      <c r="U73" s="47">
        <v>3.0000000000000001E-3</v>
      </c>
      <c r="V73" s="47">
        <v>2E-3</v>
      </c>
      <c r="W73" s="47">
        <v>6.0000000000000001E-3</v>
      </c>
      <c r="X73" s="47">
        <v>2E-3</v>
      </c>
      <c r="Y73" s="47">
        <v>2E-3</v>
      </c>
      <c r="Z73" s="47">
        <v>4.0000000000000001E-3</v>
      </c>
      <c r="AA73" s="47">
        <v>3.0000000000000001E-3</v>
      </c>
      <c r="AB73" s="47">
        <v>2E-3</v>
      </c>
      <c r="AC73" s="47">
        <v>7.0000000000000001E-3</v>
      </c>
      <c r="AD73" s="47">
        <v>7.0000000000000001E-3</v>
      </c>
      <c r="AE73" s="47">
        <v>2E-3</v>
      </c>
      <c r="AF73" s="47">
        <v>4.0000000000000001E-3</v>
      </c>
      <c r="AG73" s="47">
        <v>2E-3</v>
      </c>
      <c r="AH73" s="47">
        <v>5.0000000000000001E-3</v>
      </c>
      <c r="AI73" s="47">
        <v>4.0000000000000001E-3</v>
      </c>
      <c r="AJ73" s="47">
        <v>5.0000000000000001E-3</v>
      </c>
      <c r="AK73" s="47">
        <v>1.4E-2</v>
      </c>
      <c r="AL73" s="47">
        <v>1E-3</v>
      </c>
      <c r="AM73" s="47">
        <v>2E-3</v>
      </c>
      <c r="AN73" s="47">
        <v>1.4999999999999999E-2</v>
      </c>
      <c r="AO73" s="53"/>
    </row>
    <row r="74" spans="1:41" s="42" customFormat="1" ht="12" customHeight="1">
      <c r="A74" s="19">
        <v>69</v>
      </c>
      <c r="B74" s="22" t="s">
        <v>127</v>
      </c>
      <c r="C74" s="23" t="s">
        <v>128</v>
      </c>
      <c r="D74" s="23"/>
      <c r="E74" s="47">
        <v>1</v>
      </c>
      <c r="F74" s="47">
        <v>1.1000000000000001</v>
      </c>
      <c r="G74" s="47">
        <v>1.4</v>
      </c>
      <c r="H74" s="47">
        <v>1.5</v>
      </c>
      <c r="I74" s="47">
        <v>0.8</v>
      </c>
      <c r="J74" s="47">
        <v>1</v>
      </c>
      <c r="K74" s="47">
        <v>3.9</v>
      </c>
      <c r="L74" s="47">
        <v>0.7</v>
      </c>
      <c r="M74" s="47">
        <v>0.5</v>
      </c>
      <c r="N74" s="47">
        <v>7.8</v>
      </c>
      <c r="O74" s="47">
        <v>0.8</v>
      </c>
      <c r="P74" s="47">
        <v>0.8</v>
      </c>
      <c r="Q74" s="47">
        <v>5.3</v>
      </c>
      <c r="R74" s="47">
        <v>0.7</v>
      </c>
      <c r="S74" s="47">
        <v>0.3</v>
      </c>
      <c r="T74" s="47">
        <v>15.5</v>
      </c>
      <c r="U74" s="47">
        <v>2.4</v>
      </c>
      <c r="V74" s="47">
        <v>1.7</v>
      </c>
      <c r="W74" s="47">
        <v>10.5</v>
      </c>
      <c r="X74" s="47">
        <v>1.3</v>
      </c>
      <c r="Y74" s="47">
        <v>0.1</v>
      </c>
      <c r="Z74" s="47">
        <v>16.3</v>
      </c>
      <c r="AA74" s="47">
        <v>1</v>
      </c>
      <c r="AB74" s="47">
        <v>0.4</v>
      </c>
      <c r="AC74" s="283">
        <v>4.8</v>
      </c>
      <c r="AD74" s="283">
        <v>1.9</v>
      </c>
      <c r="AE74" s="283">
        <v>0.3</v>
      </c>
      <c r="AF74" s="47">
        <v>5.5</v>
      </c>
      <c r="AG74" s="47">
        <v>5.7</v>
      </c>
      <c r="AH74" s="47">
        <v>0.6</v>
      </c>
      <c r="AI74" s="47">
        <v>5.7</v>
      </c>
      <c r="AJ74" s="47">
        <v>3.5</v>
      </c>
      <c r="AK74" s="47">
        <v>0.9</v>
      </c>
      <c r="AL74" s="47">
        <v>1</v>
      </c>
      <c r="AM74" s="47">
        <v>0.2</v>
      </c>
      <c r="AN74" s="47">
        <v>0.1</v>
      </c>
      <c r="AO74" s="25"/>
    </row>
    <row r="75" spans="1:41" ht="12" customHeight="1">
      <c r="A75" s="13">
        <v>70</v>
      </c>
      <c r="B75" s="74" t="s">
        <v>129</v>
      </c>
      <c r="C75" s="75" t="s">
        <v>130</v>
      </c>
      <c r="D75" s="75"/>
      <c r="E75" s="76"/>
      <c r="F75" s="76"/>
      <c r="G75" s="76"/>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21"/>
    </row>
    <row r="76" spans="1:41" ht="12" customHeight="1">
      <c r="A76" s="13">
        <v>71</v>
      </c>
      <c r="B76" s="74" t="s">
        <v>131</v>
      </c>
      <c r="C76" s="75"/>
      <c r="D76" s="75"/>
      <c r="E76" s="78"/>
      <c r="F76" s="78"/>
      <c r="G76" s="78"/>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21"/>
    </row>
    <row r="77" spans="1:41" ht="12" customHeight="1">
      <c r="A77" s="13">
        <v>72</v>
      </c>
      <c r="B77" s="74" t="s">
        <v>132</v>
      </c>
      <c r="C77" s="75" t="s">
        <v>133</v>
      </c>
      <c r="D77" s="75"/>
      <c r="E77" s="78"/>
      <c r="F77" s="78"/>
      <c r="G77" s="78"/>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21"/>
    </row>
    <row r="78" spans="1:41" ht="12" customHeight="1">
      <c r="A78" s="13">
        <v>73</v>
      </c>
      <c r="B78" s="74" t="s">
        <v>134</v>
      </c>
      <c r="C78" s="75" t="s">
        <v>63</v>
      </c>
      <c r="D78" s="75"/>
      <c r="E78" s="78"/>
      <c r="F78" s="78"/>
      <c r="G78" s="78"/>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21"/>
    </row>
    <row r="79" spans="1:41" ht="12" customHeight="1">
      <c r="A79" s="13">
        <v>74</v>
      </c>
      <c r="B79" s="74" t="s">
        <v>135</v>
      </c>
      <c r="C79" s="75" t="s">
        <v>60</v>
      </c>
      <c r="D79" s="75"/>
      <c r="E79" s="78"/>
      <c r="F79" s="78"/>
      <c r="G79" s="78"/>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21"/>
    </row>
    <row r="80" spans="1:41" ht="12" customHeight="1">
      <c r="A80" s="13">
        <v>75</v>
      </c>
      <c r="B80" s="74" t="s">
        <v>136</v>
      </c>
      <c r="C80" s="75" t="s">
        <v>63</v>
      </c>
      <c r="D80" s="75"/>
      <c r="E80" s="78"/>
      <c r="F80" s="78"/>
      <c r="G80" s="78"/>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21"/>
    </row>
    <row r="81" spans="1:41" ht="12" customHeight="1">
      <c r="A81" s="13">
        <v>76</v>
      </c>
      <c r="B81" s="74" t="s">
        <v>137</v>
      </c>
      <c r="C81" s="75" t="s">
        <v>63</v>
      </c>
      <c r="D81" s="75"/>
      <c r="E81" s="78"/>
      <c r="F81" s="78"/>
      <c r="G81" s="78"/>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21"/>
    </row>
    <row r="82" spans="1:41" ht="12" customHeight="1">
      <c r="A82" s="13">
        <v>77</v>
      </c>
      <c r="B82" s="74" t="s">
        <v>138</v>
      </c>
      <c r="C82" s="75" t="s">
        <v>63</v>
      </c>
      <c r="D82" s="75"/>
      <c r="E82" s="78"/>
      <c r="F82" s="78"/>
      <c r="G82" s="78"/>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21"/>
    </row>
    <row r="83" spans="1:41" ht="12" customHeight="1">
      <c r="A83" s="13">
        <v>78</v>
      </c>
      <c r="B83" s="74" t="s">
        <v>139</v>
      </c>
      <c r="C83" s="75"/>
      <c r="D83" s="75"/>
      <c r="E83" s="78"/>
      <c r="F83" s="78"/>
      <c r="G83" s="78"/>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21"/>
    </row>
    <row r="84" spans="1:41" ht="12" customHeight="1">
      <c r="A84" s="13">
        <v>79</v>
      </c>
      <c r="B84" s="74"/>
      <c r="C84" s="75"/>
      <c r="D84" s="75"/>
      <c r="E84" s="78"/>
      <c r="F84" s="78"/>
      <c r="G84" s="78"/>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21"/>
    </row>
    <row r="85" spans="1:41" ht="12" customHeight="1">
      <c r="A85" s="13">
        <v>80</v>
      </c>
      <c r="B85" s="74"/>
      <c r="C85" s="75"/>
      <c r="D85" s="75"/>
      <c r="E85" s="78"/>
      <c r="F85" s="78"/>
      <c r="G85" s="78"/>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21"/>
    </row>
    <row r="86" spans="1:41" ht="12" customHeight="1">
      <c r="A86" s="13">
        <v>81</v>
      </c>
      <c r="B86" s="74"/>
      <c r="C86" s="75"/>
      <c r="D86" s="75"/>
      <c r="E86" s="78"/>
      <c r="F86" s="78"/>
      <c r="G86" s="78"/>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21"/>
    </row>
    <row r="87" spans="1:41" ht="12" customHeight="1">
      <c r="A87" s="80"/>
      <c r="B87" s="81" t="s">
        <v>140</v>
      </c>
      <c r="C87" s="82" t="s">
        <v>63</v>
      </c>
      <c r="D87" s="83"/>
      <c r="E87" s="84"/>
      <c r="F87" s="84"/>
      <c r="G87" s="84"/>
      <c r="H87" s="284">
        <v>1.7999999999999999E-2</v>
      </c>
      <c r="I87" s="85"/>
      <c r="J87" s="85"/>
      <c r="K87" s="85"/>
      <c r="L87" s="85"/>
      <c r="M87" s="85"/>
      <c r="N87" s="85"/>
      <c r="O87" s="85"/>
      <c r="P87" s="85"/>
      <c r="Q87" s="85">
        <v>2.3E-2</v>
      </c>
      <c r="R87" s="85"/>
      <c r="S87" s="85"/>
      <c r="T87" s="85"/>
      <c r="U87" s="85"/>
      <c r="V87" s="85"/>
      <c r="W87" s="85"/>
      <c r="X87" s="85"/>
      <c r="Y87" s="85"/>
      <c r="Z87" s="284">
        <v>0.03</v>
      </c>
      <c r="AA87" s="85"/>
      <c r="AB87" s="85"/>
      <c r="AC87" s="85"/>
      <c r="AD87" s="85"/>
      <c r="AE87" s="85"/>
      <c r="AF87" s="85"/>
      <c r="AG87" s="85"/>
      <c r="AH87" s="85"/>
      <c r="AI87" s="85">
        <v>2.1000000000000001E-2</v>
      </c>
      <c r="AJ87" s="85"/>
      <c r="AK87" s="85"/>
      <c r="AL87" s="85"/>
      <c r="AM87" s="85"/>
      <c r="AN87" s="85"/>
      <c r="AO87" s="86"/>
    </row>
    <row r="88" spans="1:41" ht="12" customHeight="1">
      <c r="A88" s="13"/>
      <c r="B88" s="74" t="s">
        <v>141</v>
      </c>
      <c r="C88" s="75" t="s">
        <v>128</v>
      </c>
      <c r="D88" s="87"/>
      <c r="E88" s="78"/>
      <c r="F88" s="78"/>
      <c r="G88" s="78"/>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21"/>
    </row>
    <row r="89" spans="1:41" ht="12" customHeight="1">
      <c r="A89" s="13"/>
      <c r="B89" s="74" t="s">
        <v>142</v>
      </c>
      <c r="C89" s="75" t="s">
        <v>128</v>
      </c>
      <c r="D89" s="87"/>
      <c r="E89" s="78"/>
      <c r="F89" s="78"/>
      <c r="G89" s="78"/>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21"/>
    </row>
    <row r="90" spans="1:41" ht="12" customHeight="1">
      <c r="A90" s="13"/>
      <c r="B90" s="74" t="s">
        <v>143</v>
      </c>
      <c r="C90" s="75" t="s">
        <v>128</v>
      </c>
      <c r="D90" s="87"/>
      <c r="E90" s="78"/>
      <c r="F90" s="78"/>
      <c r="G90" s="78"/>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21"/>
    </row>
    <row r="91" spans="1:41" ht="12" customHeight="1">
      <c r="A91" s="13"/>
      <c r="B91" s="74" t="s">
        <v>144</v>
      </c>
      <c r="C91" s="75" t="s">
        <v>63</v>
      </c>
      <c r="D91" s="87"/>
      <c r="E91" s="78"/>
      <c r="F91" s="78"/>
      <c r="G91" s="78"/>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21"/>
    </row>
    <row r="92" spans="1:41" ht="12" customHeight="1">
      <c r="A92" s="13"/>
      <c r="B92" s="74" t="s">
        <v>145</v>
      </c>
      <c r="C92" s="75" t="s">
        <v>63</v>
      </c>
      <c r="D92" s="87"/>
      <c r="E92" s="78"/>
      <c r="F92" s="78"/>
      <c r="G92" s="78"/>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21"/>
    </row>
    <row r="93" spans="1:41" ht="12" customHeight="1">
      <c r="A93" s="13"/>
      <c r="B93" s="74" t="s">
        <v>146</v>
      </c>
      <c r="C93" s="75" t="s">
        <v>63</v>
      </c>
      <c r="D93" s="87"/>
      <c r="E93" s="78"/>
      <c r="F93" s="78"/>
      <c r="G93" s="78"/>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21"/>
    </row>
    <row r="94" spans="1:41" ht="12" customHeight="1">
      <c r="A94" s="13"/>
      <c r="B94" s="74" t="s">
        <v>147</v>
      </c>
      <c r="C94" s="75" t="s">
        <v>63</v>
      </c>
      <c r="D94" s="87"/>
      <c r="E94" s="47">
        <v>7.0000000000000001E-3</v>
      </c>
      <c r="F94" s="47">
        <v>4.0000000000000001E-3</v>
      </c>
      <c r="G94" s="47">
        <v>4.0000000000000001E-3</v>
      </c>
      <c r="H94" s="47">
        <v>5.0000000000000001E-3</v>
      </c>
      <c r="I94" s="47">
        <v>4.0000000000000001E-3</v>
      </c>
      <c r="J94" s="47">
        <v>5.0000000000000001E-3</v>
      </c>
      <c r="K94" s="49" t="s">
        <v>148</v>
      </c>
      <c r="L94" s="49" t="s">
        <v>148</v>
      </c>
      <c r="M94" s="49" t="s">
        <v>148</v>
      </c>
      <c r="N94" s="47">
        <v>5.0000000000000001E-3</v>
      </c>
      <c r="O94" s="49" t="s">
        <v>148</v>
      </c>
      <c r="P94" s="47">
        <v>3.0000000000000001E-3</v>
      </c>
      <c r="Q94" s="47">
        <v>1.6E-2</v>
      </c>
      <c r="R94" s="47">
        <v>1.2999999999999999E-2</v>
      </c>
      <c r="S94" s="47">
        <v>1.2999999999999999E-2</v>
      </c>
      <c r="T94" s="47">
        <v>5.0000000000000001E-3</v>
      </c>
      <c r="U94" s="49" t="s">
        <v>148</v>
      </c>
      <c r="V94" s="49" t="s">
        <v>148</v>
      </c>
      <c r="W94" s="47">
        <v>7.0000000000000001E-3</v>
      </c>
      <c r="X94" s="49" t="s">
        <v>148</v>
      </c>
      <c r="Y94" s="49" t="s">
        <v>148</v>
      </c>
      <c r="Z94" s="47">
        <v>8.0000000000000002E-3</v>
      </c>
      <c r="AA94" s="47">
        <v>4.0000000000000001E-3</v>
      </c>
      <c r="AB94" s="47">
        <v>4.0000000000000001E-3</v>
      </c>
      <c r="AC94" s="47">
        <v>6.0000000000000001E-3</v>
      </c>
      <c r="AD94" s="47">
        <v>5.0000000000000001E-3</v>
      </c>
      <c r="AE94" s="49" t="s">
        <v>148</v>
      </c>
      <c r="AF94" s="47">
        <v>5.0000000000000001E-3</v>
      </c>
      <c r="AG94" s="47">
        <v>4.0000000000000001E-3</v>
      </c>
      <c r="AH94" s="47">
        <v>4.0000000000000001E-3</v>
      </c>
      <c r="AI94" s="47">
        <v>6.0000000000000001E-3</v>
      </c>
      <c r="AJ94" s="47">
        <v>5.0000000000000001E-3</v>
      </c>
      <c r="AK94" s="47">
        <v>5.0000000000000001E-3</v>
      </c>
      <c r="AL94" s="47">
        <v>7.0000000000000001E-3</v>
      </c>
      <c r="AM94" s="47">
        <v>8.0000000000000002E-3</v>
      </c>
      <c r="AN94" s="47">
        <v>1.2999999999999999E-2</v>
      </c>
      <c r="AO94" s="21"/>
    </row>
    <row r="95" spans="1:41" ht="12" customHeight="1">
      <c r="A95" s="13"/>
      <c r="B95" s="74" t="s">
        <v>149</v>
      </c>
      <c r="C95" s="75" t="s">
        <v>63</v>
      </c>
      <c r="D95" s="87"/>
      <c r="E95" s="49" t="s">
        <v>74</v>
      </c>
      <c r="F95" s="49" t="s">
        <v>74</v>
      </c>
      <c r="G95" s="49" t="s">
        <v>74</v>
      </c>
      <c r="H95" s="47">
        <v>2E-3</v>
      </c>
      <c r="I95" s="47">
        <v>1E-3</v>
      </c>
      <c r="J95" s="47">
        <v>1E-3</v>
      </c>
      <c r="K95" s="47">
        <v>1E-3</v>
      </c>
      <c r="L95" s="47">
        <v>1E-3</v>
      </c>
      <c r="M95" s="47">
        <v>1E-3</v>
      </c>
      <c r="N95" s="49" t="s">
        <v>74</v>
      </c>
      <c r="O95" s="49" t="s">
        <v>74</v>
      </c>
      <c r="P95" s="49" t="s">
        <v>74</v>
      </c>
      <c r="Q95" s="47">
        <v>7.0000000000000001E-3</v>
      </c>
      <c r="R95" s="47">
        <v>8.0000000000000002E-3</v>
      </c>
      <c r="S95" s="47">
        <v>6.0000000000000001E-3</v>
      </c>
      <c r="T95" s="49" t="s">
        <v>74</v>
      </c>
      <c r="U95" s="49" t="s">
        <v>74</v>
      </c>
      <c r="V95" s="49" t="s">
        <v>74</v>
      </c>
      <c r="W95" s="47">
        <v>1E-3</v>
      </c>
      <c r="X95" s="49" t="s">
        <v>74</v>
      </c>
      <c r="Y95" s="49" t="s">
        <v>74</v>
      </c>
      <c r="Z95" s="47">
        <v>1E-3</v>
      </c>
      <c r="AA95" s="47">
        <v>1E-3</v>
      </c>
      <c r="AB95" s="49" t="s">
        <v>74</v>
      </c>
      <c r="AC95" s="47">
        <v>3.0000000000000001E-3</v>
      </c>
      <c r="AD95" s="47">
        <v>2E-3</v>
      </c>
      <c r="AE95" s="49" t="s">
        <v>74</v>
      </c>
      <c r="AF95" s="47">
        <v>2E-3</v>
      </c>
      <c r="AG95" s="49" t="s">
        <v>150</v>
      </c>
      <c r="AH95" s="47">
        <v>2E-3</v>
      </c>
      <c r="AI95" s="47">
        <v>3.0000000000000001E-3</v>
      </c>
      <c r="AJ95" s="47">
        <v>4.0000000000000001E-3</v>
      </c>
      <c r="AK95" s="47">
        <v>4.0000000000000001E-3</v>
      </c>
      <c r="AL95" s="49" t="s">
        <v>74</v>
      </c>
      <c r="AM95" s="49" t="s">
        <v>74</v>
      </c>
      <c r="AN95" s="47">
        <v>7.0000000000000001E-3</v>
      </c>
      <c r="AO95" s="21"/>
    </row>
    <row r="96" spans="1:41" ht="12" customHeight="1">
      <c r="A96" s="13"/>
      <c r="B96" s="74" t="s">
        <v>151</v>
      </c>
      <c r="C96" s="75" t="s">
        <v>63</v>
      </c>
      <c r="D96" s="87"/>
      <c r="E96" s="88"/>
      <c r="F96" s="88"/>
      <c r="G96" s="88"/>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21"/>
    </row>
    <row r="97" spans="1:41" ht="12" customHeight="1">
      <c r="A97" s="13"/>
      <c r="B97" s="74" t="s">
        <v>152</v>
      </c>
      <c r="C97" s="75" t="s">
        <v>63</v>
      </c>
      <c r="D97" s="87"/>
      <c r="E97" s="88"/>
      <c r="F97" s="88"/>
      <c r="G97" s="88"/>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21"/>
    </row>
    <row r="98" spans="1:41" ht="12" customHeight="1">
      <c r="A98" s="13"/>
      <c r="B98" s="74" t="s">
        <v>153</v>
      </c>
      <c r="C98" s="75" t="s">
        <v>63</v>
      </c>
      <c r="D98" s="87"/>
      <c r="E98" s="88"/>
      <c r="F98" s="88"/>
      <c r="G98" s="88"/>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21"/>
    </row>
    <row r="99" spans="1:41" ht="12" customHeight="1">
      <c r="A99" s="13"/>
      <c r="B99" s="74" t="s">
        <v>154</v>
      </c>
      <c r="C99" s="75" t="s">
        <v>155</v>
      </c>
      <c r="D99" s="87"/>
      <c r="E99" s="285">
        <v>7.2</v>
      </c>
      <c r="F99" s="285">
        <v>7</v>
      </c>
      <c r="G99" s="285">
        <v>7.1</v>
      </c>
      <c r="H99" s="283">
        <v>7.2</v>
      </c>
      <c r="I99" s="283">
        <v>7.2</v>
      </c>
      <c r="J99" s="283">
        <v>7.2</v>
      </c>
      <c r="K99" s="283">
        <v>7.7</v>
      </c>
      <c r="L99" s="283">
        <v>7.7</v>
      </c>
      <c r="M99" s="283">
        <v>7.6</v>
      </c>
      <c r="N99" s="283">
        <v>7.6</v>
      </c>
      <c r="O99" s="283">
        <v>7.6</v>
      </c>
      <c r="P99" s="283">
        <v>7.6</v>
      </c>
      <c r="Q99" s="283">
        <v>7.1</v>
      </c>
      <c r="R99" s="283">
        <v>7.7</v>
      </c>
      <c r="S99" s="283">
        <v>7.9</v>
      </c>
      <c r="T99" s="283">
        <v>7.1</v>
      </c>
      <c r="U99" s="283">
        <v>7.9</v>
      </c>
      <c r="V99" s="283">
        <v>8</v>
      </c>
      <c r="W99" s="283">
        <v>6.3</v>
      </c>
      <c r="X99" s="283">
        <v>7.1</v>
      </c>
      <c r="Y99" s="283">
        <v>8.3000000000000007</v>
      </c>
      <c r="Z99" s="283">
        <v>5.9</v>
      </c>
      <c r="AA99" s="283">
        <v>6.7</v>
      </c>
      <c r="AB99" s="283">
        <v>8.1</v>
      </c>
      <c r="AC99" s="283">
        <v>5.7</v>
      </c>
      <c r="AD99" s="283">
        <v>5.8</v>
      </c>
      <c r="AE99" s="283">
        <v>8.3000000000000007</v>
      </c>
      <c r="AF99" s="283">
        <v>6.1</v>
      </c>
      <c r="AG99" s="283">
        <v>6.3</v>
      </c>
      <c r="AH99" s="283">
        <v>8.6</v>
      </c>
      <c r="AI99" s="283">
        <v>6.2</v>
      </c>
      <c r="AJ99" s="283">
        <v>6.3</v>
      </c>
      <c r="AK99" s="283">
        <v>8.5</v>
      </c>
      <c r="AL99" s="283">
        <v>7.2</v>
      </c>
      <c r="AM99" s="283">
        <v>6.5</v>
      </c>
      <c r="AN99" s="283">
        <v>9.1</v>
      </c>
      <c r="AO99" s="21"/>
    </row>
    <row r="100" spans="1:41" ht="12" customHeight="1">
      <c r="A100" s="13"/>
      <c r="B100" s="74" t="s">
        <v>156</v>
      </c>
      <c r="C100" s="75" t="s">
        <v>119</v>
      </c>
      <c r="D100" s="87"/>
      <c r="E100" s="88"/>
      <c r="F100" s="88"/>
      <c r="G100" s="88"/>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21"/>
    </row>
    <row r="101" spans="1:41" ht="12" customHeight="1" collapsed="1">
      <c r="A101" s="13"/>
      <c r="B101" s="74" t="s">
        <v>157</v>
      </c>
      <c r="C101" s="75" t="s">
        <v>158</v>
      </c>
      <c r="D101" s="87"/>
      <c r="E101" s="47">
        <v>2</v>
      </c>
      <c r="F101" s="47">
        <v>4</v>
      </c>
      <c r="G101" s="47">
        <v>2</v>
      </c>
      <c r="H101" s="47">
        <v>8</v>
      </c>
      <c r="I101" s="47">
        <v>0</v>
      </c>
      <c r="J101" s="47">
        <v>6</v>
      </c>
      <c r="K101" s="47">
        <v>5</v>
      </c>
      <c r="L101" s="47">
        <v>0</v>
      </c>
      <c r="M101" s="47">
        <v>1</v>
      </c>
      <c r="N101" s="73"/>
      <c r="O101" s="73"/>
      <c r="P101" s="73"/>
      <c r="Q101" s="73"/>
      <c r="R101" s="73"/>
      <c r="S101" s="73"/>
      <c r="T101" s="73"/>
      <c r="U101" s="73"/>
      <c r="V101" s="73"/>
      <c r="W101" s="73"/>
      <c r="X101" s="73"/>
      <c r="Y101" s="73"/>
      <c r="Z101" s="73"/>
      <c r="AA101" s="73"/>
      <c r="AB101" s="73"/>
      <c r="AC101" s="90"/>
      <c r="AD101" s="90"/>
      <c r="AE101" s="90"/>
      <c r="AF101" s="73"/>
      <c r="AG101" s="73"/>
      <c r="AH101" s="73"/>
      <c r="AI101" s="90"/>
      <c r="AJ101" s="90"/>
      <c r="AK101" s="90"/>
      <c r="AL101" s="73"/>
      <c r="AM101" s="73"/>
      <c r="AN101" s="73"/>
      <c r="AO101" s="21"/>
    </row>
    <row r="102" spans="1:41" ht="12" customHeight="1">
      <c r="A102" s="13"/>
      <c r="B102" s="74" t="s">
        <v>159</v>
      </c>
      <c r="C102" s="75" t="s">
        <v>63</v>
      </c>
      <c r="D102" s="87"/>
      <c r="E102" s="47">
        <v>1.3</v>
      </c>
      <c r="F102" s="47">
        <v>1.3</v>
      </c>
      <c r="G102" s="47">
        <v>1.4</v>
      </c>
      <c r="H102" s="47">
        <v>1.1000000000000001</v>
      </c>
      <c r="I102" s="47">
        <v>0.9</v>
      </c>
      <c r="J102" s="47">
        <v>1</v>
      </c>
      <c r="K102" s="47">
        <v>1.2</v>
      </c>
      <c r="L102" s="47">
        <v>1.1000000000000001</v>
      </c>
      <c r="M102" s="47">
        <v>1</v>
      </c>
      <c r="N102" s="47">
        <v>1.6</v>
      </c>
      <c r="O102" s="47">
        <v>1.3</v>
      </c>
      <c r="P102" s="47">
        <v>1.3</v>
      </c>
      <c r="Q102" s="47">
        <v>1.2</v>
      </c>
      <c r="R102" s="47">
        <v>1</v>
      </c>
      <c r="S102" s="47">
        <v>1</v>
      </c>
      <c r="T102" s="47">
        <v>1.6</v>
      </c>
      <c r="U102" s="47">
        <v>1.2</v>
      </c>
      <c r="V102" s="47">
        <v>1.2</v>
      </c>
      <c r="W102" s="47">
        <v>2</v>
      </c>
      <c r="X102" s="47">
        <v>1.4</v>
      </c>
      <c r="Y102" s="47">
        <v>1.2</v>
      </c>
      <c r="Z102" s="47">
        <v>1.7</v>
      </c>
      <c r="AA102" s="47">
        <v>1.4</v>
      </c>
      <c r="AB102" s="47">
        <v>1.3</v>
      </c>
      <c r="AC102" s="283">
        <v>1.8</v>
      </c>
      <c r="AD102" s="283">
        <v>1.5</v>
      </c>
      <c r="AE102" s="283">
        <v>1.1000000000000001</v>
      </c>
      <c r="AF102" s="47">
        <v>1.6</v>
      </c>
      <c r="AG102" s="47">
        <v>1.8</v>
      </c>
      <c r="AH102" s="47">
        <v>1.6</v>
      </c>
      <c r="AI102" s="283">
        <v>1.3</v>
      </c>
      <c r="AJ102" s="283">
        <v>1.5</v>
      </c>
      <c r="AK102" s="283">
        <v>1.2</v>
      </c>
      <c r="AL102" s="47">
        <v>1.4</v>
      </c>
      <c r="AM102" s="47">
        <v>1.5</v>
      </c>
      <c r="AN102" s="47">
        <v>2.5</v>
      </c>
      <c r="AO102" s="21"/>
    </row>
    <row r="103" spans="1:41" ht="12" customHeight="1" collapsed="1">
      <c r="A103" s="13"/>
      <c r="B103" s="91" t="s">
        <v>160</v>
      </c>
      <c r="C103" s="75" t="s">
        <v>161</v>
      </c>
      <c r="D103" s="87"/>
      <c r="E103" s="73"/>
      <c r="F103" s="73"/>
      <c r="G103" s="73"/>
      <c r="H103" s="73"/>
      <c r="I103" s="73"/>
      <c r="J103" s="73"/>
      <c r="K103" s="73"/>
      <c r="L103" s="73"/>
      <c r="M103" s="73"/>
      <c r="N103" s="73" t="s">
        <v>66</v>
      </c>
      <c r="O103" s="73" t="s">
        <v>66</v>
      </c>
      <c r="P103" s="73" t="s">
        <v>66</v>
      </c>
      <c r="Q103" s="47">
        <v>2</v>
      </c>
      <c r="R103" s="47">
        <v>4</v>
      </c>
      <c r="S103" s="73" t="s">
        <v>66</v>
      </c>
      <c r="T103" s="47">
        <v>4</v>
      </c>
      <c r="U103" s="47">
        <v>1</v>
      </c>
      <c r="V103" s="73" t="s">
        <v>66</v>
      </c>
      <c r="W103" s="47">
        <v>47</v>
      </c>
      <c r="X103" s="47">
        <v>17</v>
      </c>
      <c r="Y103" s="47">
        <v>10</v>
      </c>
      <c r="Z103" s="47">
        <v>15</v>
      </c>
      <c r="AA103" s="47">
        <v>9</v>
      </c>
      <c r="AB103" s="47">
        <v>3</v>
      </c>
      <c r="AC103" s="283">
        <v>120</v>
      </c>
      <c r="AD103" s="283">
        <v>95</v>
      </c>
      <c r="AE103" s="283">
        <v>11</v>
      </c>
      <c r="AF103" s="47">
        <v>3</v>
      </c>
      <c r="AG103" s="47">
        <v>2</v>
      </c>
      <c r="AH103" s="47">
        <v>6</v>
      </c>
      <c r="AI103" s="283">
        <v>13</v>
      </c>
      <c r="AJ103" s="283">
        <v>23</v>
      </c>
      <c r="AK103" s="283">
        <v>6</v>
      </c>
      <c r="AL103" s="47">
        <v>3</v>
      </c>
      <c r="AM103" s="47">
        <v>4</v>
      </c>
      <c r="AN103" s="47">
        <v>3</v>
      </c>
      <c r="AO103" s="21"/>
    </row>
    <row r="104" spans="1:41" s="99" customFormat="1" ht="12" customHeight="1">
      <c r="A104" s="92" t="s">
        <v>162</v>
      </c>
      <c r="B104" s="93"/>
      <c r="C104" s="94"/>
      <c r="D104" s="95"/>
      <c r="E104" s="96"/>
      <c r="F104" s="96"/>
      <c r="G104" s="96"/>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8"/>
    </row>
  </sheetData>
  <mergeCells count="204">
    <mergeCell ref="W5:Y5"/>
    <mergeCell ref="Z5:AB5"/>
    <mergeCell ref="AC5:AE5"/>
    <mergeCell ref="AF5:AH5"/>
    <mergeCell ref="AI5:AK5"/>
    <mergeCell ref="AL5:AN5"/>
    <mergeCell ref="E5:G5"/>
    <mergeCell ref="H5:J5"/>
    <mergeCell ref="K5:M5"/>
    <mergeCell ref="N5:P5"/>
    <mergeCell ref="Q5:S5"/>
    <mergeCell ref="T5:V5"/>
    <mergeCell ref="W6:Y6"/>
    <mergeCell ref="Z6:AB6"/>
    <mergeCell ref="AC6:AE6"/>
    <mergeCell ref="AF6:AH6"/>
    <mergeCell ref="AI6:AK6"/>
    <mergeCell ref="AL6:AN6"/>
    <mergeCell ref="E6:G6"/>
    <mergeCell ref="H6:J6"/>
    <mergeCell ref="K6:M6"/>
    <mergeCell ref="N6:P6"/>
    <mergeCell ref="Q6:S6"/>
    <mergeCell ref="T6:V6"/>
    <mergeCell ref="W7:Y7"/>
    <mergeCell ref="Z7:AB7"/>
    <mergeCell ref="AC7:AE7"/>
    <mergeCell ref="AF7:AH7"/>
    <mergeCell ref="AI7:AK7"/>
    <mergeCell ref="AL7:AN7"/>
    <mergeCell ref="E7:G7"/>
    <mergeCell ref="H7:J7"/>
    <mergeCell ref="K7:M7"/>
    <mergeCell ref="N7:P7"/>
    <mergeCell ref="Q7:S7"/>
    <mergeCell ref="T7:V7"/>
    <mergeCell ref="W8:Y8"/>
    <mergeCell ref="Z8:AB8"/>
    <mergeCell ref="AC8:AE8"/>
    <mergeCell ref="AF8:AH8"/>
    <mergeCell ref="AI8:AK8"/>
    <mergeCell ref="AL8:AN8"/>
    <mergeCell ref="E8:G8"/>
    <mergeCell ref="H8:J8"/>
    <mergeCell ref="K8:M8"/>
    <mergeCell ref="N8:P8"/>
    <mergeCell ref="Q8:S8"/>
    <mergeCell ref="T8:V8"/>
    <mergeCell ref="W9:Y9"/>
    <mergeCell ref="Z9:AB9"/>
    <mergeCell ref="AC9:AE9"/>
    <mergeCell ref="AF9:AH9"/>
    <mergeCell ref="AI9:AK9"/>
    <mergeCell ref="AL9:AN9"/>
    <mergeCell ref="E9:G9"/>
    <mergeCell ref="H9:J9"/>
    <mergeCell ref="K9:M9"/>
    <mergeCell ref="N9:P9"/>
    <mergeCell ref="Q9:S9"/>
    <mergeCell ref="T9:V9"/>
    <mergeCell ref="W10:Y10"/>
    <mergeCell ref="Z10:AB10"/>
    <mergeCell ref="AC10:AE10"/>
    <mergeCell ref="AF10:AH10"/>
    <mergeCell ref="AI10:AK10"/>
    <mergeCell ref="AL10:AN10"/>
    <mergeCell ref="E10:G10"/>
    <mergeCell ref="H10:J10"/>
    <mergeCell ref="K10:M10"/>
    <mergeCell ref="N10:P10"/>
    <mergeCell ref="Q10:S10"/>
    <mergeCell ref="T10:V10"/>
    <mergeCell ref="W11:Y11"/>
    <mergeCell ref="Z11:AB11"/>
    <mergeCell ref="AC11:AE11"/>
    <mergeCell ref="AF11:AH11"/>
    <mergeCell ref="AI11:AK11"/>
    <mergeCell ref="AL11:AN11"/>
    <mergeCell ref="E11:G11"/>
    <mergeCell ref="H11:J11"/>
    <mergeCell ref="K11:M11"/>
    <mergeCell ref="N11:P11"/>
    <mergeCell ref="Q11:S11"/>
    <mergeCell ref="T11:V11"/>
    <mergeCell ref="W12:Y12"/>
    <mergeCell ref="Z12:AB12"/>
    <mergeCell ref="AC12:AE12"/>
    <mergeCell ref="AF12:AH12"/>
    <mergeCell ref="AI12:AK12"/>
    <mergeCell ref="AL12:AN12"/>
    <mergeCell ref="E12:G12"/>
    <mergeCell ref="H12:J12"/>
    <mergeCell ref="K12:M12"/>
    <mergeCell ref="N12:P12"/>
    <mergeCell ref="Q12:S12"/>
    <mergeCell ref="T12:V12"/>
    <mergeCell ref="W13:Y13"/>
    <mergeCell ref="Z13:AB13"/>
    <mergeCell ref="AC13:AE13"/>
    <mergeCell ref="AF13:AH13"/>
    <mergeCell ref="AI13:AK13"/>
    <mergeCell ref="AL13:AN13"/>
    <mergeCell ref="E13:G13"/>
    <mergeCell ref="H13:J13"/>
    <mergeCell ref="K13:M13"/>
    <mergeCell ref="N13:P13"/>
    <mergeCell ref="Q13:S13"/>
    <mergeCell ref="T13:V13"/>
    <mergeCell ref="W14:Y14"/>
    <mergeCell ref="Z14:AB14"/>
    <mergeCell ref="AC14:AE14"/>
    <mergeCell ref="AF14:AH14"/>
    <mergeCell ref="AI14:AK14"/>
    <mergeCell ref="AL14:AN14"/>
    <mergeCell ref="E14:G14"/>
    <mergeCell ref="H14:J14"/>
    <mergeCell ref="K14:M14"/>
    <mergeCell ref="N14:P14"/>
    <mergeCell ref="Q14:S14"/>
    <mergeCell ref="T14:V14"/>
    <mergeCell ref="W15:Y15"/>
    <mergeCell ref="Z15:AB15"/>
    <mergeCell ref="AC15:AE15"/>
    <mergeCell ref="AF15:AH15"/>
    <mergeCell ref="AI15:AK15"/>
    <mergeCell ref="AL15:AN15"/>
    <mergeCell ref="E15:G15"/>
    <mergeCell ref="H15:J15"/>
    <mergeCell ref="K15:M15"/>
    <mergeCell ref="N15:P15"/>
    <mergeCell ref="Q15:S15"/>
    <mergeCell ref="T15:V15"/>
    <mergeCell ref="W16:Y16"/>
    <mergeCell ref="Z16:AB16"/>
    <mergeCell ref="AC16:AE16"/>
    <mergeCell ref="AF16:AH16"/>
    <mergeCell ref="AI16:AK16"/>
    <mergeCell ref="AL16:AN16"/>
    <mergeCell ref="E16:G16"/>
    <mergeCell ref="H16:J16"/>
    <mergeCell ref="K16:M16"/>
    <mergeCell ref="N16:P16"/>
    <mergeCell ref="Q16:S16"/>
    <mergeCell ref="T16:V16"/>
    <mergeCell ref="W17:Y17"/>
    <mergeCell ref="Z17:AB17"/>
    <mergeCell ref="AC17:AE17"/>
    <mergeCell ref="AF17:AH17"/>
    <mergeCell ref="AI17:AK17"/>
    <mergeCell ref="AL17:AN17"/>
    <mergeCell ref="E17:G17"/>
    <mergeCell ref="H17:J17"/>
    <mergeCell ref="K17:M17"/>
    <mergeCell ref="N17:P17"/>
    <mergeCell ref="Q17:S17"/>
    <mergeCell ref="T17:V17"/>
    <mergeCell ref="W18:Y18"/>
    <mergeCell ref="Z18:AB18"/>
    <mergeCell ref="AC18:AE18"/>
    <mergeCell ref="AF18:AH18"/>
    <mergeCell ref="AI18:AK18"/>
    <mergeCell ref="AL18:AN18"/>
    <mergeCell ref="E18:G18"/>
    <mergeCell ref="H18:J18"/>
    <mergeCell ref="K18:M18"/>
    <mergeCell ref="N18:P18"/>
    <mergeCell ref="Q18:S18"/>
    <mergeCell ref="T18:V18"/>
    <mergeCell ref="W19:Y19"/>
    <mergeCell ref="Z19:AB19"/>
    <mergeCell ref="AC19:AE19"/>
    <mergeCell ref="AF19:AH19"/>
    <mergeCell ref="AI19:AK19"/>
    <mergeCell ref="AL19:AN19"/>
    <mergeCell ref="E19:G19"/>
    <mergeCell ref="H19:J19"/>
    <mergeCell ref="K19:M19"/>
    <mergeCell ref="N19:P19"/>
    <mergeCell ref="Q19:S19"/>
    <mergeCell ref="T19:V19"/>
    <mergeCell ref="W20:Y20"/>
    <mergeCell ref="Z20:AB20"/>
    <mergeCell ref="AC20:AE20"/>
    <mergeCell ref="AF20:AH20"/>
    <mergeCell ref="AI20:AK20"/>
    <mergeCell ref="AL20:AN20"/>
    <mergeCell ref="E20:G20"/>
    <mergeCell ref="H20:J20"/>
    <mergeCell ref="K20:M20"/>
    <mergeCell ref="N20:P20"/>
    <mergeCell ref="Q20:S20"/>
    <mergeCell ref="T20:V20"/>
    <mergeCell ref="W21:Y21"/>
    <mergeCell ref="Z21:AB21"/>
    <mergeCell ref="AC21:AE21"/>
    <mergeCell ref="AF21:AH21"/>
    <mergeCell ref="AI21:AK21"/>
    <mergeCell ref="AL21:AN21"/>
    <mergeCell ref="E21:G21"/>
    <mergeCell ref="H21:J21"/>
    <mergeCell ref="K21:M21"/>
    <mergeCell ref="N21:P21"/>
    <mergeCell ref="Q21:S21"/>
    <mergeCell ref="T21:V21"/>
  </mergeCells>
  <phoneticPr fontId="1"/>
  <printOptions horizontalCentered="1"/>
  <pageMargins left="0.19685039370078741" right="0.19685039370078741" top="1.1811023622047245" bottom="0.70866141732283472" header="0.98425196850393704" footer="0.51181102362204722"/>
  <pageSetup paperSize="8" scale="49" orientation="landscape" r:id="rId1"/>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5"/>
  <sheetViews>
    <sheetView tabSelected="1" workbookViewId="0">
      <selection activeCell="A119" sqref="A119"/>
    </sheetView>
  </sheetViews>
  <sheetFormatPr defaultRowHeight="11.25"/>
  <cols>
    <col min="1" max="1" width="10.25" style="259" bestFit="1" customWidth="1"/>
    <col min="2" max="2" width="30.625" style="259" customWidth="1"/>
    <col min="3" max="3" width="9.5" style="271" customWidth="1"/>
    <col min="4" max="16" width="6.625" style="259" customWidth="1"/>
    <col min="17" max="17" width="8" style="259" customWidth="1"/>
    <col min="18" max="87" width="6.625" style="259" customWidth="1"/>
    <col min="88" max="88" width="47.25" style="259" customWidth="1" collapsed="1"/>
    <col min="89" max="16384" width="9" style="259"/>
  </cols>
  <sheetData>
    <row r="1" spans="1:88" s="232" customFormat="1" ht="12">
      <c r="A1" s="229" t="s">
        <v>0</v>
      </c>
      <c r="B1" s="230">
        <v>8909060278</v>
      </c>
      <c r="C1" s="231"/>
    </row>
    <row r="2" spans="1:88" s="232" customFormat="1" ht="12">
      <c r="A2" s="233" t="s">
        <v>1</v>
      </c>
      <c r="B2" s="234">
        <v>30914420400000</v>
      </c>
      <c r="C2" s="231"/>
    </row>
    <row r="3" spans="1:88" s="232" customFormat="1" ht="12.75" thickBot="1">
      <c r="A3" s="235" t="s">
        <v>2</v>
      </c>
      <c r="B3" s="236" t="s">
        <v>228</v>
      </c>
      <c r="C3" s="231"/>
    </row>
    <row r="4" spans="1:88" s="237" customFormat="1">
      <c r="C4" s="238"/>
    </row>
    <row r="5" spans="1:88" s="238" customFormat="1" ht="15" customHeight="1">
      <c r="A5" s="239" t="s">
        <v>4</v>
      </c>
      <c r="B5" s="240" t="s">
        <v>5</v>
      </c>
      <c r="C5" s="150" t="s">
        <v>6</v>
      </c>
      <c r="D5" s="302" t="s">
        <v>283</v>
      </c>
      <c r="E5" s="303"/>
      <c r="F5" s="303"/>
      <c r="G5" s="303"/>
      <c r="H5" s="303"/>
      <c r="I5" s="303"/>
      <c r="J5" s="303"/>
      <c r="K5" s="240"/>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150" t="s">
        <v>284</v>
      </c>
    </row>
    <row r="6" spans="1:88" s="238" customFormat="1" ht="13.5" customHeight="1">
      <c r="A6" s="150">
        <v>1</v>
      </c>
      <c r="B6" s="242" t="s">
        <v>285</v>
      </c>
      <c r="C6" s="150" t="s">
        <v>221</v>
      </c>
      <c r="D6" s="317">
        <v>8909060278</v>
      </c>
      <c r="E6" s="318"/>
      <c r="F6" s="318"/>
      <c r="G6" s="318"/>
      <c r="H6" s="318"/>
      <c r="I6" s="318"/>
      <c r="J6" s="319"/>
      <c r="K6" s="317">
        <v>8909060278</v>
      </c>
      <c r="L6" s="318"/>
      <c r="M6" s="318"/>
      <c r="N6" s="318"/>
      <c r="O6" s="318"/>
      <c r="P6" s="318"/>
      <c r="Q6" s="319"/>
      <c r="R6" s="317">
        <v>8909060278</v>
      </c>
      <c r="S6" s="318"/>
      <c r="T6" s="318"/>
      <c r="U6" s="318"/>
      <c r="V6" s="318"/>
      <c r="W6" s="318"/>
      <c r="X6" s="319"/>
      <c r="Y6" s="317">
        <v>8909060278</v>
      </c>
      <c r="Z6" s="318"/>
      <c r="AA6" s="318"/>
      <c r="AB6" s="318"/>
      <c r="AC6" s="318"/>
      <c r="AD6" s="318"/>
      <c r="AE6" s="319"/>
      <c r="AF6" s="317">
        <v>8909060278</v>
      </c>
      <c r="AG6" s="318"/>
      <c r="AH6" s="318"/>
      <c r="AI6" s="318"/>
      <c r="AJ6" s="318"/>
      <c r="AK6" s="318"/>
      <c r="AL6" s="319"/>
      <c r="AM6" s="317">
        <v>8909060278</v>
      </c>
      <c r="AN6" s="318"/>
      <c r="AO6" s="318"/>
      <c r="AP6" s="318"/>
      <c r="AQ6" s="318"/>
      <c r="AR6" s="318"/>
      <c r="AS6" s="319"/>
      <c r="AT6" s="317">
        <v>8909060278</v>
      </c>
      <c r="AU6" s="318"/>
      <c r="AV6" s="318"/>
      <c r="AW6" s="318"/>
      <c r="AX6" s="318"/>
      <c r="AY6" s="318"/>
      <c r="AZ6" s="319"/>
      <c r="BA6" s="317">
        <v>8909060278</v>
      </c>
      <c r="BB6" s="318"/>
      <c r="BC6" s="318"/>
      <c r="BD6" s="318"/>
      <c r="BE6" s="318"/>
      <c r="BF6" s="318"/>
      <c r="BG6" s="319"/>
      <c r="BH6" s="317">
        <v>8909060278</v>
      </c>
      <c r="BI6" s="318"/>
      <c r="BJ6" s="318"/>
      <c r="BK6" s="318"/>
      <c r="BL6" s="318"/>
      <c r="BM6" s="318"/>
      <c r="BN6" s="319"/>
      <c r="BO6" s="317">
        <v>8909060278</v>
      </c>
      <c r="BP6" s="318"/>
      <c r="BQ6" s="318"/>
      <c r="BR6" s="318"/>
      <c r="BS6" s="318"/>
      <c r="BT6" s="318"/>
      <c r="BU6" s="319"/>
      <c r="BV6" s="317">
        <v>8909060278</v>
      </c>
      <c r="BW6" s="318"/>
      <c r="BX6" s="318"/>
      <c r="BY6" s="318"/>
      <c r="BZ6" s="318"/>
      <c r="CA6" s="318"/>
      <c r="CB6" s="319"/>
      <c r="CC6" s="317">
        <v>8909060278</v>
      </c>
      <c r="CD6" s="318"/>
      <c r="CE6" s="318"/>
      <c r="CF6" s="318"/>
      <c r="CG6" s="318"/>
      <c r="CH6" s="318"/>
      <c r="CI6" s="319"/>
      <c r="CJ6" s="243" t="s">
        <v>313</v>
      </c>
    </row>
    <row r="7" spans="1:88" s="238" customFormat="1" ht="13.5" customHeight="1">
      <c r="A7" s="150">
        <f t="shared" ref="A7:A21" si="0">A6+1</f>
        <v>2</v>
      </c>
      <c r="B7" s="244" t="s">
        <v>1</v>
      </c>
      <c r="C7" s="150" t="s">
        <v>221</v>
      </c>
      <c r="D7" s="317">
        <v>30914420400000</v>
      </c>
      <c r="E7" s="318"/>
      <c r="F7" s="318"/>
      <c r="G7" s="318"/>
      <c r="H7" s="318"/>
      <c r="I7" s="318"/>
      <c r="J7" s="319"/>
      <c r="K7" s="317">
        <v>30914420400000</v>
      </c>
      <c r="L7" s="318"/>
      <c r="M7" s="318"/>
      <c r="N7" s="318"/>
      <c r="O7" s="318"/>
      <c r="P7" s="318"/>
      <c r="Q7" s="319"/>
      <c r="R7" s="317">
        <v>30914420400000</v>
      </c>
      <c r="S7" s="318"/>
      <c r="T7" s="318"/>
      <c r="U7" s="318"/>
      <c r="V7" s="318"/>
      <c r="W7" s="318"/>
      <c r="X7" s="319"/>
      <c r="Y7" s="317">
        <v>30914420400000</v>
      </c>
      <c r="Z7" s="318"/>
      <c r="AA7" s="318"/>
      <c r="AB7" s="318"/>
      <c r="AC7" s="318"/>
      <c r="AD7" s="318"/>
      <c r="AE7" s="319"/>
      <c r="AF7" s="317">
        <v>30914420400000</v>
      </c>
      <c r="AG7" s="318"/>
      <c r="AH7" s="318"/>
      <c r="AI7" s="318"/>
      <c r="AJ7" s="318"/>
      <c r="AK7" s="318"/>
      <c r="AL7" s="319"/>
      <c r="AM7" s="317">
        <v>30914420400000</v>
      </c>
      <c r="AN7" s="318"/>
      <c r="AO7" s="318"/>
      <c r="AP7" s="318"/>
      <c r="AQ7" s="318"/>
      <c r="AR7" s="318"/>
      <c r="AS7" s="319"/>
      <c r="AT7" s="317">
        <v>30914420400000</v>
      </c>
      <c r="AU7" s="318"/>
      <c r="AV7" s="318"/>
      <c r="AW7" s="318"/>
      <c r="AX7" s="318"/>
      <c r="AY7" s="318"/>
      <c r="AZ7" s="319"/>
      <c r="BA7" s="317">
        <v>30914420400000</v>
      </c>
      <c r="BB7" s="318"/>
      <c r="BC7" s="318"/>
      <c r="BD7" s="318"/>
      <c r="BE7" s="318"/>
      <c r="BF7" s="318"/>
      <c r="BG7" s="319"/>
      <c r="BH7" s="317">
        <v>30914420400000</v>
      </c>
      <c r="BI7" s="318"/>
      <c r="BJ7" s="318"/>
      <c r="BK7" s="318"/>
      <c r="BL7" s="318"/>
      <c r="BM7" s="318"/>
      <c r="BN7" s="319"/>
      <c r="BO7" s="317">
        <v>30914420400000</v>
      </c>
      <c r="BP7" s="318"/>
      <c r="BQ7" s="318"/>
      <c r="BR7" s="318"/>
      <c r="BS7" s="318"/>
      <c r="BT7" s="318"/>
      <c r="BU7" s="319"/>
      <c r="BV7" s="317">
        <v>30914420400000</v>
      </c>
      <c r="BW7" s="318"/>
      <c r="BX7" s="318"/>
      <c r="BY7" s="318"/>
      <c r="BZ7" s="318"/>
      <c r="CA7" s="318"/>
      <c r="CB7" s="319"/>
      <c r="CC7" s="317">
        <v>30914420400000</v>
      </c>
      <c r="CD7" s="318"/>
      <c r="CE7" s="318"/>
      <c r="CF7" s="318"/>
      <c r="CG7" s="318"/>
      <c r="CH7" s="318"/>
      <c r="CI7" s="319"/>
      <c r="CJ7" s="243" t="s">
        <v>314</v>
      </c>
    </row>
    <row r="8" spans="1:88" s="238" customFormat="1" ht="13.5" customHeight="1">
      <c r="A8" s="150">
        <f t="shared" si="0"/>
        <v>3</v>
      </c>
      <c r="B8" s="244" t="s">
        <v>2</v>
      </c>
      <c r="C8" s="150" t="s">
        <v>221</v>
      </c>
      <c r="D8" s="302" t="s">
        <v>20</v>
      </c>
      <c r="E8" s="303"/>
      <c r="F8" s="303"/>
      <c r="G8" s="303"/>
      <c r="H8" s="303"/>
      <c r="I8" s="303"/>
      <c r="J8" s="304"/>
      <c r="K8" s="302" t="s">
        <v>20</v>
      </c>
      <c r="L8" s="303"/>
      <c r="M8" s="303"/>
      <c r="N8" s="303"/>
      <c r="O8" s="303"/>
      <c r="P8" s="303"/>
      <c r="Q8" s="304"/>
      <c r="R8" s="302" t="s">
        <v>20</v>
      </c>
      <c r="S8" s="303"/>
      <c r="T8" s="303"/>
      <c r="U8" s="303"/>
      <c r="V8" s="303"/>
      <c r="W8" s="303"/>
      <c r="X8" s="304"/>
      <c r="Y8" s="302" t="s">
        <v>20</v>
      </c>
      <c r="Z8" s="303"/>
      <c r="AA8" s="303"/>
      <c r="AB8" s="303"/>
      <c r="AC8" s="303"/>
      <c r="AD8" s="303"/>
      <c r="AE8" s="304"/>
      <c r="AF8" s="302" t="s">
        <v>20</v>
      </c>
      <c r="AG8" s="303"/>
      <c r="AH8" s="303"/>
      <c r="AI8" s="303"/>
      <c r="AJ8" s="303"/>
      <c r="AK8" s="303"/>
      <c r="AL8" s="304"/>
      <c r="AM8" s="302" t="s">
        <v>20</v>
      </c>
      <c r="AN8" s="303"/>
      <c r="AO8" s="303"/>
      <c r="AP8" s="303"/>
      <c r="AQ8" s="303"/>
      <c r="AR8" s="303"/>
      <c r="AS8" s="304"/>
      <c r="AT8" s="302" t="s">
        <v>20</v>
      </c>
      <c r="AU8" s="303"/>
      <c r="AV8" s="303"/>
      <c r="AW8" s="303"/>
      <c r="AX8" s="303"/>
      <c r="AY8" s="303"/>
      <c r="AZ8" s="304"/>
      <c r="BA8" s="302" t="s">
        <v>20</v>
      </c>
      <c r="BB8" s="303"/>
      <c r="BC8" s="303"/>
      <c r="BD8" s="303"/>
      <c r="BE8" s="303"/>
      <c r="BF8" s="303"/>
      <c r="BG8" s="304"/>
      <c r="BH8" s="302" t="s">
        <v>20</v>
      </c>
      <c r="BI8" s="303"/>
      <c r="BJ8" s="303"/>
      <c r="BK8" s="303"/>
      <c r="BL8" s="303"/>
      <c r="BM8" s="303"/>
      <c r="BN8" s="304"/>
      <c r="BO8" s="302" t="s">
        <v>20</v>
      </c>
      <c r="BP8" s="303"/>
      <c r="BQ8" s="303"/>
      <c r="BR8" s="303"/>
      <c r="BS8" s="303"/>
      <c r="BT8" s="303"/>
      <c r="BU8" s="304"/>
      <c r="BV8" s="302" t="s">
        <v>20</v>
      </c>
      <c r="BW8" s="303"/>
      <c r="BX8" s="303"/>
      <c r="BY8" s="303"/>
      <c r="BZ8" s="303"/>
      <c r="CA8" s="303"/>
      <c r="CB8" s="304"/>
      <c r="CC8" s="302" t="s">
        <v>20</v>
      </c>
      <c r="CD8" s="303"/>
      <c r="CE8" s="303"/>
      <c r="CF8" s="303"/>
      <c r="CG8" s="303"/>
      <c r="CH8" s="303"/>
      <c r="CI8" s="304"/>
      <c r="CJ8" s="243" t="s">
        <v>315</v>
      </c>
    </row>
    <row r="9" spans="1:88" s="238" customFormat="1" ht="13.5" customHeight="1">
      <c r="A9" s="150">
        <f t="shared" si="0"/>
        <v>4</v>
      </c>
      <c r="B9" s="244" t="s">
        <v>286</v>
      </c>
      <c r="C9" s="150" t="s">
        <v>221</v>
      </c>
      <c r="D9" s="311">
        <v>44580</v>
      </c>
      <c r="E9" s="312"/>
      <c r="F9" s="312"/>
      <c r="G9" s="312"/>
      <c r="H9" s="312"/>
      <c r="I9" s="312"/>
      <c r="J9" s="313"/>
      <c r="K9" s="311">
        <v>44608</v>
      </c>
      <c r="L9" s="312"/>
      <c r="M9" s="312"/>
      <c r="N9" s="312"/>
      <c r="O9" s="312"/>
      <c r="P9" s="312"/>
      <c r="Q9" s="313"/>
      <c r="R9" s="311">
        <v>44636</v>
      </c>
      <c r="S9" s="312"/>
      <c r="T9" s="312"/>
      <c r="U9" s="312"/>
      <c r="V9" s="312"/>
      <c r="W9" s="312"/>
      <c r="X9" s="313"/>
      <c r="Y9" s="311">
        <v>44671</v>
      </c>
      <c r="Z9" s="312"/>
      <c r="AA9" s="312"/>
      <c r="AB9" s="312"/>
      <c r="AC9" s="312"/>
      <c r="AD9" s="312"/>
      <c r="AE9" s="313"/>
      <c r="AF9" s="311">
        <v>44699</v>
      </c>
      <c r="AG9" s="312"/>
      <c r="AH9" s="312"/>
      <c r="AI9" s="312"/>
      <c r="AJ9" s="312"/>
      <c r="AK9" s="312"/>
      <c r="AL9" s="313"/>
      <c r="AM9" s="311">
        <v>44732</v>
      </c>
      <c r="AN9" s="312"/>
      <c r="AO9" s="312"/>
      <c r="AP9" s="312"/>
      <c r="AQ9" s="312"/>
      <c r="AR9" s="312"/>
      <c r="AS9" s="313"/>
      <c r="AT9" s="311">
        <v>44763</v>
      </c>
      <c r="AU9" s="312"/>
      <c r="AV9" s="312"/>
      <c r="AW9" s="312"/>
      <c r="AX9" s="312"/>
      <c r="AY9" s="312"/>
      <c r="AZ9" s="313"/>
      <c r="BA9" s="311">
        <v>44795</v>
      </c>
      <c r="BB9" s="312"/>
      <c r="BC9" s="312"/>
      <c r="BD9" s="312"/>
      <c r="BE9" s="312"/>
      <c r="BF9" s="312"/>
      <c r="BG9" s="313"/>
      <c r="BH9" s="311">
        <v>44825</v>
      </c>
      <c r="BI9" s="312"/>
      <c r="BJ9" s="312"/>
      <c r="BK9" s="312"/>
      <c r="BL9" s="312"/>
      <c r="BM9" s="312"/>
      <c r="BN9" s="313"/>
      <c r="BO9" s="311">
        <v>44853</v>
      </c>
      <c r="BP9" s="312"/>
      <c r="BQ9" s="312"/>
      <c r="BR9" s="312"/>
      <c r="BS9" s="312"/>
      <c r="BT9" s="312"/>
      <c r="BU9" s="313"/>
      <c r="BV9" s="311">
        <v>44881</v>
      </c>
      <c r="BW9" s="312"/>
      <c r="BX9" s="312"/>
      <c r="BY9" s="312"/>
      <c r="BZ9" s="312"/>
      <c r="CA9" s="312"/>
      <c r="CB9" s="313"/>
      <c r="CC9" s="311">
        <v>44916</v>
      </c>
      <c r="CD9" s="312"/>
      <c r="CE9" s="312"/>
      <c r="CF9" s="312"/>
      <c r="CG9" s="312"/>
      <c r="CH9" s="312"/>
      <c r="CI9" s="313"/>
      <c r="CJ9" s="243" t="s">
        <v>316</v>
      </c>
    </row>
    <row r="10" spans="1:88" s="238" customFormat="1" ht="13.5" customHeight="1">
      <c r="A10" s="150">
        <f t="shared" si="0"/>
        <v>5</v>
      </c>
      <c r="B10" s="245" t="s">
        <v>287</v>
      </c>
      <c r="C10" s="150" t="s">
        <v>221</v>
      </c>
      <c r="D10" s="302">
        <v>200</v>
      </c>
      <c r="E10" s="303"/>
      <c r="F10" s="303"/>
      <c r="G10" s="303"/>
      <c r="H10" s="303"/>
      <c r="I10" s="303"/>
      <c r="J10" s="304"/>
      <c r="K10" s="302">
        <v>200</v>
      </c>
      <c r="L10" s="303"/>
      <c r="M10" s="303"/>
      <c r="N10" s="303"/>
      <c r="O10" s="303"/>
      <c r="P10" s="303"/>
      <c r="Q10" s="304"/>
      <c r="R10" s="302">
        <v>200</v>
      </c>
      <c r="S10" s="303"/>
      <c r="T10" s="303"/>
      <c r="U10" s="303"/>
      <c r="V10" s="303"/>
      <c r="W10" s="303"/>
      <c r="X10" s="304"/>
      <c r="Y10" s="302">
        <v>200</v>
      </c>
      <c r="Z10" s="303"/>
      <c r="AA10" s="303"/>
      <c r="AB10" s="303"/>
      <c r="AC10" s="303"/>
      <c r="AD10" s="303"/>
      <c r="AE10" s="304"/>
      <c r="AF10" s="302">
        <v>200</v>
      </c>
      <c r="AG10" s="303"/>
      <c r="AH10" s="303"/>
      <c r="AI10" s="303"/>
      <c r="AJ10" s="303"/>
      <c r="AK10" s="303"/>
      <c r="AL10" s="304"/>
      <c r="AM10" s="302">
        <v>200</v>
      </c>
      <c r="AN10" s="303"/>
      <c r="AO10" s="303"/>
      <c r="AP10" s="303"/>
      <c r="AQ10" s="303"/>
      <c r="AR10" s="303"/>
      <c r="AS10" s="304"/>
      <c r="AT10" s="302">
        <v>200</v>
      </c>
      <c r="AU10" s="303"/>
      <c r="AV10" s="303"/>
      <c r="AW10" s="303"/>
      <c r="AX10" s="303"/>
      <c r="AY10" s="303"/>
      <c r="AZ10" s="304"/>
      <c r="BA10" s="302">
        <v>200</v>
      </c>
      <c r="BB10" s="303"/>
      <c r="BC10" s="303"/>
      <c r="BD10" s="303"/>
      <c r="BE10" s="303"/>
      <c r="BF10" s="303"/>
      <c r="BG10" s="304"/>
      <c r="BH10" s="302">
        <v>200</v>
      </c>
      <c r="BI10" s="303"/>
      <c r="BJ10" s="303"/>
      <c r="BK10" s="303"/>
      <c r="BL10" s="303"/>
      <c r="BM10" s="303"/>
      <c r="BN10" s="304"/>
      <c r="BO10" s="302">
        <v>200</v>
      </c>
      <c r="BP10" s="303"/>
      <c r="BQ10" s="303"/>
      <c r="BR10" s="303"/>
      <c r="BS10" s="303"/>
      <c r="BT10" s="303"/>
      <c r="BU10" s="304"/>
      <c r="BV10" s="302">
        <v>200</v>
      </c>
      <c r="BW10" s="303"/>
      <c r="BX10" s="303"/>
      <c r="BY10" s="303"/>
      <c r="BZ10" s="303"/>
      <c r="CA10" s="303"/>
      <c r="CB10" s="304"/>
      <c r="CC10" s="302">
        <v>200</v>
      </c>
      <c r="CD10" s="303"/>
      <c r="CE10" s="303"/>
      <c r="CF10" s="303"/>
      <c r="CG10" s="303"/>
      <c r="CH10" s="303"/>
      <c r="CI10" s="304"/>
      <c r="CJ10" s="243" t="s">
        <v>317</v>
      </c>
    </row>
    <row r="11" spans="1:88" s="237" customFormat="1" ht="13.5" customHeight="1">
      <c r="A11" s="150">
        <f t="shared" si="0"/>
        <v>6</v>
      </c>
      <c r="B11" s="245" t="s">
        <v>23</v>
      </c>
      <c r="C11" s="150" t="s">
        <v>221</v>
      </c>
      <c r="D11" s="314">
        <v>0.47916666666666669</v>
      </c>
      <c r="E11" s="315"/>
      <c r="F11" s="315"/>
      <c r="G11" s="315"/>
      <c r="H11" s="315"/>
      <c r="I11" s="315"/>
      <c r="J11" s="316"/>
      <c r="K11" s="314">
        <v>0.47222222222222227</v>
      </c>
      <c r="L11" s="315"/>
      <c r="M11" s="315"/>
      <c r="N11" s="315"/>
      <c r="O11" s="315"/>
      <c r="P11" s="315"/>
      <c r="Q11" s="316"/>
      <c r="R11" s="314">
        <v>0.45833333333333331</v>
      </c>
      <c r="S11" s="315"/>
      <c r="T11" s="315"/>
      <c r="U11" s="315"/>
      <c r="V11" s="315"/>
      <c r="W11" s="315"/>
      <c r="X11" s="316"/>
      <c r="Y11" s="314">
        <v>0.45763888888888887</v>
      </c>
      <c r="Z11" s="315"/>
      <c r="AA11" s="315"/>
      <c r="AB11" s="315"/>
      <c r="AC11" s="315"/>
      <c r="AD11" s="315"/>
      <c r="AE11" s="316"/>
      <c r="AF11" s="314">
        <v>0.4826388888888889</v>
      </c>
      <c r="AG11" s="315"/>
      <c r="AH11" s="315"/>
      <c r="AI11" s="315"/>
      <c r="AJ11" s="315"/>
      <c r="AK11" s="315"/>
      <c r="AL11" s="316"/>
      <c r="AM11" s="314">
        <v>0.47569444444444442</v>
      </c>
      <c r="AN11" s="315"/>
      <c r="AO11" s="315"/>
      <c r="AP11" s="315"/>
      <c r="AQ11" s="315"/>
      <c r="AR11" s="315"/>
      <c r="AS11" s="316"/>
      <c r="AT11" s="314">
        <v>0.47569444444444442</v>
      </c>
      <c r="AU11" s="315"/>
      <c r="AV11" s="315"/>
      <c r="AW11" s="315"/>
      <c r="AX11" s="315"/>
      <c r="AY11" s="315"/>
      <c r="AZ11" s="316"/>
      <c r="BA11" s="314">
        <v>0.4826388888888889</v>
      </c>
      <c r="BB11" s="315"/>
      <c r="BC11" s="315"/>
      <c r="BD11" s="315"/>
      <c r="BE11" s="315"/>
      <c r="BF11" s="315"/>
      <c r="BG11" s="316"/>
      <c r="BH11" s="314">
        <v>0.45347222222222222</v>
      </c>
      <c r="BI11" s="315"/>
      <c r="BJ11" s="315"/>
      <c r="BK11" s="315"/>
      <c r="BL11" s="315"/>
      <c r="BM11" s="315"/>
      <c r="BN11" s="316"/>
      <c r="BO11" s="314">
        <v>0.47291666666666665</v>
      </c>
      <c r="BP11" s="315"/>
      <c r="BQ11" s="315"/>
      <c r="BR11" s="315"/>
      <c r="BS11" s="315"/>
      <c r="BT11" s="315"/>
      <c r="BU11" s="316"/>
      <c r="BV11" s="314">
        <v>0.44444444444444442</v>
      </c>
      <c r="BW11" s="315"/>
      <c r="BX11" s="315"/>
      <c r="BY11" s="315"/>
      <c r="BZ11" s="315"/>
      <c r="CA11" s="315"/>
      <c r="CB11" s="316"/>
      <c r="CC11" s="314">
        <v>0.4826388888888889</v>
      </c>
      <c r="CD11" s="315"/>
      <c r="CE11" s="315"/>
      <c r="CF11" s="315"/>
      <c r="CG11" s="315"/>
      <c r="CH11" s="315"/>
      <c r="CI11" s="316"/>
      <c r="CJ11" s="243" t="s">
        <v>318</v>
      </c>
    </row>
    <row r="12" spans="1:88" s="237" customFormat="1" ht="13.5" customHeight="1">
      <c r="A12" s="150">
        <f t="shared" si="0"/>
        <v>7</v>
      </c>
      <c r="B12" s="245" t="s">
        <v>288</v>
      </c>
      <c r="C12" s="150" t="s">
        <v>221</v>
      </c>
      <c r="D12" s="302" t="s">
        <v>25</v>
      </c>
      <c r="E12" s="303"/>
      <c r="F12" s="303"/>
      <c r="G12" s="303"/>
      <c r="H12" s="303"/>
      <c r="I12" s="303"/>
      <c r="J12" s="304"/>
      <c r="K12" s="302" t="s">
        <v>26</v>
      </c>
      <c r="L12" s="303"/>
      <c r="M12" s="303"/>
      <c r="N12" s="303"/>
      <c r="O12" s="303"/>
      <c r="P12" s="303"/>
      <c r="Q12" s="304"/>
      <c r="R12" s="302" t="s">
        <v>25</v>
      </c>
      <c r="S12" s="303"/>
      <c r="T12" s="303"/>
      <c r="U12" s="303"/>
      <c r="V12" s="303"/>
      <c r="W12" s="303"/>
      <c r="X12" s="304"/>
      <c r="Y12" s="302" t="s">
        <v>27</v>
      </c>
      <c r="Z12" s="303"/>
      <c r="AA12" s="303"/>
      <c r="AB12" s="303"/>
      <c r="AC12" s="303"/>
      <c r="AD12" s="303"/>
      <c r="AE12" s="304"/>
      <c r="AF12" s="302" t="s">
        <v>27</v>
      </c>
      <c r="AG12" s="303"/>
      <c r="AH12" s="303"/>
      <c r="AI12" s="303"/>
      <c r="AJ12" s="303"/>
      <c r="AK12" s="303"/>
      <c r="AL12" s="304"/>
      <c r="AM12" s="302" t="s">
        <v>26</v>
      </c>
      <c r="AN12" s="303"/>
      <c r="AO12" s="303"/>
      <c r="AP12" s="303"/>
      <c r="AQ12" s="303"/>
      <c r="AR12" s="303"/>
      <c r="AS12" s="304"/>
      <c r="AT12" s="302" t="s">
        <v>26</v>
      </c>
      <c r="AU12" s="303"/>
      <c r="AV12" s="303"/>
      <c r="AW12" s="303"/>
      <c r="AX12" s="303"/>
      <c r="AY12" s="303"/>
      <c r="AZ12" s="304"/>
      <c r="BA12" s="302" t="s">
        <v>26</v>
      </c>
      <c r="BB12" s="303"/>
      <c r="BC12" s="303"/>
      <c r="BD12" s="303"/>
      <c r="BE12" s="303"/>
      <c r="BF12" s="303"/>
      <c r="BG12" s="304"/>
      <c r="BH12" s="302" t="s">
        <v>27</v>
      </c>
      <c r="BI12" s="303"/>
      <c r="BJ12" s="303"/>
      <c r="BK12" s="303"/>
      <c r="BL12" s="303"/>
      <c r="BM12" s="303"/>
      <c r="BN12" s="304"/>
      <c r="BO12" s="302" t="s">
        <v>27</v>
      </c>
      <c r="BP12" s="303"/>
      <c r="BQ12" s="303"/>
      <c r="BR12" s="303"/>
      <c r="BS12" s="303"/>
      <c r="BT12" s="303"/>
      <c r="BU12" s="304"/>
      <c r="BV12" s="302" t="s">
        <v>27</v>
      </c>
      <c r="BW12" s="303"/>
      <c r="BX12" s="303"/>
      <c r="BY12" s="303"/>
      <c r="BZ12" s="303"/>
      <c r="CA12" s="303"/>
      <c r="CB12" s="304"/>
      <c r="CC12" s="302" t="s">
        <v>28</v>
      </c>
      <c r="CD12" s="303"/>
      <c r="CE12" s="303"/>
      <c r="CF12" s="303"/>
      <c r="CG12" s="303"/>
      <c r="CH12" s="303"/>
      <c r="CI12" s="304"/>
      <c r="CJ12" s="243" t="s">
        <v>319</v>
      </c>
    </row>
    <row r="13" spans="1:88" s="237" customFormat="1" ht="13.5" customHeight="1">
      <c r="A13" s="150">
        <f t="shared" si="0"/>
        <v>8</v>
      </c>
      <c r="B13" s="245" t="s">
        <v>289</v>
      </c>
      <c r="C13" s="150" t="s">
        <v>30</v>
      </c>
      <c r="D13" s="308">
        <v>5.8</v>
      </c>
      <c r="E13" s="309"/>
      <c r="F13" s="309"/>
      <c r="G13" s="309"/>
      <c r="H13" s="309"/>
      <c r="I13" s="309"/>
      <c r="J13" s="310"/>
      <c r="K13" s="308">
        <v>2.6</v>
      </c>
      <c r="L13" s="309"/>
      <c r="M13" s="309"/>
      <c r="N13" s="309"/>
      <c r="O13" s="309"/>
      <c r="P13" s="309"/>
      <c r="Q13" s="310"/>
      <c r="R13" s="308">
        <v>20</v>
      </c>
      <c r="S13" s="309"/>
      <c r="T13" s="309"/>
      <c r="U13" s="309"/>
      <c r="V13" s="309"/>
      <c r="W13" s="309"/>
      <c r="X13" s="310"/>
      <c r="Y13" s="308">
        <v>23.1</v>
      </c>
      <c r="Z13" s="309"/>
      <c r="AA13" s="309"/>
      <c r="AB13" s="309"/>
      <c r="AC13" s="309"/>
      <c r="AD13" s="309"/>
      <c r="AE13" s="310"/>
      <c r="AF13" s="308">
        <v>24.9</v>
      </c>
      <c r="AG13" s="309"/>
      <c r="AH13" s="309"/>
      <c r="AI13" s="309"/>
      <c r="AJ13" s="309"/>
      <c r="AK13" s="309"/>
      <c r="AL13" s="310"/>
      <c r="AM13" s="308">
        <v>27.5</v>
      </c>
      <c r="AN13" s="309"/>
      <c r="AO13" s="309"/>
      <c r="AP13" s="309"/>
      <c r="AQ13" s="309"/>
      <c r="AR13" s="309"/>
      <c r="AS13" s="310"/>
      <c r="AT13" s="308">
        <v>31.7</v>
      </c>
      <c r="AU13" s="309"/>
      <c r="AV13" s="309"/>
      <c r="AW13" s="309"/>
      <c r="AX13" s="309"/>
      <c r="AY13" s="309"/>
      <c r="AZ13" s="310"/>
      <c r="BA13" s="308">
        <v>30.5</v>
      </c>
      <c r="BB13" s="309"/>
      <c r="BC13" s="309"/>
      <c r="BD13" s="309"/>
      <c r="BE13" s="309"/>
      <c r="BF13" s="309"/>
      <c r="BG13" s="310"/>
      <c r="BH13" s="308">
        <v>22.6</v>
      </c>
      <c r="BI13" s="309"/>
      <c r="BJ13" s="309"/>
      <c r="BK13" s="309"/>
      <c r="BL13" s="309"/>
      <c r="BM13" s="309"/>
      <c r="BN13" s="310"/>
      <c r="BO13" s="308">
        <v>20.2</v>
      </c>
      <c r="BP13" s="309"/>
      <c r="BQ13" s="309"/>
      <c r="BR13" s="309"/>
      <c r="BS13" s="309"/>
      <c r="BT13" s="309"/>
      <c r="BU13" s="310"/>
      <c r="BV13" s="308">
        <v>16</v>
      </c>
      <c r="BW13" s="309"/>
      <c r="BX13" s="309"/>
      <c r="BY13" s="309"/>
      <c r="BZ13" s="309"/>
      <c r="CA13" s="309"/>
      <c r="CB13" s="310"/>
      <c r="CC13" s="308">
        <v>4.0999999999999996</v>
      </c>
      <c r="CD13" s="309"/>
      <c r="CE13" s="309"/>
      <c r="CF13" s="309"/>
      <c r="CG13" s="309"/>
      <c r="CH13" s="309"/>
      <c r="CI13" s="310"/>
      <c r="CJ13" s="243" t="s">
        <v>320</v>
      </c>
    </row>
    <row r="14" spans="1:88" s="237" customFormat="1" ht="13.5" customHeight="1">
      <c r="A14" s="150">
        <f t="shared" si="0"/>
        <v>9</v>
      </c>
      <c r="B14" s="246" t="s">
        <v>290</v>
      </c>
      <c r="C14" s="247" t="s">
        <v>291</v>
      </c>
      <c r="D14" s="308">
        <v>52.7</v>
      </c>
      <c r="E14" s="309"/>
      <c r="F14" s="309"/>
      <c r="G14" s="309"/>
      <c r="H14" s="309"/>
      <c r="I14" s="309"/>
      <c r="J14" s="310"/>
      <c r="K14" s="308">
        <v>50.5</v>
      </c>
      <c r="L14" s="309"/>
      <c r="M14" s="309"/>
      <c r="N14" s="309"/>
      <c r="O14" s="309"/>
      <c r="P14" s="309"/>
      <c r="Q14" s="310"/>
      <c r="R14" s="308">
        <v>49.2</v>
      </c>
      <c r="S14" s="309"/>
      <c r="T14" s="309"/>
      <c r="U14" s="309"/>
      <c r="V14" s="309"/>
      <c r="W14" s="309"/>
      <c r="X14" s="310"/>
      <c r="Y14" s="308">
        <v>50.1</v>
      </c>
      <c r="Z14" s="309"/>
      <c r="AA14" s="309"/>
      <c r="AB14" s="309"/>
      <c r="AC14" s="309"/>
      <c r="AD14" s="309"/>
      <c r="AE14" s="310"/>
      <c r="AF14" s="308">
        <v>54.9</v>
      </c>
      <c r="AG14" s="309"/>
      <c r="AH14" s="309"/>
      <c r="AI14" s="309"/>
      <c r="AJ14" s="309"/>
      <c r="AK14" s="309"/>
      <c r="AL14" s="310"/>
      <c r="AM14" s="308">
        <v>58</v>
      </c>
      <c r="AN14" s="309"/>
      <c r="AO14" s="309"/>
      <c r="AP14" s="309"/>
      <c r="AQ14" s="309"/>
      <c r="AR14" s="309"/>
      <c r="AS14" s="310"/>
      <c r="AT14" s="308">
        <v>62.3</v>
      </c>
      <c r="AU14" s="309"/>
      <c r="AV14" s="309"/>
      <c r="AW14" s="309"/>
      <c r="AX14" s="309"/>
      <c r="AY14" s="309"/>
      <c r="AZ14" s="310"/>
      <c r="BA14" s="308">
        <v>62</v>
      </c>
      <c r="BB14" s="309"/>
      <c r="BC14" s="309"/>
      <c r="BD14" s="309"/>
      <c r="BE14" s="309"/>
      <c r="BF14" s="309"/>
      <c r="BG14" s="310"/>
      <c r="BH14" s="308">
        <v>61.7</v>
      </c>
      <c r="BI14" s="309"/>
      <c r="BJ14" s="309"/>
      <c r="BK14" s="309"/>
      <c r="BL14" s="309"/>
      <c r="BM14" s="309"/>
      <c r="BN14" s="310"/>
      <c r="BO14" s="308">
        <v>61.7</v>
      </c>
      <c r="BP14" s="309"/>
      <c r="BQ14" s="309"/>
      <c r="BR14" s="309"/>
      <c r="BS14" s="309"/>
      <c r="BT14" s="309"/>
      <c r="BU14" s="310"/>
      <c r="BV14" s="308">
        <v>59.8</v>
      </c>
      <c r="BW14" s="309"/>
      <c r="BX14" s="309"/>
      <c r="BY14" s="309"/>
      <c r="BZ14" s="309"/>
      <c r="CA14" s="309"/>
      <c r="CB14" s="310"/>
      <c r="CC14" s="308">
        <v>57.3</v>
      </c>
      <c r="CD14" s="309"/>
      <c r="CE14" s="309"/>
      <c r="CF14" s="309"/>
      <c r="CG14" s="309"/>
      <c r="CH14" s="309"/>
      <c r="CI14" s="310"/>
      <c r="CJ14" s="243" t="s">
        <v>321</v>
      </c>
    </row>
    <row r="15" spans="1:88" s="237" customFormat="1" ht="13.5" customHeight="1">
      <c r="A15" s="150">
        <f t="shared" si="0"/>
        <v>10</v>
      </c>
      <c r="B15" s="245" t="s">
        <v>292</v>
      </c>
      <c r="C15" s="247" t="s">
        <v>293</v>
      </c>
      <c r="D15" s="302"/>
      <c r="E15" s="303"/>
      <c r="F15" s="303"/>
      <c r="G15" s="303"/>
      <c r="H15" s="303"/>
      <c r="I15" s="303"/>
      <c r="J15" s="304"/>
      <c r="K15" s="302"/>
      <c r="L15" s="303"/>
      <c r="M15" s="303"/>
      <c r="N15" s="303"/>
      <c r="O15" s="303"/>
      <c r="P15" s="303"/>
      <c r="Q15" s="304"/>
      <c r="R15" s="302"/>
      <c r="S15" s="303"/>
      <c r="T15" s="303"/>
      <c r="U15" s="303"/>
      <c r="V15" s="303"/>
      <c r="W15" s="303"/>
      <c r="X15" s="304"/>
      <c r="Y15" s="302"/>
      <c r="Z15" s="303"/>
      <c r="AA15" s="303"/>
      <c r="AB15" s="303"/>
      <c r="AC15" s="303"/>
      <c r="AD15" s="303"/>
      <c r="AE15" s="304"/>
      <c r="AF15" s="302"/>
      <c r="AG15" s="303"/>
      <c r="AH15" s="303"/>
      <c r="AI15" s="303"/>
      <c r="AJ15" s="303"/>
      <c r="AK15" s="303"/>
      <c r="AL15" s="304"/>
      <c r="AM15" s="302"/>
      <c r="AN15" s="303"/>
      <c r="AO15" s="303"/>
      <c r="AP15" s="303"/>
      <c r="AQ15" s="303"/>
      <c r="AR15" s="303"/>
      <c r="AS15" s="304"/>
      <c r="AT15" s="302"/>
      <c r="AU15" s="303"/>
      <c r="AV15" s="303"/>
      <c r="AW15" s="303"/>
      <c r="AX15" s="303"/>
      <c r="AY15" s="303"/>
      <c r="AZ15" s="304"/>
      <c r="BA15" s="302"/>
      <c r="BB15" s="303"/>
      <c r="BC15" s="303"/>
      <c r="BD15" s="303"/>
      <c r="BE15" s="303"/>
      <c r="BF15" s="303"/>
      <c r="BG15" s="304"/>
      <c r="BH15" s="302"/>
      <c r="BI15" s="303"/>
      <c r="BJ15" s="303"/>
      <c r="BK15" s="303"/>
      <c r="BL15" s="303"/>
      <c r="BM15" s="303"/>
      <c r="BN15" s="304"/>
      <c r="BO15" s="302"/>
      <c r="BP15" s="303"/>
      <c r="BQ15" s="303"/>
      <c r="BR15" s="303"/>
      <c r="BS15" s="303"/>
      <c r="BT15" s="303"/>
      <c r="BU15" s="304"/>
      <c r="BV15" s="302"/>
      <c r="BW15" s="303"/>
      <c r="BX15" s="303"/>
      <c r="BY15" s="303"/>
      <c r="BZ15" s="303"/>
      <c r="CA15" s="303"/>
      <c r="CB15" s="304"/>
      <c r="CC15" s="302"/>
      <c r="CD15" s="303"/>
      <c r="CE15" s="303"/>
      <c r="CF15" s="303"/>
      <c r="CG15" s="303"/>
      <c r="CH15" s="303"/>
      <c r="CI15" s="304"/>
      <c r="CJ15" s="243" t="s">
        <v>322</v>
      </c>
    </row>
    <row r="16" spans="1:88" s="237" customFormat="1" ht="13.5" customHeight="1">
      <c r="A16" s="150">
        <f t="shared" si="0"/>
        <v>11</v>
      </c>
      <c r="B16" s="246" t="s">
        <v>294</v>
      </c>
      <c r="C16" s="247" t="s">
        <v>291</v>
      </c>
      <c r="D16" s="308">
        <v>3.4</v>
      </c>
      <c r="E16" s="309"/>
      <c r="F16" s="309"/>
      <c r="G16" s="309"/>
      <c r="H16" s="309"/>
      <c r="I16" s="309"/>
      <c r="J16" s="310"/>
      <c r="K16" s="308">
        <v>3.5</v>
      </c>
      <c r="L16" s="309"/>
      <c r="M16" s="309"/>
      <c r="N16" s="309"/>
      <c r="O16" s="309"/>
      <c r="P16" s="309"/>
      <c r="Q16" s="310"/>
      <c r="R16" s="308">
        <v>3.8</v>
      </c>
      <c r="S16" s="309"/>
      <c r="T16" s="309"/>
      <c r="U16" s="309"/>
      <c r="V16" s="309"/>
      <c r="W16" s="309"/>
      <c r="X16" s="310"/>
      <c r="Y16" s="308">
        <v>3.2</v>
      </c>
      <c r="Z16" s="309"/>
      <c r="AA16" s="309"/>
      <c r="AB16" s="309"/>
      <c r="AC16" s="309"/>
      <c r="AD16" s="309"/>
      <c r="AE16" s="310"/>
      <c r="AF16" s="308">
        <v>3.9</v>
      </c>
      <c r="AG16" s="309"/>
      <c r="AH16" s="309"/>
      <c r="AI16" s="309"/>
      <c r="AJ16" s="309"/>
      <c r="AK16" s="309"/>
      <c r="AL16" s="310"/>
      <c r="AM16" s="308">
        <v>3.2</v>
      </c>
      <c r="AN16" s="309"/>
      <c r="AO16" s="309"/>
      <c r="AP16" s="309"/>
      <c r="AQ16" s="309"/>
      <c r="AR16" s="309"/>
      <c r="AS16" s="310"/>
      <c r="AT16" s="308">
        <v>1.1000000000000001</v>
      </c>
      <c r="AU16" s="309"/>
      <c r="AV16" s="309"/>
      <c r="AW16" s="309"/>
      <c r="AX16" s="309"/>
      <c r="AY16" s="309"/>
      <c r="AZ16" s="310"/>
      <c r="BA16" s="308">
        <v>2</v>
      </c>
      <c r="BB16" s="309"/>
      <c r="BC16" s="309"/>
      <c r="BD16" s="309"/>
      <c r="BE16" s="309"/>
      <c r="BF16" s="309"/>
      <c r="BG16" s="310"/>
      <c r="BH16" s="308">
        <v>1.4</v>
      </c>
      <c r="BI16" s="309"/>
      <c r="BJ16" s="309"/>
      <c r="BK16" s="309"/>
      <c r="BL16" s="309"/>
      <c r="BM16" s="309"/>
      <c r="BN16" s="310"/>
      <c r="BO16" s="308">
        <v>2.2999999999999998</v>
      </c>
      <c r="BP16" s="309"/>
      <c r="BQ16" s="309"/>
      <c r="BR16" s="309"/>
      <c r="BS16" s="309"/>
      <c r="BT16" s="309"/>
      <c r="BU16" s="310"/>
      <c r="BV16" s="308">
        <v>3.4</v>
      </c>
      <c r="BW16" s="309"/>
      <c r="BX16" s="309"/>
      <c r="BY16" s="309"/>
      <c r="BZ16" s="309"/>
      <c r="CA16" s="309"/>
      <c r="CB16" s="310"/>
      <c r="CC16" s="308">
        <v>4.0999999999999996</v>
      </c>
      <c r="CD16" s="309"/>
      <c r="CE16" s="309"/>
      <c r="CF16" s="309"/>
      <c r="CG16" s="309"/>
      <c r="CH16" s="309"/>
      <c r="CI16" s="310"/>
      <c r="CJ16" s="243" t="s">
        <v>323</v>
      </c>
    </row>
    <row r="17" spans="1:88" s="237" customFormat="1" ht="13.5" customHeight="1">
      <c r="A17" s="150">
        <f t="shared" si="0"/>
        <v>12</v>
      </c>
      <c r="B17" s="246" t="s">
        <v>295</v>
      </c>
      <c r="C17" s="247" t="s">
        <v>221</v>
      </c>
      <c r="D17" s="302">
        <v>17</v>
      </c>
      <c r="E17" s="303"/>
      <c r="F17" s="303"/>
      <c r="G17" s="303"/>
      <c r="H17" s="303"/>
      <c r="I17" s="303"/>
      <c r="J17" s="304"/>
      <c r="K17" s="302">
        <v>17</v>
      </c>
      <c r="L17" s="303"/>
      <c r="M17" s="303"/>
      <c r="N17" s="303"/>
      <c r="O17" s="303"/>
      <c r="P17" s="303"/>
      <c r="Q17" s="304"/>
      <c r="R17" s="302">
        <v>15</v>
      </c>
      <c r="S17" s="303"/>
      <c r="T17" s="303"/>
      <c r="U17" s="303"/>
      <c r="V17" s="303"/>
      <c r="W17" s="303"/>
      <c r="X17" s="304"/>
      <c r="Y17" s="302">
        <v>16</v>
      </c>
      <c r="Z17" s="303"/>
      <c r="AA17" s="303"/>
      <c r="AB17" s="303"/>
      <c r="AC17" s="303"/>
      <c r="AD17" s="303"/>
      <c r="AE17" s="304"/>
      <c r="AF17" s="302">
        <v>16</v>
      </c>
      <c r="AG17" s="303"/>
      <c r="AH17" s="303"/>
      <c r="AI17" s="303"/>
      <c r="AJ17" s="303"/>
      <c r="AK17" s="303"/>
      <c r="AL17" s="304"/>
      <c r="AM17" s="302">
        <v>15</v>
      </c>
      <c r="AN17" s="303"/>
      <c r="AO17" s="303"/>
      <c r="AP17" s="303"/>
      <c r="AQ17" s="303"/>
      <c r="AR17" s="303"/>
      <c r="AS17" s="304"/>
      <c r="AT17" s="302">
        <v>17</v>
      </c>
      <c r="AU17" s="303"/>
      <c r="AV17" s="303"/>
      <c r="AW17" s="303"/>
      <c r="AX17" s="303"/>
      <c r="AY17" s="303"/>
      <c r="AZ17" s="304"/>
      <c r="BA17" s="302">
        <v>17</v>
      </c>
      <c r="BB17" s="303"/>
      <c r="BC17" s="303"/>
      <c r="BD17" s="303"/>
      <c r="BE17" s="303"/>
      <c r="BF17" s="303"/>
      <c r="BG17" s="304"/>
      <c r="BH17" s="302">
        <v>17</v>
      </c>
      <c r="BI17" s="303"/>
      <c r="BJ17" s="303"/>
      <c r="BK17" s="303"/>
      <c r="BL17" s="303"/>
      <c r="BM17" s="303"/>
      <c r="BN17" s="304"/>
      <c r="BO17" s="302">
        <v>16</v>
      </c>
      <c r="BP17" s="303"/>
      <c r="BQ17" s="303"/>
      <c r="BR17" s="303"/>
      <c r="BS17" s="303"/>
      <c r="BT17" s="303"/>
      <c r="BU17" s="304"/>
      <c r="BV17" s="302">
        <v>16</v>
      </c>
      <c r="BW17" s="303"/>
      <c r="BX17" s="303"/>
      <c r="BY17" s="303"/>
      <c r="BZ17" s="303"/>
      <c r="CA17" s="303"/>
      <c r="CB17" s="304"/>
      <c r="CC17" s="302">
        <v>17</v>
      </c>
      <c r="CD17" s="303"/>
      <c r="CE17" s="303"/>
      <c r="CF17" s="303"/>
      <c r="CG17" s="303"/>
      <c r="CH17" s="303"/>
      <c r="CI17" s="304"/>
      <c r="CJ17" s="243" t="s">
        <v>324</v>
      </c>
    </row>
    <row r="18" spans="1:88" s="237" customFormat="1" ht="13.5" customHeight="1">
      <c r="A18" s="150">
        <f t="shared" si="0"/>
        <v>13</v>
      </c>
      <c r="B18" s="246" t="s">
        <v>296</v>
      </c>
      <c r="C18" s="247" t="s">
        <v>297</v>
      </c>
      <c r="D18" s="296">
        <v>237</v>
      </c>
      <c r="E18" s="297"/>
      <c r="F18" s="297"/>
      <c r="G18" s="297"/>
      <c r="H18" s="297"/>
      <c r="I18" s="297"/>
      <c r="J18" s="298"/>
      <c r="K18" s="296">
        <v>234.86</v>
      </c>
      <c r="L18" s="297"/>
      <c r="M18" s="297"/>
      <c r="N18" s="297"/>
      <c r="O18" s="297"/>
      <c r="P18" s="297"/>
      <c r="Q18" s="298"/>
      <c r="R18" s="296">
        <v>232.99</v>
      </c>
      <c r="S18" s="297"/>
      <c r="T18" s="297"/>
      <c r="U18" s="297"/>
      <c r="V18" s="297"/>
      <c r="W18" s="297"/>
      <c r="X18" s="298"/>
      <c r="Y18" s="296">
        <v>233.3</v>
      </c>
      <c r="Z18" s="297"/>
      <c r="AA18" s="297"/>
      <c r="AB18" s="297"/>
      <c r="AC18" s="297"/>
      <c r="AD18" s="297"/>
      <c r="AE18" s="298"/>
      <c r="AF18" s="296">
        <v>238.43</v>
      </c>
      <c r="AG18" s="297"/>
      <c r="AH18" s="297"/>
      <c r="AI18" s="297"/>
      <c r="AJ18" s="297"/>
      <c r="AK18" s="297"/>
      <c r="AL18" s="298"/>
      <c r="AM18" s="296">
        <v>241.08</v>
      </c>
      <c r="AN18" s="297"/>
      <c r="AO18" s="297"/>
      <c r="AP18" s="297"/>
      <c r="AQ18" s="297"/>
      <c r="AR18" s="297"/>
      <c r="AS18" s="298"/>
      <c r="AT18" s="296">
        <v>245.11</v>
      </c>
      <c r="AU18" s="297"/>
      <c r="AV18" s="297"/>
      <c r="AW18" s="297"/>
      <c r="AX18" s="297"/>
      <c r="AY18" s="297"/>
      <c r="AZ18" s="298"/>
      <c r="BA18" s="296">
        <v>245.41</v>
      </c>
      <c r="BB18" s="297"/>
      <c r="BC18" s="297"/>
      <c r="BD18" s="297"/>
      <c r="BE18" s="297"/>
      <c r="BF18" s="297"/>
      <c r="BG18" s="298"/>
      <c r="BH18" s="296">
        <v>245.16</v>
      </c>
      <c r="BI18" s="297"/>
      <c r="BJ18" s="297"/>
      <c r="BK18" s="297"/>
      <c r="BL18" s="297"/>
      <c r="BM18" s="297"/>
      <c r="BN18" s="298"/>
      <c r="BO18" s="296">
        <v>244.99</v>
      </c>
      <c r="BP18" s="297"/>
      <c r="BQ18" s="297"/>
      <c r="BR18" s="297"/>
      <c r="BS18" s="297"/>
      <c r="BT18" s="297"/>
      <c r="BU18" s="298"/>
      <c r="BV18" s="296">
        <v>243.41</v>
      </c>
      <c r="BW18" s="297"/>
      <c r="BX18" s="297"/>
      <c r="BY18" s="297"/>
      <c r="BZ18" s="297"/>
      <c r="CA18" s="297"/>
      <c r="CB18" s="298"/>
      <c r="CC18" s="296">
        <v>240.66</v>
      </c>
      <c r="CD18" s="297"/>
      <c r="CE18" s="297"/>
      <c r="CF18" s="297"/>
      <c r="CG18" s="297"/>
      <c r="CH18" s="297"/>
      <c r="CI18" s="298"/>
      <c r="CJ18" s="243" t="s">
        <v>325</v>
      </c>
    </row>
    <row r="19" spans="1:88" s="237" customFormat="1" ht="13.5" customHeight="1">
      <c r="A19" s="150">
        <f t="shared" si="0"/>
        <v>14</v>
      </c>
      <c r="B19" s="245" t="s">
        <v>298</v>
      </c>
      <c r="C19" s="247" t="s">
        <v>299</v>
      </c>
      <c r="D19" s="302"/>
      <c r="E19" s="303"/>
      <c r="F19" s="303"/>
      <c r="G19" s="303"/>
      <c r="H19" s="303"/>
      <c r="I19" s="303"/>
      <c r="J19" s="304"/>
      <c r="K19" s="302"/>
      <c r="L19" s="303"/>
      <c r="M19" s="303"/>
      <c r="N19" s="303"/>
      <c r="O19" s="303"/>
      <c r="P19" s="303"/>
      <c r="Q19" s="304"/>
      <c r="R19" s="302"/>
      <c r="S19" s="303"/>
      <c r="T19" s="303"/>
      <c r="U19" s="303"/>
      <c r="V19" s="303"/>
      <c r="W19" s="303"/>
      <c r="X19" s="304"/>
      <c r="Y19" s="302"/>
      <c r="Z19" s="303"/>
      <c r="AA19" s="303"/>
      <c r="AB19" s="303"/>
      <c r="AC19" s="303"/>
      <c r="AD19" s="303"/>
      <c r="AE19" s="304"/>
      <c r="AF19" s="302"/>
      <c r="AG19" s="303"/>
      <c r="AH19" s="303"/>
      <c r="AI19" s="303"/>
      <c r="AJ19" s="303"/>
      <c r="AK19" s="303"/>
      <c r="AL19" s="304"/>
      <c r="AM19" s="302"/>
      <c r="AN19" s="303"/>
      <c r="AO19" s="303"/>
      <c r="AP19" s="303"/>
      <c r="AQ19" s="303"/>
      <c r="AR19" s="303"/>
      <c r="AS19" s="304"/>
      <c r="AT19" s="302"/>
      <c r="AU19" s="303"/>
      <c r="AV19" s="303"/>
      <c r="AW19" s="303"/>
      <c r="AX19" s="303"/>
      <c r="AY19" s="303"/>
      <c r="AZ19" s="304"/>
      <c r="BA19" s="302"/>
      <c r="BB19" s="303"/>
      <c r="BC19" s="303"/>
      <c r="BD19" s="303"/>
      <c r="BE19" s="303"/>
      <c r="BF19" s="303"/>
      <c r="BG19" s="304"/>
      <c r="BH19" s="302"/>
      <c r="BI19" s="303"/>
      <c r="BJ19" s="303"/>
      <c r="BK19" s="303"/>
      <c r="BL19" s="303"/>
      <c r="BM19" s="303"/>
      <c r="BN19" s="304"/>
      <c r="BO19" s="302"/>
      <c r="BP19" s="303"/>
      <c r="BQ19" s="303"/>
      <c r="BR19" s="303"/>
      <c r="BS19" s="303"/>
      <c r="BT19" s="303"/>
      <c r="BU19" s="304"/>
      <c r="BV19" s="302"/>
      <c r="BW19" s="303"/>
      <c r="BX19" s="303"/>
      <c r="BY19" s="303"/>
      <c r="BZ19" s="303"/>
      <c r="CA19" s="303"/>
      <c r="CB19" s="304"/>
      <c r="CC19" s="302"/>
      <c r="CD19" s="303"/>
      <c r="CE19" s="303"/>
      <c r="CF19" s="303"/>
      <c r="CG19" s="303"/>
      <c r="CH19" s="303"/>
      <c r="CI19" s="304"/>
      <c r="CJ19" s="243" t="s">
        <v>325</v>
      </c>
    </row>
    <row r="20" spans="1:88" s="237" customFormat="1" ht="13.5" customHeight="1">
      <c r="A20" s="150">
        <f t="shared" si="0"/>
        <v>15</v>
      </c>
      <c r="B20" s="245" t="s">
        <v>300</v>
      </c>
      <c r="C20" s="247" t="s">
        <v>299</v>
      </c>
      <c r="D20" s="296">
        <v>0.8</v>
      </c>
      <c r="E20" s="297"/>
      <c r="F20" s="297"/>
      <c r="G20" s="297"/>
      <c r="H20" s="297"/>
      <c r="I20" s="297"/>
      <c r="J20" s="298"/>
      <c r="K20" s="296">
        <v>0.8</v>
      </c>
      <c r="L20" s="297"/>
      <c r="M20" s="297"/>
      <c r="N20" s="297"/>
      <c r="O20" s="297"/>
      <c r="P20" s="297"/>
      <c r="Q20" s="298"/>
      <c r="R20" s="296">
        <v>0.27</v>
      </c>
      <c r="S20" s="297"/>
      <c r="T20" s="297"/>
      <c r="U20" s="297"/>
      <c r="V20" s="297"/>
      <c r="W20" s="297"/>
      <c r="X20" s="298"/>
      <c r="Y20" s="296">
        <v>0.8</v>
      </c>
      <c r="Z20" s="297"/>
      <c r="AA20" s="297"/>
      <c r="AB20" s="297"/>
      <c r="AC20" s="297"/>
      <c r="AD20" s="297"/>
      <c r="AE20" s="298"/>
      <c r="AF20" s="296">
        <v>0.8</v>
      </c>
      <c r="AG20" s="297"/>
      <c r="AH20" s="297"/>
      <c r="AI20" s="297"/>
      <c r="AJ20" s="297"/>
      <c r="AK20" s="297"/>
      <c r="AL20" s="298"/>
      <c r="AM20" s="296">
        <v>0.8</v>
      </c>
      <c r="AN20" s="297"/>
      <c r="AO20" s="297"/>
      <c r="AP20" s="297"/>
      <c r="AQ20" s="297"/>
      <c r="AR20" s="297"/>
      <c r="AS20" s="298"/>
      <c r="AT20" s="296">
        <v>4.5199999999999996</v>
      </c>
      <c r="AU20" s="297"/>
      <c r="AV20" s="297"/>
      <c r="AW20" s="297"/>
      <c r="AX20" s="297"/>
      <c r="AY20" s="297"/>
      <c r="AZ20" s="298"/>
      <c r="BA20" s="296">
        <v>2.96</v>
      </c>
      <c r="BB20" s="297"/>
      <c r="BC20" s="297"/>
      <c r="BD20" s="297"/>
      <c r="BE20" s="297"/>
      <c r="BF20" s="297"/>
      <c r="BG20" s="298"/>
      <c r="BH20" s="296">
        <v>5.03</v>
      </c>
      <c r="BI20" s="297"/>
      <c r="BJ20" s="297"/>
      <c r="BK20" s="297"/>
      <c r="BL20" s="297"/>
      <c r="BM20" s="297"/>
      <c r="BN20" s="298"/>
      <c r="BO20" s="296">
        <v>0.8</v>
      </c>
      <c r="BP20" s="297"/>
      <c r="BQ20" s="297"/>
      <c r="BR20" s="297"/>
      <c r="BS20" s="297"/>
      <c r="BT20" s="297"/>
      <c r="BU20" s="298"/>
      <c r="BV20" s="296">
        <v>0</v>
      </c>
      <c r="BW20" s="297"/>
      <c r="BX20" s="297"/>
      <c r="BY20" s="297"/>
      <c r="BZ20" s="297"/>
      <c r="CA20" s="297"/>
      <c r="CB20" s="298"/>
      <c r="CC20" s="296">
        <v>0.8</v>
      </c>
      <c r="CD20" s="297"/>
      <c r="CE20" s="297"/>
      <c r="CF20" s="297"/>
      <c r="CG20" s="297"/>
      <c r="CH20" s="297"/>
      <c r="CI20" s="298"/>
      <c r="CJ20" s="243" t="s">
        <v>325</v>
      </c>
    </row>
    <row r="21" spans="1:88" s="237" customFormat="1" ht="13.5" customHeight="1">
      <c r="A21" s="150">
        <f t="shared" si="0"/>
        <v>16</v>
      </c>
      <c r="B21" s="245" t="s">
        <v>301</v>
      </c>
      <c r="C21" s="247" t="s">
        <v>299</v>
      </c>
      <c r="D21" s="296">
        <v>0.8</v>
      </c>
      <c r="E21" s="297"/>
      <c r="F21" s="297"/>
      <c r="G21" s="297"/>
      <c r="H21" s="297"/>
      <c r="I21" s="297"/>
      <c r="J21" s="298"/>
      <c r="K21" s="296">
        <v>0.8</v>
      </c>
      <c r="L21" s="297"/>
      <c r="M21" s="297"/>
      <c r="N21" s="297"/>
      <c r="O21" s="297"/>
      <c r="P21" s="297"/>
      <c r="Q21" s="298"/>
      <c r="R21" s="296">
        <v>0.27</v>
      </c>
      <c r="S21" s="297"/>
      <c r="T21" s="297"/>
      <c r="U21" s="297"/>
      <c r="V21" s="297"/>
      <c r="W21" s="297"/>
      <c r="X21" s="298"/>
      <c r="Y21" s="296">
        <v>0.8</v>
      </c>
      <c r="Z21" s="297"/>
      <c r="AA21" s="297"/>
      <c r="AB21" s="297"/>
      <c r="AC21" s="297"/>
      <c r="AD21" s="297"/>
      <c r="AE21" s="298"/>
      <c r="AF21" s="296">
        <v>0.8</v>
      </c>
      <c r="AG21" s="297"/>
      <c r="AH21" s="297"/>
      <c r="AI21" s="297"/>
      <c r="AJ21" s="297"/>
      <c r="AK21" s="297"/>
      <c r="AL21" s="298"/>
      <c r="AM21" s="296">
        <v>0.8</v>
      </c>
      <c r="AN21" s="297"/>
      <c r="AO21" s="297"/>
      <c r="AP21" s="297"/>
      <c r="AQ21" s="297"/>
      <c r="AR21" s="297"/>
      <c r="AS21" s="298"/>
      <c r="AT21" s="296">
        <v>4.5199999999999996</v>
      </c>
      <c r="AU21" s="297"/>
      <c r="AV21" s="297"/>
      <c r="AW21" s="297"/>
      <c r="AX21" s="297"/>
      <c r="AY21" s="297"/>
      <c r="AZ21" s="298"/>
      <c r="BA21" s="296">
        <v>2.96</v>
      </c>
      <c r="BB21" s="297"/>
      <c r="BC21" s="297"/>
      <c r="BD21" s="297"/>
      <c r="BE21" s="297"/>
      <c r="BF21" s="297"/>
      <c r="BG21" s="298"/>
      <c r="BH21" s="296">
        <v>5.03</v>
      </c>
      <c r="BI21" s="297"/>
      <c r="BJ21" s="297"/>
      <c r="BK21" s="297"/>
      <c r="BL21" s="297"/>
      <c r="BM21" s="297"/>
      <c r="BN21" s="298"/>
      <c r="BO21" s="296">
        <v>0.8</v>
      </c>
      <c r="BP21" s="297"/>
      <c r="BQ21" s="297"/>
      <c r="BR21" s="297"/>
      <c r="BS21" s="297"/>
      <c r="BT21" s="297"/>
      <c r="BU21" s="298"/>
      <c r="BV21" s="296">
        <v>0.8</v>
      </c>
      <c r="BW21" s="297"/>
      <c r="BX21" s="297"/>
      <c r="BY21" s="297"/>
      <c r="BZ21" s="297"/>
      <c r="CA21" s="297"/>
      <c r="CB21" s="298"/>
      <c r="CC21" s="296">
        <v>0.8</v>
      </c>
      <c r="CD21" s="297"/>
      <c r="CE21" s="297"/>
      <c r="CF21" s="297"/>
      <c r="CG21" s="297"/>
      <c r="CH21" s="297"/>
      <c r="CI21" s="298"/>
      <c r="CJ21" s="243" t="s">
        <v>325</v>
      </c>
    </row>
    <row r="22" spans="1:88" s="237" customFormat="1" ht="22.5">
      <c r="A22" s="249"/>
      <c r="B22" s="250"/>
      <c r="C22" s="150" t="s">
        <v>302</v>
      </c>
      <c r="D22" s="251" t="s">
        <v>303</v>
      </c>
      <c r="E22" s="251" t="s">
        <v>304</v>
      </c>
      <c r="F22" s="251" t="s">
        <v>305</v>
      </c>
      <c r="G22" s="251" t="s">
        <v>306</v>
      </c>
      <c r="H22" s="251" t="s">
        <v>307</v>
      </c>
      <c r="I22" s="251" t="s">
        <v>308</v>
      </c>
      <c r="J22" s="251" t="s">
        <v>309</v>
      </c>
      <c r="K22" s="251" t="s">
        <v>303</v>
      </c>
      <c r="L22" s="251" t="s">
        <v>304</v>
      </c>
      <c r="M22" s="251" t="s">
        <v>305</v>
      </c>
      <c r="N22" s="251" t="s">
        <v>306</v>
      </c>
      <c r="O22" s="251" t="s">
        <v>307</v>
      </c>
      <c r="P22" s="251" t="s">
        <v>308</v>
      </c>
      <c r="Q22" s="251" t="s">
        <v>309</v>
      </c>
      <c r="R22" s="251" t="s">
        <v>303</v>
      </c>
      <c r="S22" s="251" t="s">
        <v>304</v>
      </c>
      <c r="T22" s="251" t="s">
        <v>305</v>
      </c>
      <c r="U22" s="251" t="s">
        <v>306</v>
      </c>
      <c r="V22" s="251" t="s">
        <v>307</v>
      </c>
      <c r="W22" s="251" t="s">
        <v>308</v>
      </c>
      <c r="X22" s="251" t="s">
        <v>309</v>
      </c>
      <c r="Y22" s="251" t="s">
        <v>303</v>
      </c>
      <c r="Z22" s="251" t="s">
        <v>304</v>
      </c>
      <c r="AA22" s="251" t="s">
        <v>305</v>
      </c>
      <c r="AB22" s="251" t="s">
        <v>306</v>
      </c>
      <c r="AC22" s="251" t="s">
        <v>307</v>
      </c>
      <c r="AD22" s="251" t="s">
        <v>308</v>
      </c>
      <c r="AE22" s="251" t="s">
        <v>309</v>
      </c>
      <c r="AF22" s="251" t="s">
        <v>303</v>
      </c>
      <c r="AG22" s="251" t="s">
        <v>304</v>
      </c>
      <c r="AH22" s="251" t="s">
        <v>305</v>
      </c>
      <c r="AI22" s="251" t="s">
        <v>306</v>
      </c>
      <c r="AJ22" s="251" t="s">
        <v>307</v>
      </c>
      <c r="AK22" s="251" t="s">
        <v>308</v>
      </c>
      <c r="AL22" s="251" t="s">
        <v>309</v>
      </c>
      <c r="AM22" s="251" t="s">
        <v>303</v>
      </c>
      <c r="AN22" s="251" t="s">
        <v>304</v>
      </c>
      <c r="AO22" s="251" t="s">
        <v>305</v>
      </c>
      <c r="AP22" s="251" t="s">
        <v>306</v>
      </c>
      <c r="AQ22" s="251" t="s">
        <v>307</v>
      </c>
      <c r="AR22" s="251" t="s">
        <v>308</v>
      </c>
      <c r="AS22" s="251" t="s">
        <v>309</v>
      </c>
      <c r="AT22" s="251" t="s">
        <v>303</v>
      </c>
      <c r="AU22" s="251" t="s">
        <v>304</v>
      </c>
      <c r="AV22" s="251" t="s">
        <v>305</v>
      </c>
      <c r="AW22" s="251" t="s">
        <v>306</v>
      </c>
      <c r="AX22" s="251" t="s">
        <v>307</v>
      </c>
      <c r="AY22" s="251" t="s">
        <v>308</v>
      </c>
      <c r="AZ22" s="251" t="s">
        <v>309</v>
      </c>
      <c r="BA22" s="251" t="s">
        <v>303</v>
      </c>
      <c r="BB22" s="251" t="s">
        <v>304</v>
      </c>
      <c r="BC22" s="251" t="s">
        <v>305</v>
      </c>
      <c r="BD22" s="251" t="s">
        <v>306</v>
      </c>
      <c r="BE22" s="251" t="s">
        <v>307</v>
      </c>
      <c r="BF22" s="251" t="s">
        <v>308</v>
      </c>
      <c r="BG22" s="251" t="s">
        <v>309</v>
      </c>
      <c r="BH22" s="251" t="s">
        <v>303</v>
      </c>
      <c r="BI22" s="251" t="s">
        <v>304</v>
      </c>
      <c r="BJ22" s="251" t="s">
        <v>305</v>
      </c>
      <c r="BK22" s="251" t="s">
        <v>306</v>
      </c>
      <c r="BL22" s="251" t="s">
        <v>307</v>
      </c>
      <c r="BM22" s="251" t="s">
        <v>308</v>
      </c>
      <c r="BN22" s="251" t="s">
        <v>309</v>
      </c>
      <c r="BO22" s="251" t="s">
        <v>303</v>
      </c>
      <c r="BP22" s="251" t="s">
        <v>304</v>
      </c>
      <c r="BQ22" s="251" t="s">
        <v>305</v>
      </c>
      <c r="BR22" s="251" t="s">
        <v>306</v>
      </c>
      <c r="BS22" s="251" t="s">
        <v>307</v>
      </c>
      <c r="BT22" s="251" t="s">
        <v>308</v>
      </c>
      <c r="BU22" s="251" t="s">
        <v>309</v>
      </c>
      <c r="BV22" s="251" t="s">
        <v>303</v>
      </c>
      <c r="BW22" s="251" t="s">
        <v>304</v>
      </c>
      <c r="BX22" s="251" t="s">
        <v>305</v>
      </c>
      <c r="BY22" s="251" t="s">
        <v>306</v>
      </c>
      <c r="BZ22" s="251" t="s">
        <v>307</v>
      </c>
      <c r="CA22" s="251" t="s">
        <v>308</v>
      </c>
      <c r="CB22" s="251" t="s">
        <v>309</v>
      </c>
      <c r="CC22" s="251" t="s">
        <v>303</v>
      </c>
      <c r="CD22" s="251" t="s">
        <v>304</v>
      </c>
      <c r="CE22" s="251" t="s">
        <v>305</v>
      </c>
      <c r="CF22" s="251" t="s">
        <v>306</v>
      </c>
      <c r="CG22" s="251" t="s">
        <v>307</v>
      </c>
      <c r="CH22" s="251" t="s">
        <v>308</v>
      </c>
      <c r="CI22" s="251" t="s">
        <v>309</v>
      </c>
      <c r="CJ22" s="253"/>
    </row>
    <row r="23" spans="1:88" s="237" customFormat="1" ht="13.5" customHeight="1">
      <c r="A23" s="150">
        <f>A21+1</f>
        <v>17</v>
      </c>
      <c r="B23" s="245"/>
      <c r="C23" s="254" t="s">
        <v>216</v>
      </c>
      <c r="D23" s="255">
        <v>10</v>
      </c>
      <c r="E23" s="255">
        <v>0.9</v>
      </c>
      <c r="F23" s="255">
        <v>6.4</v>
      </c>
      <c r="G23" s="255">
        <v>5.2</v>
      </c>
      <c r="H23" s="255">
        <v>7.1</v>
      </c>
      <c r="I23" s="255">
        <v>0.4</v>
      </c>
      <c r="J23" s="255">
        <v>338</v>
      </c>
      <c r="K23" s="255">
        <v>8.9</v>
      </c>
      <c r="L23" s="255">
        <v>0.8</v>
      </c>
      <c r="M23" s="255">
        <v>8.3000000000000007</v>
      </c>
      <c r="N23" s="255">
        <v>5.0999999999999996</v>
      </c>
      <c r="O23" s="255">
        <v>7.2</v>
      </c>
      <c r="P23" s="255">
        <v>0.5</v>
      </c>
      <c r="Q23" s="255">
        <v>365</v>
      </c>
      <c r="R23" s="255">
        <v>12.8</v>
      </c>
      <c r="S23" s="255">
        <v>0.7</v>
      </c>
      <c r="T23" s="255">
        <v>10.4</v>
      </c>
      <c r="U23" s="255">
        <v>7.6</v>
      </c>
      <c r="V23" s="255">
        <v>7.5</v>
      </c>
      <c r="W23" s="255">
        <v>1.2</v>
      </c>
      <c r="X23" s="255">
        <v>329</v>
      </c>
      <c r="Y23" s="255">
        <v>13.2</v>
      </c>
      <c r="Z23" s="255">
        <v>1</v>
      </c>
      <c r="AA23" s="255">
        <v>10.199999999999999</v>
      </c>
      <c r="AB23" s="255">
        <v>7.8</v>
      </c>
      <c r="AC23" s="255">
        <v>7.5</v>
      </c>
      <c r="AD23" s="255">
        <v>0.8</v>
      </c>
      <c r="AE23" s="255">
        <v>357.3</v>
      </c>
      <c r="AF23" s="255">
        <v>16.3</v>
      </c>
      <c r="AG23" s="255">
        <v>1.4</v>
      </c>
      <c r="AH23" s="255">
        <v>11.3</v>
      </c>
      <c r="AI23" s="255">
        <v>7.1</v>
      </c>
      <c r="AJ23" s="255">
        <v>7.9</v>
      </c>
      <c r="AK23" s="255">
        <v>0.8</v>
      </c>
      <c r="AL23" s="255">
        <v>321.89999999999998</v>
      </c>
      <c r="AM23" s="255">
        <v>20.2</v>
      </c>
      <c r="AN23" s="255">
        <v>1.2</v>
      </c>
      <c r="AO23" s="255">
        <v>11.1</v>
      </c>
      <c r="AP23" s="255">
        <v>7.3</v>
      </c>
      <c r="AQ23" s="255">
        <v>8.6</v>
      </c>
      <c r="AR23" s="255">
        <v>4.0999999999999996</v>
      </c>
      <c r="AS23" s="255">
        <v>273.10000000000002</v>
      </c>
      <c r="AT23" s="255">
        <v>24.6</v>
      </c>
      <c r="AU23" s="255">
        <v>4.2</v>
      </c>
      <c r="AV23" s="255">
        <v>10.8</v>
      </c>
      <c r="AW23" s="255">
        <v>6.7</v>
      </c>
      <c r="AX23" s="255">
        <v>8.9</v>
      </c>
      <c r="AY23" s="255">
        <v>2.9</v>
      </c>
      <c r="AZ23" s="255">
        <v>237.3</v>
      </c>
      <c r="BA23" s="255">
        <v>24.8</v>
      </c>
      <c r="BB23" s="255">
        <v>3.1</v>
      </c>
      <c r="BC23" s="255">
        <v>12</v>
      </c>
      <c r="BD23" s="255">
        <v>6</v>
      </c>
      <c r="BE23" s="255">
        <v>9</v>
      </c>
      <c r="BF23" s="255">
        <v>5.8</v>
      </c>
      <c r="BG23" s="255">
        <v>223.4</v>
      </c>
      <c r="BH23" s="255">
        <v>22.8</v>
      </c>
      <c r="BI23" s="255">
        <v>3.7</v>
      </c>
      <c r="BJ23" s="255">
        <v>8.8000000000000007</v>
      </c>
      <c r="BK23" s="255">
        <v>5.9</v>
      </c>
      <c r="BL23" s="255">
        <v>7.7</v>
      </c>
      <c r="BM23" s="255">
        <v>4.0999999999999996</v>
      </c>
      <c r="BN23" s="255">
        <v>318.3</v>
      </c>
      <c r="BO23" s="255">
        <v>20.9</v>
      </c>
      <c r="BP23" s="255">
        <v>1.9</v>
      </c>
      <c r="BQ23" s="255">
        <v>9.1999999999999993</v>
      </c>
      <c r="BR23" s="255">
        <v>6.3</v>
      </c>
      <c r="BS23" s="255">
        <v>7.6</v>
      </c>
      <c r="BT23" s="255">
        <v>2.8</v>
      </c>
      <c r="BU23" s="255">
        <v>334.2</v>
      </c>
      <c r="BV23" s="255">
        <v>18.600000000000001</v>
      </c>
      <c r="BW23" s="255">
        <v>0.9</v>
      </c>
      <c r="BX23" s="255">
        <v>9.6999999999999993</v>
      </c>
      <c r="BY23" s="255">
        <v>6.4</v>
      </c>
      <c r="BZ23" s="255">
        <v>8.1999999999999993</v>
      </c>
      <c r="CA23" s="255">
        <v>2.2999999999999998</v>
      </c>
      <c r="CB23" s="255">
        <v>322.7</v>
      </c>
      <c r="CC23" s="255">
        <v>13.8</v>
      </c>
      <c r="CD23" s="255">
        <v>0.7</v>
      </c>
      <c r="CE23" s="255">
        <v>8.1</v>
      </c>
      <c r="CF23" s="255">
        <v>6.8</v>
      </c>
      <c r="CG23" s="255">
        <v>7.4</v>
      </c>
      <c r="CH23" s="255">
        <v>0.9</v>
      </c>
      <c r="CI23" s="255">
        <v>291</v>
      </c>
      <c r="CJ23" s="336"/>
    </row>
    <row r="24" spans="1:88" s="237" customFormat="1" ht="13.5" customHeight="1">
      <c r="A24" s="150">
        <f>A23+1</f>
        <v>18</v>
      </c>
      <c r="B24" s="246"/>
      <c r="C24" s="256">
        <v>0.5</v>
      </c>
      <c r="D24" s="255">
        <v>10</v>
      </c>
      <c r="E24" s="255">
        <v>0.9</v>
      </c>
      <c r="F24" s="255">
        <v>6.4</v>
      </c>
      <c r="G24" s="255">
        <v>5.2</v>
      </c>
      <c r="H24" s="255">
        <v>7.1</v>
      </c>
      <c r="I24" s="255">
        <v>0.4</v>
      </c>
      <c r="J24" s="255">
        <v>338.1</v>
      </c>
      <c r="K24" s="255">
        <v>8.9</v>
      </c>
      <c r="L24" s="255">
        <v>0.9</v>
      </c>
      <c r="M24" s="255">
        <v>8.3000000000000007</v>
      </c>
      <c r="N24" s="255">
        <v>5.0999999999999996</v>
      </c>
      <c r="O24" s="255">
        <v>7.2</v>
      </c>
      <c r="P24" s="255">
        <v>0.6</v>
      </c>
      <c r="Q24" s="255">
        <v>363.4</v>
      </c>
      <c r="R24" s="255">
        <v>12.7</v>
      </c>
      <c r="S24" s="255">
        <v>0.7</v>
      </c>
      <c r="T24" s="255">
        <v>10.4</v>
      </c>
      <c r="U24" s="255">
        <v>7.7</v>
      </c>
      <c r="V24" s="255">
        <v>7.5</v>
      </c>
      <c r="W24" s="255">
        <v>1.3</v>
      </c>
      <c r="X24" s="255">
        <v>329.3</v>
      </c>
      <c r="Y24" s="255">
        <v>13.2</v>
      </c>
      <c r="Z24" s="255">
        <v>1.1000000000000001</v>
      </c>
      <c r="AA24" s="255">
        <v>10.199999999999999</v>
      </c>
      <c r="AB24" s="255">
        <v>7.8</v>
      </c>
      <c r="AC24" s="255">
        <v>7.4</v>
      </c>
      <c r="AD24" s="255">
        <v>0.9</v>
      </c>
      <c r="AE24" s="255">
        <v>357.5</v>
      </c>
      <c r="AF24" s="255">
        <v>16.3</v>
      </c>
      <c r="AG24" s="255">
        <v>1.3</v>
      </c>
      <c r="AH24" s="255">
        <v>11.3</v>
      </c>
      <c r="AI24" s="255">
        <v>7.1</v>
      </c>
      <c r="AJ24" s="255">
        <v>7.9</v>
      </c>
      <c r="AK24" s="255">
        <v>1</v>
      </c>
      <c r="AL24" s="255">
        <v>321.8</v>
      </c>
      <c r="AM24" s="255">
        <v>20.2</v>
      </c>
      <c r="AN24" s="255">
        <v>1.2</v>
      </c>
      <c r="AO24" s="255">
        <v>11.1</v>
      </c>
      <c r="AP24" s="255">
        <v>7.3</v>
      </c>
      <c r="AQ24" s="255">
        <v>8.6</v>
      </c>
      <c r="AR24" s="255">
        <v>4.5999999999999996</v>
      </c>
      <c r="AS24" s="255">
        <v>272.7</v>
      </c>
      <c r="AT24" s="255">
        <v>23.1</v>
      </c>
      <c r="AU24" s="255">
        <v>6.5</v>
      </c>
      <c r="AV24" s="255">
        <v>10.6</v>
      </c>
      <c r="AW24" s="255">
        <v>6.5</v>
      </c>
      <c r="AX24" s="255">
        <v>8.8000000000000007</v>
      </c>
      <c r="AY24" s="255">
        <v>4.7</v>
      </c>
      <c r="AZ24" s="255">
        <v>243.6</v>
      </c>
      <c r="BA24" s="255">
        <v>24.5</v>
      </c>
      <c r="BB24" s="255">
        <v>3.1</v>
      </c>
      <c r="BC24" s="255">
        <v>10.199999999999999</v>
      </c>
      <c r="BD24" s="255">
        <v>6.1</v>
      </c>
      <c r="BE24" s="255">
        <v>8.9</v>
      </c>
      <c r="BF24" s="255">
        <v>6.9</v>
      </c>
      <c r="BG24" s="255">
        <v>240.9</v>
      </c>
      <c r="BH24" s="255">
        <v>22.8</v>
      </c>
      <c r="BI24" s="255">
        <v>3.8</v>
      </c>
      <c r="BJ24" s="255">
        <v>8.8000000000000007</v>
      </c>
      <c r="BK24" s="255">
        <v>5.9</v>
      </c>
      <c r="BL24" s="255">
        <v>7.7</v>
      </c>
      <c r="BM24" s="255">
        <v>4.0999999999999996</v>
      </c>
      <c r="BN24" s="255">
        <v>317.8</v>
      </c>
      <c r="BO24" s="255">
        <v>20.9</v>
      </c>
      <c r="BP24" s="255">
        <v>1.9</v>
      </c>
      <c r="BQ24" s="255">
        <v>9.1999999999999993</v>
      </c>
      <c r="BR24" s="255">
        <v>6.3</v>
      </c>
      <c r="BS24" s="255">
        <v>7.6</v>
      </c>
      <c r="BT24" s="255">
        <v>2.6</v>
      </c>
      <c r="BU24" s="255">
        <v>333.4</v>
      </c>
      <c r="BV24" s="255">
        <v>18.600000000000001</v>
      </c>
      <c r="BW24" s="255">
        <v>1</v>
      </c>
      <c r="BX24" s="255">
        <v>9.6999999999999993</v>
      </c>
      <c r="BY24" s="255">
        <v>6.4</v>
      </c>
      <c r="BZ24" s="255">
        <v>8.1999999999999993</v>
      </c>
      <c r="CA24" s="255">
        <v>2.2000000000000002</v>
      </c>
      <c r="CB24" s="255">
        <v>321.39999999999998</v>
      </c>
      <c r="CC24" s="255">
        <v>13.8</v>
      </c>
      <c r="CD24" s="255">
        <v>0.8</v>
      </c>
      <c r="CE24" s="255">
        <v>8.1</v>
      </c>
      <c r="CF24" s="255">
        <v>6.8</v>
      </c>
      <c r="CG24" s="255">
        <v>7.5</v>
      </c>
      <c r="CH24" s="255">
        <v>0.9</v>
      </c>
      <c r="CI24" s="255">
        <v>287.3</v>
      </c>
      <c r="CJ24" s="337"/>
    </row>
    <row r="25" spans="1:88" s="237" customFormat="1" ht="13.5" customHeight="1">
      <c r="A25" s="150">
        <f t="shared" ref="A25:A88" si="1">A24+1</f>
        <v>19</v>
      </c>
      <c r="B25" s="246"/>
      <c r="C25" s="256">
        <v>1</v>
      </c>
      <c r="D25" s="255">
        <v>9.9</v>
      </c>
      <c r="E25" s="255">
        <v>0.9</v>
      </c>
      <c r="F25" s="255">
        <v>6.4</v>
      </c>
      <c r="G25" s="255">
        <v>5.2</v>
      </c>
      <c r="H25" s="255">
        <v>7.1</v>
      </c>
      <c r="I25" s="255">
        <v>0.5</v>
      </c>
      <c r="J25" s="255">
        <v>337.9</v>
      </c>
      <c r="K25" s="255">
        <v>8.9</v>
      </c>
      <c r="L25" s="255">
        <v>0.9</v>
      </c>
      <c r="M25" s="255">
        <v>8.3000000000000007</v>
      </c>
      <c r="N25" s="255">
        <v>5.0999999999999996</v>
      </c>
      <c r="O25" s="255">
        <v>7.2</v>
      </c>
      <c r="P25" s="255">
        <v>0.7</v>
      </c>
      <c r="Q25" s="255">
        <v>364.4</v>
      </c>
      <c r="R25" s="255">
        <v>12.6</v>
      </c>
      <c r="S25" s="255">
        <v>0.7</v>
      </c>
      <c r="T25" s="255">
        <v>10.4</v>
      </c>
      <c r="U25" s="255">
        <v>7.7</v>
      </c>
      <c r="V25" s="255">
        <v>7.5</v>
      </c>
      <c r="W25" s="255">
        <v>1.3</v>
      </c>
      <c r="X25" s="255">
        <v>330.3</v>
      </c>
      <c r="Y25" s="255">
        <v>13.2</v>
      </c>
      <c r="Z25" s="255">
        <v>1.1000000000000001</v>
      </c>
      <c r="AA25" s="255">
        <v>10.199999999999999</v>
      </c>
      <c r="AB25" s="255">
        <v>7.7</v>
      </c>
      <c r="AC25" s="255">
        <v>7.4</v>
      </c>
      <c r="AD25" s="255">
        <v>0.9</v>
      </c>
      <c r="AE25" s="255">
        <v>357.2</v>
      </c>
      <c r="AF25" s="255">
        <v>16.399999999999999</v>
      </c>
      <c r="AG25" s="255">
        <v>1.3</v>
      </c>
      <c r="AH25" s="255">
        <v>11.3</v>
      </c>
      <c r="AI25" s="255">
        <v>7.1</v>
      </c>
      <c r="AJ25" s="255">
        <v>7.9</v>
      </c>
      <c r="AK25" s="255">
        <v>0.8</v>
      </c>
      <c r="AL25" s="255">
        <v>320.5</v>
      </c>
      <c r="AM25" s="255">
        <v>20.2</v>
      </c>
      <c r="AN25" s="255">
        <v>1.2</v>
      </c>
      <c r="AO25" s="255">
        <v>11.1</v>
      </c>
      <c r="AP25" s="255">
        <v>7.3</v>
      </c>
      <c r="AQ25" s="255">
        <v>8.6999999999999993</v>
      </c>
      <c r="AR25" s="255">
        <v>5.6</v>
      </c>
      <c r="AS25" s="255">
        <v>273.3</v>
      </c>
      <c r="AT25" s="255">
        <v>22.8</v>
      </c>
      <c r="AU25" s="255">
        <v>8.9</v>
      </c>
      <c r="AV25" s="255">
        <v>10</v>
      </c>
      <c r="AW25" s="255">
        <v>6.4</v>
      </c>
      <c r="AX25" s="255">
        <v>8.8000000000000007</v>
      </c>
      <c r="AY25" s="255">
        <v>4.2</v>
      </c>
      <c r="AZ25" s="255">
        <v>257.10000000000002</v>
      </c>
      <c r="BA25" s="255">
        <v>24.4</v>
      </c>
      <c r="BB25" s="255">
        <v>3</v>
      </c>
      <c r="BC25" s="255">
        <v>10</v>
      </c>
      <c r="BD25" s="255">
        <v>6</v>
      </c>
      <c r="BE25" s="255">
        <v>8.8000000000000007</v>
      </c>
      <c r="BF25" s="255">
        <v>5.9</v>
      </c>
      <c r="BG25" s="255">
        <v>248.6</v>
      </c>
      <c r="BH25" s="255">
        <v>22.8</v>
      </c>
      <c r="BI25" s="255">
        <v>3.9</v>
      </c>
      <c r="BJ25" s="255">
        <v>8.8000000000000007</v>
      </c>
      <c r="BK25" s="255">
        <v>5.9</v>
      </c>
      <c r="BL25" s="255">
        <v>7.7</v>
      </c>
      <c r="BM25" s="255">
        <v>4.4000000000000004</v>
      </c>
      <c r="BN25" s="255">
        <v>316.3</v>
      </c>
      <c r="BO25" s="255">
        <v>20.9</v>
      </c>
      <c r="BP25" s="255">
        <v>1.9</v>
      </c>
      <c r="BQ25" s="255">
        <v>9.1999999999999993</v>
      </c>
      <c r="BR25" s="255">
        <v>6.3</v>
      </c>
      <c r="BS25" s="255">
        <v>7.6</v>
      </c>
      <c r="BT25" s="255">
        <v>2.6</v>
      </c>
      <c r="BU25" s="255">
        <v>334</v>
      </c>
      <c r="BV25" s="255">
        <v>18.5</v>
      </c>
      <c r="BW25" s="255">
        <v>1</v>
      </c>
      <c r="BX25" s="255">
        <v>9.8000000000000007</v>
      </c>
      <c r="BY25" s="255">
        <v>6.4</v>
      </c>
      <c r="BZ25" s="255">
        <v>8.1999999999999993</v>
      </c>
      <c r="CA25" s="255">
        <v>2.6</v>
      </c>
      <c r="CB25" s="255">
        <v>320.60000000000002</v>
      </c>
      <c r="CC25" s="255">
        <v>13.8</v>
      </c>
      <c r="CD25" s="255">
        <v>0.8</v>
      </c>
      <c r="CE25" s="255">
        <v>8.1</v>
      </c>
      <c r="CF25" s="255">
        <v>6.8</v>
      </c>
      <c r="CG25" s="255">
        <v>7.5</v>
      </c>
      <c r="CH25" s="255">
        <v>0.9</v>
      </c>
      <c r="CI25" s="255">
        <v>288.89999999999998</v>
      </c>
      <c r="CJ25" s="337"/>
    </row>
    <row r="26" spans="1:88" s="237" customFormat="1" ht="13.5" customHeight="1">
      <c r="A26" s="150">
        <f t="shared" si="1"/>
        <v>20</v>
      </c>
      <c r="B26" s="246"/>
      <c r="C26" s="256">
        <v>2</v>
      </c>
      <c r="D26" s="255">
        <v>9.9</v>
      </c>
      <c r="E26" s="255">
        <v>0.9</v>
      </c>
      <c r="F26" s="255">
        <v>6.3</v>
      </c>
      <c r="G26" s="255">
        <v>5.2</v>
      </c>
      <c r="H26" s="255">
        <v>7.1</v>
      </c>
      <c r="I26" s="255">
        <v>0.5</v>
      </c>
      <c r="J26" s="255">
        <v>337.5</v>
      </c>
      <c r="K26" s="255">
        <v>8.9</v>
      </c>
      <c r="L26" s="255">
        <v>0.9</v>
      </c>
      <c r="M26" s="255">
        <v>8.3000000000000007</v>
      </c>
      <c r="N26" s="255">
        <v>5.0999999999999996</v>
      </c>
      <c r="O26" s="255">
        <v>7.2</v>
      </c>
      <c r="P26" s="255">
        <v>0.7</v>
      </c>
      <c r="Q26" s="255">
        <v>364.8</v>
      </c>
      <c r="R26" s="255">
        <v>12.5</v>
      </c>
      <c r="S26" s="255">
        <v>0.7</v>
      </c>
      <c r="T26" s="255">
        <v>10.4</v>
      </c>
      <c r="U26" s="255">
        <v>7.7</v>
      </c>
      <c r="V26" s="255">
        <v>7.5</v>
      </c>
      <c r="W26" s="255">
        <v>1.6</v>
      </c>
      <c r="X26" s="255">
        <v>329.3</v>
      </c>
      <c r="Y26" s="255">
        <v>13.2</v>
      </c>
      <c r="Z26" s="255">
        <v>1.1000000000000001</v>
      </c>
      <c r="AA26" s="255">
        <v>10.199999999999999</v>
      </c>
      <c r="AB26" s="255">
        <v>7.7</v>
      </c>
      <c r="AC26" s="255">
        <v>7.4</v>
      </c>
      <c r="AD26" s="255">
        <v>1.1000000000000001</v>
      </c>
      <c r="AE26" s="255">
        <v>357.1</v>
      </c>
      <c r="AF26" s="255">
        <v>16.399999999999999</v>
      </c>
      <c r="AG26" s="255">
        <v>1.3</v>
      </c>
      <c r="AH26" s="255">
        <v>11.3</v>
      </c>
      <c r="AI26" s="255">
        <v>7.1</v>
      </c>
      <c r="AJ26" s="255">
        <v>7.9</v>
      </c>
      <c r="AK26" s="255">
        <v>0.9</v>
      </c>
      <c r="AL26" s="255">
        <v>319.7</v>
      </c>
      <c r="AM26" s="255">
        <v>20.2</v>
      </c>
      <c r="AN26" s="255">
        <v>1.3</v>
      </c>
      <c r="AO26" s="255">
        <v>11.1</v>
      </c>
      <c r="AP26" s="255">
        <v>7.3</v>
      </c>
      <c r="AQ26" s="255">
        <v>8.6999999999999993</v>
      </c>
      <c r="AR26" s="255">
        <v>5.5</v>
      </c>
      <c r="AS26" s="255">
        <v>272.5</v>
      </c>
      <c r="AT26" s="255">
        <v>22.5</v>
      </c>
      <c r="AU26" s="255">
        <v>10.199999999999999</v>
      </c>
      <c r="AV26" s="255">
        <v>9.6999999999999993</v>
      </c>
      <c r="AW26" s="255">
        <v>6.4</v>
      </c>
      <c r="AX26" s="255">
        <v>8.6</v>
      </c>
      <c r="AY26" s="255">
        <v>3.4</v>
      </c>
      <c r="AZ26" s="255">
        <v>271.10000000000002</v>
      </c>
      <c r="BA26" s="255">
        <v>24.4</v>
      </c>
      <c r="BB26" s="255">
        <v>3</v>
      </c>
      <c r="BC26" s="255">
        <v>10</v>
      </c>
      <c r="BD26" s="255">
        <v>6</v>
      </c>
      <c r="BE26" s="255">
        <v>8.6999999999999993</v>
      </c>
      <c r="BF26" s="255">
        <v>6.4</v>
      </c>
      <c r="BG26" s="255">
        <v>252.1</v>
      </c>
      <c r="BH26" s="255">
        <v>22.8</v>
      </c>
      <c r="BI26" s="255">
        <v>4</v>
      </c>
      <c r="BJ26" s="255">
        <v>8.8000000000000007</v>
      </c>
      <c r="BK26" s="255">
        <v>5.9</v>
      </c>
      <c r="BL26" s="255">
        <v>7.7</v>
      </c>
      <c r="BM26" s="255">
        <v>4.3</v>
      </c>
      <c r="BN26" s="255">
        <v>316.89999999999998</v>
      </c>
      <c r="BO26" s="255">
        <v>20.9</v>
      </c>
      <c r="BP26" s="255">
        <v>2</v>
      </c>
      <c r="BQ26" s="255">
        <v>9.1999999999999993</v>
      </c>
      <c r="BR26" s="255">
        <v>6.3</v>
      </c>
      <c r="BS26" s="255">
        <v>7.6</v>
      </c>
      <c r="BT26" s="255">
        <v>3.9</v>
      </c>
      <c r="BU26" s="255">
        <v>334.1</v>
      </c>
      <c r="BV26" s="255">
        <v>18.5</v>
      </c>
      <c r="BW26" s="255">
        <v>1.1000000000000001</v>
      </c>
      <c r="BX26" s="255">
        <v>9.6999999999999993</v>
      </c>
      <c r="BY26" s="255">
        <v>6.4</v>
      </c>
      <c r="BZ26" s="255">
        <v>8.1999999999999993</v>
      </c>
      <c r="CA26" s="255">
        <v>3.3</v>
      </c>
      <c r="CB26" s="255">
        <v>320.60000000000002</v>
      </c>
      <c r="CC26" s="255">
        <v>13.8</v>
      </c>
      <c r="CD26" s="255">
        <v>0.7</v>
      </c>
      <c r="CE26" s="255">
        <v>8.1</v>
      </c>
      <c r="CF26" s="255">
        <v>6.9</v>
      </c>
      <c r="CG26" s="255">
        <v>7.4</v>
      </c>
      <c r="CH26" s="255">
        <v>0.9</v>
      </c>
      <c r="CI26" s="255">
        <v>289.39999999999998</v>
      </c>
      <c r="CJ26" s="337"/>
    </row>
    <row r="27" spans="1:88" s="237" customFormat="1" ht="13.5" customHeight="1">
      <c r="A27" s="150">
        <f t="shared" si="1"/>
        <v>21</v>
      </c>
      <c r="B27" s="246"/>
      <c r="C27" s="256">
        <v>3</v>
      </c>
      <c r="D27" s="255">
        <v>9.9</v>
      </c>
      <c r="E27" s="255">
        <v>0.9</v>
      </c>
      <c r="F27" s="255">
        <v>6.3</v>
      </c>
      <c r="G27" s="255">
        <v>5.2</v>
      </c>
      <c r="H27" s="255">
        <v>7.1</v>
      </c>
      <c r="I27" s="255">
        <v>0.5</v>
      </c>
      <c r="J27" s="255">
        <v>339.4</v>
      </c>
      <c r="K27" s="255">
        <v>8.9</v>
      </c>
      <c r="L27" s="255">
        <v>0.9</v>
      </c>
      <c r="M27" s="255">
        <v>8.3000000000000007</v>
      </c>
      <c r="N27" s="255">
        <v>5</v>
      </c>
      <c r="O27" s="255">
        <v>7.2</v>
      </c>
      <c r="P27" s="255">
        <v>0.7</v>
      </c>
      <c r="Q27" s="255">
        <v>364.4</v>
      </c>
      <c r="R27" s="255">
        <v>11.7</v>
      </c>
      <c r="S27" s="255">
        <v>0.6</v>
      </c>
      <c r="T27" s="255">
        <v>10.6</v>
      </c>
      <c r="U27" s="255">
        <v>7.8</v>
      </c>
      <c r="V27" s="255">
        <v>7.5</v>
      </c>
      <c r="W27" s="255">
        <v>1.6</v>
      </c>
      <c r="X27" s="255">
        <v>329.5</v>
      </c>
      <c r="Y27" s="255">
        <v>13.2</v>
      </c>
      <c r="Z27" s="255">
        <v>1</v>
      </c>
      <c r="AA27" s="255">
        <v>10.199999999999999</v>
      </c>
      <c r="AB27" s="255">
        <v>7.7</v>
      </c>
      <c r="AC27" s="255">
        <v>7.4</v>
      </c>
      <c r="AD27" s="255">
        <v>1.9</v>
      </c>
      <c r="AE27" s="255">
        <v>357.9</v>
      </c>
      <c r="AF27" s="255">
        <v>16.399999999999999</v>
      </c>
      <c r="AG27" s="255">
        <v>1.3</v>
      </c>
      <c r="AH27" s="255">
        <v>11.3</v>
      </c>
      <c r="AI27" s="255">
        <v>7.1</v>
      </c>
      <c r="AJ27" s="255">
        <v>7.9</v>
      </c>
      <c r="AK27" s="255">
        <v>1.1000000000000001</v>
      </c>
      <c r="AL27" s="255">
        <v>320.5</v>
      </c>
      <c r="AM27" s="255">
        <v>20.2</v>
      </c>
      <c r="AN27" s="255">
        <v>1.2</v>
      </c>
      <c r="AO27" s="255">
        <v>11.1</v>
      </c>
      <c r="AP27" s="255">
        <v>7.3</v>
      </c>
      <c r="AQ27" s="255">
        <v>8.6999999999999993</v>
      </c>
      <c r="AR27" s="255">
        <v>5.6</v>
      </c>
      <c r="AS27" s="255">
        <v>273.5</v>
      </c>
      <c r="AT27" s="255">
        <v>22.4</v>
      </c>
      <c r="AU27" s="255">
        <v>11.4</v>
      </c>
      <c r="AV27" s="255">
        <v>9.5</v>
      </c>
      <c r="AW27" s="255">
        <v>6.3</v>
      </c>
      <c r="AX27" s="255">
        <v>8.5</v>
      </c>
      <c r="AY27" s="255">
        <v>3.6</v>
      </c>
      <c r="AZ27" s="255">
        <v>278.7</v>
      </c>
      <c r="BA27" s="255">
        <v>24.3</v>
      </c>
      <c r="BB27" s="255">
        <v>2.9</v>
      </c>
      <c r="BC27" s="255">
        <v>9.9</v>
      </c>
      <c r="BD27" s="255">
        <v>6.1</v>
      </c>
      <c r="BE27" s="255">
        <v>8.6</v>
      </c>
      <c r="BF27" s="255">
        <v>6.4</v>
      </c>
      <c r="BG27" s="255">
        <v>256.89999999999998</v>
      </c>
      <c r="BH27" s="255">
        <v>22.8</v>
      </c>
      <c r="BI27" s="255">
        <v>4.0999999999999996</v>
      </c>
      <c r="BJ27" s="255">
        <v>8.8000000000000007</v>
      </c>
      <c r="BK27" s="255">
        <v>5.9</v>
      </c>
      <c r="BL27" s="255">
        <v>7.7</v>
      </c>
      <c r="BM27" s="255">
        <v>4.8</v>
      </c>
      <c r="BN27" s="255">
        <v>317.3</v>
      </c>
      <c r="BO27" s="255">
        <v>20.9</v>
      </c>
      <c r="BP27" s="255">
        <v>1.8</v>
      </c>
      <c r="BQ27" s="255">
        <v>9.1999999999999993</v>
      </c>
      <c r="BR27" s="255">
        <v>6.4</v>
      </c>
      <c r="BS27" s="255">
        <v>7.6</v>
      </c>
      <c r="BT27" s="255">
        <v>3.9</v>
      </c>
      <c r="BU27" s="255">
        <v>332.8</v>
      </c>
      <c r="BV27" s="255">
        <v>18.5</v>
      </c>
      <c r="BW27" s="255">
        <v>1</v>
      </c>
      <c r="BX27" s="255">
        <v>9.6999999999999993</v>
      </c>
      <c r="BY27" s="255">
        <v>6.4</v>
      </c>
      <c r="BZ27" s="255">
        <v>8.1999999999999993</v>
      </c>
      <c r="CA27" s="255">
        <v>3.9</v>
      </c>
      <c r="CB27" s="255">
        <v>320.10000000000002</v>
      </c>
      <c r="CC27" s="255">
        <v>13.8</v>
      </c>
      <c r="CD27" s="255">
        <v>0.7</v>
      </c>
      <c r="CE27" s="255">
        <v>8.1</v>
      </c>
      <c r="CF27" s="255">
        <v>6.8</v>
      </c>
      <c r="CG27" s="255">
        <v>7.4</v>
      </c>
      <c r="CH27" s="255">
        <v>1</v>
      </c>
      <c r="CI27" s="255">
        <v>290.39999999999998</v>
      </c>
      <c r="CJ27" s="337"/>
    </row>
    <row r="28" spans="1:88" s="237" customFormat="1" ht="13.5" customHeight="1">
      <c r="A28" s="150">
        <f t="shared" si="1"/>
        <v>22</v>
      </c>
      <c r="B28" s="246"/>
      <c r="C28" s="256">
        <v>4</v>
      </c>
      <c r="D28" s="255">
        <v>9.9</v>
      </c>
      <c r="E28" s="255">
        <v>0.9</v>
      </c>
      <c r="F28" s="255">
        <v>6.3</v>
      </c>
      <c r="G28" s="255">
        <v>5.2</v>
      </c>
      <c r="H28" s="255">
        <v>7.1</v>
      </c>
      <c r="I28" s="255">
        <v>0.5</v>
      </c>
      <c r="J28" s="255">
        <v>338.2</v>
      </c>
      <c r="K28" s="255">
        <v>8.9</v>
      </c>
      <c r="L28" s="255">
        <v>0.8</v>
      </c>
      <c r="M28" s="255">
        <v>8.3000000000000007</v>
      </c>
      <c r="N28" s="255">
        <v>5.0999999999999996</v>
      </c>
      <c r="O28" s="255">
        <v>7.2</v>
      </c>
      <c r="P28" s="255">
        <v>0.6</v>
      </c>
      <c r="Q28" s="255">
        <v>365.4</v>
      </c>
      <c r="R28" s="255">
        <v>9.8000000000000007</v>
      </c>
      <c r="S28" s="255">
        <v>0.7</v>
      </c>
      <c r="T28" s="255">
        <v>10.4</v>
      </c>
      <c r="U28" s="255">
        <v>8.1999999999999993</v>
      </c>
      <c r="V28" s="255">
        <v>7.5</v>
      </c>
      <c r="W28" s="255">
        <v>1.2</v>
      </c>
      <c r="X28" s="255">
        <v>331.9</v>
      </c>
      <c r="Y28" s="255">
        <v>13.2</v>
      </c>
      <c r="Z28" s="255">
        <v>1.1000000000000001</v>
      </c>
      <c r="AA28" s="255">
        <v>10.199999999999999</v>
      </c>
      <c r="AB28" s="255">
        <v>7.7</v>
      </c>
      <c r="AC28" s="255">
        <v>7.4</v>
      </c>
      <c r="AD28" s="255">
        <v>2</v>
      </c>
      <c r="AE28" s="255">
        <v>357</v>
      </c>
      <c r="AF28" s="255">
        <v>16.399999999999999</v>
      </c>
      <c r="AG28" s="255">
        <v>1.4</v>
      </c>
      <c r="AH28" s="255">
        <v>11.3</v>
      </c>
      <c r="AI28" s="255">
        <v>7.2</v>
      </c>
      <c r="AJ28" s="255">
        <v>7.9</v>
      </c>
      <c r="AK28" s="255">
        <v>1.4</v>
      </c>
      <c r="AL28" s="255">
        <v>319.89999999999998</v>
      </c>
      <c r="AM28" s="255">
        <v>20.2</v>
      </c>
      <c r="AN28" s="255">
        <v>1.4</v>
      </c>
      <c r="AO28" s="255">
        <v>11.1</v>
      </c>
      <c r="AP28" s="255">
        <v>7.3</v>
      </c>
      <c r="AQ28" s="255">
        <v>8.6999999999999993</v>
      </c>
      <c r="AR28" s="255">
        <v>5.8</v>
      </c>
      <c r="AS28" s="255">
        <v>273.89999999999998</v>
      </c>
      <c r="AT28" s="255">
        <v>22.4</v>
      </c>
      <c r="AU28" s="255">
        <v>11.3</v>
      </c>
      <c r="AV28" s="255">
        <v>9.5</v>
      </c>
      <c r="AW28" s="255">
        <v>6.3</v>
      </c>
      <c r="AX28" s="255">
        <v>8.4</v>
      </c>
      <c r="AY28" s="255">
        <v>3.1</v>
      </c>
      <c r="AZ28" s="255">
        <v>284.39999999999998</v>
      </c>
      <c r="BA28" s="255">
        <v>24.4</v>
      </c>
      <c r="BB28" s="255">
        <v>3</v>
      </c>
      <c r="BC28" s="255">
        <v>9.9</v>
      </c>
      <c r="BD28" s="255">
        <v>6.1</v>
      </c>
      <c r="BE28" s="255">
        <v>8.6</v>
      </c>
      <c r="BF28" s="255">
        <v>6</v>
      </c>
      <c r="BG28" s="255">
        <v>260</v>
      </c>
      <c r="BH28" s="255">
        <v>22.8</v>
      </c>
      <c r="BI28" s="255">
        <v>4</v>
      </c>
      <c r="BJ28" s="255">
        <v>8.6999999999999993</v>
      </c>
      <c r="BK28" s="255">
        <v>5.9</v>
      </c>
      <c r="BL28" s="255">
        <v>7.7</v>
      </c>
      <c r="BM28" s="255">
        <v>4.3</v>
      </c>
      <c r="BN28" s="255">
        <v>318.39999999999998</v>
      </c>
      <c r="BO28" s="255">
        <v>20.9</v>
      </c>
      <c r="BP28" s="255">
        <v>1.8</v>
      </c>
      <c r="BQ28" s="255">
        <v>9.1999999999999993</v>
      </c>
      <c r="BR28" s="255">
        <v>6.4</v>
      </c>
      <c r="BS28" s="255">
        <v>7.6</v>
      </c>
      <c r="BT28" s="255">
        <v>3.6</v>
      </c>
      <c r="BU28" s="255">
        <v>334.1</v>
      </c>
      <c r="BV28" s="255">
        <v>18.5</v>
      </c>
      <c r="BW28" s="255">
        <v>1.1000000000000001</v>
      </c>
      <c r="BX28" s="255">
        <v>9.6999999999999993</v>
      </c>
      <c r="BY28" s="255">
        <v>6.4</v>
      </c>
      <c r="BZ28" s="255">
        <v>8.1</v>
      </c>
      <c r="CA28" s="255">
        <v>3.9</v>
      </c>
      <c r="CB28" s="255">
        <v>321.60000000000002</v>
      </c>
      <c r="CC28" s="255">
        <v>13.8</v>
      </c>
      <c r="CD28" s="255">
        <v>0.7</v>
      </c>
      <c r="CE28" s="255">
        <v>8.1</v>
      </c>
      <c r="CF28" s="255">
        <v>6.8</v>
      </c>
      <c r="CG28" s="255">
        <v>7.4</v>
      </c>
      <c r="CH28" s="255">
        <v>0.9</v>
      </c>
      <c r="CI28" s="255">
        <v>291.89999999999998</v>
      </c>
      <c r="CJ28" s="337"/>
    </row>
    <row r="29" spans="1:88" s="237" customFormat="1" ht="13.5" customHeight="1">
      <c r="A29" s="150">
        <f t="shared" si="1"/>
        <v>23</v>
      </c>
      <c r="B29" s="246"/>
      <c r="C29" s="256">
        <v>5</v>
      </c>
      <c r="D29" s="255">
        <v>9.9</v>
      </c>
      <c r="E29" s="255">
        <v>0.9</v>
      </c>
      <c r="F29" s="255">
        <v>6.3</v>
      </c>
      <c r="G29" s="255">
        <v>5.2</v>
      </c>
      <c r="H29" s="255">
        <v>7.1</v>
      </c>
      <c r="I29" s="255">
        <v>0.5</v>
      </c>
      <c r="J29" s="255">
        <v>339.9</v>
      </c>
      <c r="K29" s="255">
        <v>8.9</v>
      </c>
      <c r="L29" s="255">
        <v>0.9</v>
      </c>
      <c r="M29" s="255">
        <v>8.1999999999999993</v>
      </c>
      <c r="N29" s="255">
        <v>5.0999999999999996</v>
      </c>
      <c r="O29" s="255">
        <v>7.2</v>
      </c>
      <c r="P29" s="255">
        <v>0.7</v>
      </c>
      <c r="Q29" s="255">
        <v>365.6</v>
      </c>
      <c r="R29" s="255">
        <v>9.4</v>
      </c>
      <c r="S29" s="255">
        <v>0.6</v>
      </c>
      <c r="T29" s="255">
        <v>10.1</v>
      </c>
      <c r="U29" s="255">
        <v>8.1999999999999993</v>
      </c>
      <c r="V29" s="255">
        <v>7.5</v>
      </c>
      <c r="W29" s="255">
        <v>1.1000000000000001</v>
      </c>
      <c r="X29" s="255">
        <v>334.1</v>
      </c>
      <c r="Y29" s="255">
        <v>13.3</v>
      </c>
      <c r="Z29" s="255">
        <v>1.1000000000000001</v>
      </c>
      <c r="AA29" s="255">
        <v>10.199999999999999</v>
      </c>
      <c r="AB29" s="255">
        <v>7.8</v>
      </c>
      <c r="AC29" s="255">
        <v>7.4</v>
      </c>
      <c r="AD29" s="255">
        <v>2.2000000000000002</v>
      </c>
      <c r="AE29" s="255">
        <v>356.9</v>
      </c>
      <c r="AF29" s="255">
        <v>16.399999999999999</v>
      </c>
      <c r="AG29" s="255">
        <v>1.4</v>
      </c>
      <c r="AH29" s="255">
        <v>11.3</v>
      </c>
      <c r="AI29" s="255">
        <v>7.2</v>
      </c>
      <c r="AJ29" s="255">
        <v>7.9</v>
      </c>
      <c r="AK29" s="255">
        <v>1.5</v>
      </c>
      <c r="AL29" s="255">
        <v>320.8</v>
      </c>
      <c r="AM29" s="255">
        <v>20.2</v>
      </c>
      <c r="AN29" s="255">
        <v>1.3</v>
      </c>
      <c r="AO29" s="255">
        <v>11.1</v>
      </c>
      <c r="AP29" s="255">
        <v>7.3</v>
      </c>
      <c r="AQ29" s="255">
        <v>8.6</v>
      </c>
      <c r="AR29" s="255">
        <v>5.9</v>
      </c>
      <c r="AS29" s="255">
        <v>273.8</v>
      </c>
      <c r="AT29" s="255">
        <v>22.3</v>
      </c>
      <c r="AU29" s="255">
        <v>11.3</v>
      </c>
      <c r="AV29" s="255">
        <v>9.5</v>
      </c>
      <c r="AW29" s="255">
        <v>6.3</v>
      </c>
      <c r="AX29" s="255">
        <v>8.3000000000000007</v>
      </c>
      <c r="AY29" s="255">
        <v>3.1</v>
      </c>
      <c r="AZ29" s="255">
        <v>290.5</v>
      </c>
      <c r="BA29" s="255">
        <v>24.3</v>
      </c>
      <c r="BB29" s="255">
        <v>3</v>
      </c>
      <c r="BC29" s="255">
        <v>9.8000000000000007</v>
      </c>
      <c r="BD29" s="255">
        <v>6</v>
      </c>
      <c r="BE29" s="255">
        <v>8.5</v>
      </c>
      <c r="BF29" s="255">
        <v>6</v>
      </c>
      <c r="BG29" s="255">
        <v>264</v>
      </c>
      <c r="BH29" s="255">
        <v>22.8</v>
      </c>
      <c r="BI29" s="255">
        <v>4</v>
      </c>
      <c r="BJ29" s="255">
        <v>8.6999999999999993</v>
      </c>
      <c r="BK29" s="255">
        <v>5.9</v>
      </c>
      <c r="BL29" s="255">
        <v>7.7</v>
      </c>
      <c r="BM29" s="255">
        <v>5.2</v>
      </c>
      <c r="BN29" s="255">
        <v>318.8</v>
      </c>
      <c r="BO29" s="255">
        <v>20.9</v>
      </c>
      <c r="BP29" s="255">
        <v>1.8</v>
      </c>
      <c r="BQ29" s="255">
        <v>9.1</v>
      </c>
      <c r="BR29" s="255">
        <v>6.3</v>
      </c>
      <c r="BS29" s="255">
        <v>7.5</v>
      </c>
      <c r="BT29" s="255">
        <v>3.6</v>
      </c>
      <c r="BU29" s="255">
        <v>335.3</v>
      </c>
      <c r="BV29" s="255">
        <v>18.5</v>
      </c>
      <c r="BW29" s="255">
        <v>1</v>
      </c>
      <c r="BX29" s="255">
        <v>9.6</v>
      </c>
      <c r="BY29" s="255">
        <v>6.4</v>
      </c>
      <c r="BZ29" s="255">
        <v>8.1</v>
      </c>
      <c r="CA29" s="255">
        <v>3.7</v>
      </c>
      <c r="CB29" s="255">
        <v>321.5</v>
      </c>
      <c r="CC29" s="255">
        <v>13.8</v>
      </c>
      <c r="CD29" s="255">
        <v>0.9</v>
      </c>
      <c r="CE29" s="255">
        <v>8.1</v>
      </c>
      <c r="CF29" s="255">
        <v>6.9</v>
      </c>
      <c r="CG29" s="255">
        <v>7.4</v>
      </c>
      <c r="CH29" s="255">
        <v>1.3</v>
      </c>
      <c r="CI29" s="255">
        <v>292.10000000000002</v>
      </c>
      <c r="CJ29" s="337"/>
    </row>
    <row r="30" spans="1:88" ht="13.5" customHeight="1">
      <c r="A30" s="150">
        <f t="shared" si="1"/>
        <v>24</v>
      </c>
      <c r="B30" s="245"/>
      <c r="C30" s="257">
        <v>6</v>
      </c>
      <c r="D30" s="258">
        <v>9.9</v>
      </c>
      <c r="E30" s="258">
        <v>0.8</v>
      </c>
      <c r="F30" s="258">
        <v>6.3</v>
      </c>
      <c r="G30" s="258">
        <v>5.2</v>
      </c>
      <c r="H30" s="258">
        <v>7.1</v>
      </c>
      <c r="I30" s="258">
        <v>0.5</v>
      </c>
      <c r="J30" s="258">
        <v>339.1</v>
      </c>
      <c r="K30" s="258">
        <v>8.9</v>
      </c>
      <c r="L30" s="258">
        <v>0.9</v>
      </c>
      <c r="M30" s="258">
        <v>8.1999999999999993</v>
      </c>
      <c r="N30" s="258">
        <v>5.0999999999999996</v>
      </c>
      <c r="O30" s="258">
        <v>7.2</v>
      </c>
      <c r="P30" s="258">
        <v>0.8</v>
      </c>
      <c r="Q30" s="258">
        <v>364.9</v>
      </c>
      <c r="R30" s="258">
        <v>9.3000000000000007</v>
      </c>
      <c r="S30" s="258">
        <v>0.6</v>
      </c>
      <c r="T30" s="258">
        <v>10</v>
      </c>
      <c r="U30" s="258">
        <v>8.3000000000000007</v>
      </c>
      <c r="V30" s="258">
        <v>7.4</v>
      </c>
      <c r="W30" s="258">
        <v>1.1000000000000001</v>
      </c>
      <c r="X30" s="258">
        <v>336.5</v>
      </c>
      <c r="Y30" s="258">
        <v>13.2</v>
      </c>
      <c r="Z30" s="258">
        <v>1.2</v>
      </c>
      <c r="AA30" s="258">
        <v>10.3</v>
      </c>
      <c r="AB30" s="258">
        <v>7.8</v>
      </c>
      <c r="AC30" s="258">
        <v>7.4</v>
      </c>
      <c r="AD30" s="258">
        <v>2.5</v>
      </c>
      <c r="AE30" s="258">
        <v>358.8</v>
      </c>
      <c r="AF30" s="258">
        <v>16.399999999999999</v>
      </c>
      <c r="AG30" s="258">
        <v>1.3</v>
      </c>
      <c r="AH30" s="258">
        <v>11.3</v>
      </c>
      <c r="AI30" s="258">
        <v>7.1</v>
      </c>
      <c r="AJ30" s="258">
        <v>8</v>
      </c>
      <c r="AK30" s="258">
        <v>1.5</v>
      </c>
      <c r="AL30" s="258">
        <v>320</v>
      </c>
      <c r="AM30" s="258">
        <v>20.2</v>
      </c>
      <c r="AN30" s="258">
        <v>1.4</v>
      </c>
      <c r="AO30" s="258">
        <v>11.1</v>
      </c>
      <c r="AP30" s="258">
        <v>7.3</v>
      </c>
      <c r="AQ30" s="258">
        <v>8.6999999999999993</v>
      </c>
      <c r="AR30" s="258">
        <v>5.7</v>
      </c>
      <c r="AS30" s="258">
        <v>272.3</v>
      </c>
      <c r="AT30" s="258">
        <v>22.3</v>
      </c>
      <c r="AU30" s="258">
        <v>11.5</v>
      </c>
      <c r="AV30" s="258">
        <v>9.5</v>
      </c>
      <c r="AW30" s="258">
        <v>6.3</v>
      </c>
      <c r="AX30" s="258">
        <v>8.1999999999999993</v>
      </c>
      <c r="AY30" s="258">
        <v>3.4</v>
      </c>
      <c r="AZ30" s="258">
        <v>291.8</v>
      </c>
      <c r="BA30" s="258">
        <v>24.2</v>
      </c>
      <c r="BB30" s="258">
        <v>2.9</v>
      </c>
      <c r="BC30" s="258">
        <v>9.6999999999999993</v>
      </c>
      <c r="BD30" s="258">
        <v>6.1</v>
      </c>
      <c r="BE30" s="258">
        <v>8.5</v>
      </c>
      <c r="BF30" s="258">
        <v>5.8</v>
      </c>
      <c r="BG30" s="258">
        <v>267.3</v>
      </c>
      <c r="BH30" s="258">
        <v>22.8</v>
      </c>
      <c r="BI30" s="258">
        <v>3.8</v>
      </c>
      <c r="BJ30" s="258">
        <v>8.6999999999999993</v>
      </c>
      <c r="BK30" s="258">
        <v>5.9</v>
      </c>
      <c r="BL30" s="258">
        <v>7.7</v>
      </c>
      <c r="BM30" s="258">
        <v>4.3</v>
      </c>
      <c r="BN30" s="258">
        <v>319.8</v>
      </c>
      <c r="BO30" s="258">
        <v>20.9</v>
      </c>
      <c r="BP30" s="258">
        <v>2.1</v>
      </c>
      <c r="BQ30" s="258">
        <v>9.1</v>
      </c>
      <c r="BR30" s="258">
        <v>6.3</v>
      </c>
      <c r="BS30" s="258">
        <v>7.6</v>
      </c>
      <c r="BT30" s="258">
        <v>4</v>
      </c>
      <c r="BU30" s="258">
        <v>334.9</v>
      </c>
      <c r="BV30" s="258">
        <v>18.5</v>
      </c>
      <c r="BW30" s="258">
        <v>1</v>
      </c>
      <c r="BX30" s="258">
        <v>9.6</v>
      </c>
      <c r="BY30" s="258">
        <v>6.4</v>
      </c>
      <c r="BZ30" s="258">
        <v>8.1</v>
      </c>
      <c r="CA30" s="258">
        <v>4.2</v>
      </c>
      <c r="CB30" s="258">
        <v>324</v>
      </c>
      <c r="CC30" s="258">
        <v>13.8</v>
      </c>
      <c r="CD30" s="258">
        <v>0.7</v>
      </c>
      <c r="CE30" s="258">
        <v>8.1</v>
      </c>
      <c r="CF30" s="258">
        <v>6.8</v>
      </c>
      <c r="CG30" s="258">
        <v>7.3</v>
      </c>
      <c r="CH30" s="258">
        <v>0.9</v>
      </c>
      <c r="CI30" s="258">
        <v>294.8</v>
      </c>
      <c r="CJ30" s="337"/>
    </row>
    <row r="31" spans="1:88" ht="13.5" customHeight="1">
      <c r="A31" s="150">
        <f t="shared" si="1"/>
        <v>25</v>
      </c>
      <c r="B31" s="245"/>
      <c r="C31" s="257">
        <v>7</v>
      </c>
      <c r="D31" s="258">
        <v>9.9</v>
      </c>
      <c r="E31" s="258">
        <v>0.9</v>
      </c>
      <c r="F31" s="258">
        <v>6.3</v>
      </c>
      <c r="G31" s="258">
        <v>5.2</v>
      </c>
      <c r="H31" s="258">
        <v>7</v>
      </c>
      <c r="I31" s="258">
        <v>0.5</v>
      </c>
      <c r="J31" s="258">
        <v>340.4</v>
      </c>
      <c r="K31" s="258">
        <v>8.9</v>
      </c>
      <c r="L31" s="258">
        <v>0.9</v>
      </c>
      <c r="M31" s="258">
        <v>8.1999999999999993</v>
      </c>
      <c r="N31" s="258">
        <v>5.0999999999999996</v>
      </c>
      <c r="O31" s="258">
        <v>7.2</v>
      </c>
      <c r="P31" s="258">
        <v>0.8</v>
      </c>
      <c r="Q31" s="258">
        <v>366.1</v>
      </c>
      <c r="R31" s="258">
        <v>9</v>
      </c>
      <c r="S31" s="258">
        <v>0.5</v>
      </c>
      <c r="T31" s="258">
        <v>9.6999999999999993</v>
      </c>
      <c r="U31" s="258">
        <v>8.4</v>
      </c>
      <c r="V31" s="258">
        <v>7.4</v>
      </c>
      <c r="W31" s="258">
        <v>1.1000000000000001</v>
      </c>
      <c r="X31" s="258">
        <v>338</v>
      </c>
      <c r="Y31" s="258">
        <v>13.2</v>
      </c>
      <c r="Z31" s="258">
        <v>1.1000000000000001</v>
      </c>
      <c r="AA31" s="258">
        <v>10.3</v>
      </c>
      <c r="AB31" s="258">
        <v>7.8</v>
      </c>
      <c r="AC31" s="258">
        <v>7.4</v>
      </c>
      <c r="AD31" s="258">
        <v>3</v>
      </c>
      <c r="AE31" s="258">
        <v>358.2</v>
      </c>
      <c r="AF31" s="258">
        <v>16.399999999999999</v>
      </c>
      <c r="AG31" s="258">
        <v>1.4</v>
      </c>
      <c r="AH31" s="258">
        <v>11.4</v>
      </c>
      <c r="AI31" s="258">
        <v>7.1</v>
      </c>
      <c r="AJ31" s="258">
        <v>8</v>
      </c>
      <c r="AK31" s="258">
        <v>1.9</v>
      </c>
      <c r="AL31" s="258">
        <v>319.5</v>
      </c>
      <c r="AM31" s="258">
        <v>20.2</v>
      </c>
      <c r="AN31" s="258">
        <v>1.3</v>
      </c>
      <c r="AO31" s="258">
        <v>11.2</v>
      </c>
      <c r="AP31" s="258">
        <v>7.3</v>
      </c>
      <c r="AQ31" s="258">
        <v>8.6</v>
      </c>
      <c r="AR31" s="258">
        <v>5.4</v>
      </c>
      <c r="AS31" s="258">
        <v>274</v>
      </c>
      <c r="AT31" s="258">
        <v>22.1</v>
      </c>
      <c r="AU31" s="258">
        <v>14.4</v>
      </c>
      <c r="AV31" s="258">
        <v>9.1999999999999993</v>
      </c>
      <c r="AW31" s="258">
        <v>6.1</v>
      </c>
      <c r="AX31" s="258">
        <v>8.1</v>
      </c>
      <c r="AY31" s="258">
        <v>3</v>
      </c>
      <c r="AZ31" s="258">
        <v>303.3</v>
      </c>
      <c r="BA31" s="258">
        <v>24.3</v>
      </c>
      <c r="BB31" s="258">
        <v>3</v>
      </c>
      <c r="BC31" s="258">
        <v>9.8000000000000007</v>
      </c>
      <c r="BD31" s="258">
        <v>6</v>
      </c>
      <c r="BE31" s="258">
        <v>8.5</v>
      </c>
      <c r="BF31" s="258">
        <v>5.6</v>
      </c>
      <c r="BG31" s="258">
        <v>268.10000000000002</v>
      </c>
      <c r="BH31" s="258">
        <v>22.8</v>
      </c>
      <c r="BI31" s="258">
        <v>4</v>
      </c>
      <c r="BJ31" s="258">
        <v>8.6999999999999993</v>
      </c>
      <c r="BK31" s="258">
        <v>5.9</v>
      </c>
      <c r="BL31" s="258">
        <v>7.6</v>
      </c>
      <c r="BM31" s="258">
        <v>4.2</v>
      </c>
      <c r="BN31" s="258">
        <v>321</v>
      </c>
      <c r="BO31" s="258">
        <v>20.9</v>
      </c>
      <c r="BP31" s="258">
        <v>2</v>
      </c>
      <c r="BQ31" s="258">
        <v>9.1</v>
      </c>
      <c r="BR31" s="258">
        <v>6.4</v>
      </c>
      <c r="BS31" s="258">
        <v>7.5</v>
      </c>
      <c r="BT31" s="258">
        <v>4.2</v>
      </c>
      <c r="BU31" s="258">
        <v>335.5</v>
      </c>
      <c r="BV31" s="258">
        <v>18.5</v>
      </c>
      <c r="BW31" s="258">
        <v>1.1000000000000001</v>
      </c>
      <c r="BX31" s="258">
        <v>9.6</v>
      </c>
      <c r="BY31" s="258">
        <v>6.4</v>
      </c>
      <c r="BZ31" s="258">
        <v>8.1</v>
      </c>
      <c r="CA31" s="258">
        <v>3.9</v>
      </c>
      <c r="CB31" s="258">
        <v>325.10000000000002</v>
      </c>
      <c r="CC31" s="258">
        <v>13.8</v>
      </c>
      <c r="CD31" s="258">
        <v>0.7</v>
      </c>
      <c r="CE31" s="258">
        <v>8.1</v>
      </c>
      <c r="CF31" s="258">
        <v>6.8</v>
      </c>
      <c r="CG31" s="258">
        <v>7.3</v>
      </c>
      <c r="CH31" s="258">
        <v>0.8</v>
      </c>
      <c r="CI31" s="258">
        <v>293.60000000000002</v>
      </c>
      <c r="CJ31" s="337"/>
    </row>
    <row r="32" spans="1:88" ht="13.5" customHeight="1">
      <c r="A32" s="150">
        <f t="shared" si="1"/>
        <v>26</v>
      </c>
      <c r="B32" s="245"/>
      <c r="C32" s="257">
        <v>8</v>
      </c>
      <c r="D32" s="258">
        <v>9.9</v>
      </c>
      <c r="E32" s="258">
        <v>1</v>
      </c>
      <c r="F32" s="258">
        <v>6.3</v>
      </c>
      <c r="G32" s="258">
        <v>5.2</v>
      </c>
      <c r="H32" s="258">
        <v>7</v>
      </c>
      <c r="I32" s="258">
        <v>0.6</v>
      </c>
      <c r="J32" s="258">
        <v>340.3</v>
      </c>
      <c r="K32" s="258">
        <v>8.9</v>
      </c>
      <c r="L32" s="258">
        <v>0.9</v>
      </c>
      <c r="M32" s="258">
        <v>8.1999999999999993</v>
      </c>
      <c r="N32" s="258">
        <v>5.0999999999999996</v>
      </c>
      <c r="O32" s="258">
        <v>7.2</v>
      </c>
      <c r="P32" s="258">
        <v>1</v>
      </c>
      <c r="Q32" s="258">
        <v>366.1</v>
      </c>
      <c r="R32" s="258">
        <v>8.9</v>
      </c>
      <c r="S32" s="258">
        <v>0.5</v>
      </c>
      <c r="T32" s="258">
        <v>9.4</v>
      </c>
      <c r="U32" s="258">
        <v>8.4</v>
      </c>
      <c r="V32" s="258">
        <v>7.4</v>
      </c>
      <c r="W32" s="258">
        <v>0.9</v>
      </c>
      <c r="X32" s="258">
        <v>339.3</v>
      </c>
      <c r="Y32" s="258">
        <v>13.2</v>
      </c>
      <c r="Z32" s="258">
        <v>1.2</v>
      </c>
      <c r="AA32" s="258">
        <v>10.199999999999999</v>
      </c>
      <c r="AB32" s="258">
        <v>7.8</v>
      </c>
      <c r="AC32" s="258">
        <v>7.4</v>
      </c>
      <c r="AD32" s="258">
        <v>2.5</v>
      </c>
      <c r="AE32" s="258">
        <v>358.7</v>
      </c>
      <c r="AF32" s="258">
        <v>16.399999999999999</v>
      </c>
      <c r="AG32" s="258">
        <v>1.4</v>
      </c>
      <c r="AH32" s="258">
        <v>11.4</v>
      </c>
      <c r="AI32" s="258">
        <v>7.1</v>
      </c>
      <c r="AJ32" s="258">
        <v>8</v>
      </c>
      <c r="AK32" s="258">
        <v>1.7</v>
      </c>
      <c r="AL32" s="258">
        <v>319.7</v>
      </c>
      <c r="AM32" s="258">
        <v>20.2</v>
      </c>
      <c r="AN32" s="258">
        <v>1.2</v>
      </c>
      <c r="AO32" s="258">
        <v>11.2</v>
      </c>
      <c r="AP32" s="258">
        <v>7.3</v>
      </c>
      <c r="AQ32" s="258">
        <v>8.6999999999999993</v>
      </c>
      <c r="AR32" s="258">
        <v>5.5</v>
      </c>
      <c r="AS32" s="258">
        <v>273.5</v>
      </c>
      <c r="AT32" s="258">
        <v>21.8</v>
      </c>
      <c r="AU32" s="258">
        <v>10.3</v>
      </c>
      <c r="AV32" s="258">
        <v>9.4</v>
      </c>
      <c r="AW32" s="258">
        <v>6.3</v>
      </c>
      <c r="AX32" s="258">
        <v>8</v>
      </c>
      <c r="AY32" s="258">
        <v>3.4</v>
      </c>
      <c r="AZ32" s="258">
        <v>307.10000000000002</v>
      </c>
      <c r="BA32" s="258">
        <v>24.2</v>
      </c>
      <c r="BB32" s="258">
        <v>3</v>
      </c>
      <c r="BC32" s="258">
        <v>9.8000000000000007</v>
      </c>
      <c r="BD32" s="258">
        <v>6</v>
      </c>
      <c r="BE32" s="258">
        <v>8.4</v>
      </c>
      <c r="BF32" s="258">
        <v>5.4</v>
      </c>
      <c r="BG32" s="258">
        <v>269.3</v>
      </c>
      <c r="BH32" s="258">
        <v>22.8</v>
      </c>
      <c r="BI32" s="258">
        <v>3.9</v>
      </c>
      <c r="BJ32" s="258">
        <v>8.6999999999999993</v>
      </c>
      <c r="BK32" s="258">
        <v>5.9</v>
      </c>
      <c r="BL32" s="258">
        <v>7.7</v>
      </c>
      <c r="BM32" s="258">
        <v>4</v>
      </c>
      <c r="BN32" s="258">
        <v>319.7</v>
      </c>
      <c r="BO32" s="258">
        <v>20.9</v>
      </c>
      <c r="BP32" s="258">
        <v>2</v>
      </c>
      <c r="BQ32" s="258">
        <v>9.1</v>
      </c>
      <c r="BR32" s="258">
        <v>6.3</v>
      </c>
      <c r="BS32" s="258">
        <v>7.5</v>
      </c>
      <c r="BT32" s="258">
        <v>4.3</v>
      </c>
      <c r="BU32" s="258">
        <v>336.6</v>
      </c>
      <c r="BV32" s="258">
        <v>18.5</v>
      </c>
      <c r="BW32" s="258">
        <v>1.1000000000000001</v>
      </c>
      <c r="BX32" s="258">
        <v>9.6</v>
      </c>
      <c r="BY32" s="258">
        <v>6.4</v>
      </c>
      <c r="BZ32" s="258">
        <v>8.1</v>
      </c>
      <c r="CA32" s="258">
        <v>4.2</v>
      </c>
      <c r="CB32" s="258">
        <v>325.39999999999998</v>
      </c>
      <c r="CC32" s="258">
        <v>13.8</v>
      </c>
      <c r="CD32" s="258">
        <v>0.7</v>
      </c>
      <c r="CE32" s="258">
        <v>8.1</v>
      </c>
      <c r="CF32" s="258">
        <v>6.8</v>
      </c>
      <c r="CG32" s="258">
        <v>7.3</v>
      </c>
      <c r="CH32" s="258">
        <v>0.9</v>
      </c>
      <c r="CI32" s="258">
        <v>291.60000000000002</v>
      </c>
      <c r="CJ32" s="337"/>
    </row>
    <row r="33" spans="1:88" ht="13.5" customHeight="1">
      <c r="A33" s="150">
        <f t="shared" si="1"/>
        <v>27</v>
      </c>
      <c r="B33" s="260"/>
      <c r="C33" s="257">
        <v>9</v>
      </c>
      <c r="D33" s="258">
        <v>9.9</v>
      </c>
      <c r="E33" s="258">
        <v>1.2</v>
      </c>
      <c r="F33" s="258">
        <v>6.3</v>
      </c>
      <c r="G33" s="258">
        <v>5.2</v>
      </c>
      <c r="H33" s="258">
        <v>7</v>
      </c>
      <c r="I33" s="258">
        <v>0.6</v>
      </c>
      <c r="J33" s="258">
        <v>340</v>
      </c>
      <c r="K33" s="258">
        <v>8.9</v>
      </c>
      <c r="L33" s="258">
        <v>0.9</v>
      </c>
      <c r="M33" s="258">
        <v>8.1999999999999993</v>
      </c>
      <c r="N33" s="258">
        <v>5.0999999999999996</v>
      </c>
      <c r="O33" s="258">
        <v>7.1</v>
      </c>
      <c r="P33" s="258">
        <v>0.8</v>
      </c>
      <c r="Q33" s="258">
        <v>366.4</v>
      </c>
      <c r="R33" s="258">
        <v>8.9</v>
      </c>
      <c r="S33" s="258">
        <v>0.5</v>
      </c>
      <c r="T33" s="258">
        <v>9.1999999999999993</v>
      </c>
      <c r="U33" s="258">
        <v>8.4</v>
      </c>
      <c r="V33" s="258">
        <v>7.4</v>
      </c>
      <c r="W33" s="258">
        <v>0.9</v>
      </c>
      <c r="X33" s="258">
        <v>341</v>
      </c>
      <c r="Y33" s="258">
        <v>13.2</v>
      </c>
      <c r="Z33" s="258">
        <v>1.2</v>
      </c>
      <c r="AA33" s="258">
        <v>10.199999999999999</v>
      </c>
      <c r="AB33" s="258">
        <v>7.7</v>
      </c>
      <c r="AC33" s="258">
        <v>7.4</v>
      </c>
      <c r="AD33" s="258">
        <v>2.5</v>
      </c>
      <c r="AE33" s="258">
        <v>358.1</v>
      </c>
      <c r="AF33" s="258">
        <v>16.399999999999999</v>
      </c>
      <c r="AG33" s="258">
        <v>1.4</v>
      </c>
      <c r="AH33" s="258">
        <v>11.4</v>
      </c>
      <c r="AI33" s="258">
        <v>7.1</v>
      </c>
      <c r="AJ33" s="258">
        <v>8</v>
      </c>
      <c r="AK33" s="258">
        <v>1.7</v>
      </c>
      <c r="AL33" s="258">
        <v>318.7</v>
      </c>
      <c r="AM33" s="258">
        <v>20.2</v>
      </c>
      <c r="AN33" s="258">
        <v>1.2</v>
      </c>
      <c r="AO33" s="258">
        <v>11.1</v>
      </c>
      <c r="AP33" s="258">
        <v>7.3</v>
      </c>
      <c r="AQ33" s="258">
        <v>8.6999999999999993</v>
      </c>
      <c r="AR33" s="258">
        <v>5.4</v>
      </c>
      <c r="AS33" s="258">
        <v>274.3</v>
      </c>
      <c r="AT33" s="258">
        <v>21.5</v>
      </c>
      <c r="AU33" s="258">
        <v>8.6999999999999993</v>
      </c>
      <c r="AV33" s="258">
        <v>9.3000000000000007</v>
      </c>
      <c r="AW33" s="258">
        <v>6.3</v>
      </c>
      <c r="AX33" s="258">
        <v>8</v>
      </c>
      <c r="AY33" s="258">
        <v>2.9</v>
      </c>
      <c r="AZ33" s="258">
        <v>308</v>
      </c>
      <c r="BA33" s="258">
        <v>24.2</v>
      </c>
      <c r="BB33" s="258">
        <v>3</v>
      </c>
      <c r="BC33" s="258">
        <v>9.6999999999999993</v>
      </c>
      <c r="BD33" s="258">
        <v>6</v>
      </c>
      <c r="BE33" s="258">
        <v>8.4</v>
      </c>
      <c r="BF33" s="258">
        <v>5.4</v>
      </c>
      <c r="BG33" s="258">
        <v>271.7</v>
      </c>
      <c r="BH33" s="258">
        <v>22.8</v>
      </c>
      <c r="BI33" s="258">
        <v>4.0999999999999996</v>
      </c>
      <c r="BJ33" s="258">
        <v>8.6999999999999993</v>
      </c>
      <c r="BK33" s="258">
        <v>5.9</v>
      </c>
      <c r="BL33" s="258">
        <v>7.7</v>
      </c>
      <c r="BM33" s="258">
        <v>4.4000000000000004</v>
      </c>
      <c r="BN33" s="258">
        <v>320</v>
      </c>
      <c r="BO33" s="258">
        <v>20.9</v>
      </c>
      <c r="BP33" s="258">
        <v>2.1</v>
      </c>
      <c r="BQ33" s="258">
        <v>9.1</v>
      </c>
      <c r="BR33" s="258">
        <v>6.3</v>
      </c>
      <c r="BS33" s="258">
        <v>7.5</v>
      </c>
      <c r="BT33" s="258">
        <v>4.9000000000000004</v>
      </c>
      <c r="BU33" s="258">
        <v>338.2</v>
      </c>
      <c r="BV33" s="258">
        <v>18.5</v>
      </c>
      <c r="BW33" s="258">
        <v>1.1000000000000001</v>
      </c>
      <c r="BX33" s="258">
        <v>9.5</v>
      </c>
      <c r="BY33" s="258">
        <v>6.4</v>
      </c>
      <c r="BZ33" s="258">
        <v>8.1</v>
      </c>
      <c r="CA33" s="258">
        <v>3.8</v>
      </c>
      <c r="CB33" s="258">
        <v>325.89999999999998</v>
      </c>
      <c r="CC33" s="258">
        <v>13.8</v>
      </c>
      <c r="CD33" s="258">
        <v>0.7</v>
      </c>
      <c r="CE33" s="258">
        <v>8.1</v>
      </c>
      <c r="CF33" s="258">
        <v>6.8</v>
      </c>
      <c r="CG33" s="258">
        <v>7.3</v>
      </c>
      <c r="CH33" s="258">
        <v>0.9</v>
      </c>
      <c r="CI33" s="258">
        <v>293.10000000000002</v>
      </c>
      <c r="CJ33" s="337"/>
    </row>
    <row r="34" spans="1:88" ht="13.5" customHeight="1">
      <c r="A34" s="150">
        <f t="shared" si="1"/>
        <v>28</v>
      </c>
      <c r="B34" s="260"/>
      <c r="C34" s="257">
        <v>10</v>
      </c>
      <c r="D34" s="258">
        <v>9.9</v>
      </c>
      <c r="E34" s="258">
        <v>0.9</v>
      </c>
      <c r="F34" s="258">
        <v>6.3</v>
      </c>
      <c r="G34" s="258">
        <v>5.2</v>
      </c>
      <c r="H34" s="258">
        <v>7</v>
      </c>
      <c r="I34" s="258">
        <v>0.6</v>
      </c>
      <c r="J34" s="258">
        <v>339.5</v>
      </c>
      <c r="K34" s="258">
        <v>8.9</v>
      </c>
      <c r="L34" s="258">
        <v>0.9</v>
      </c>
      <c r="M34" s="258">
        <v>8.1999999999999993</v>
      </c>
      <c r="N34" s="258">
        <v>5.0999999999999996</v>
      </c>
      <c r="O34" s="258">
        <v>7.1</v>
      </c>
      <c r="P34" s="258">
        <v>0.7</v>
      </c>
      <c r="Q34" s="258">
        <v>366.6</v>
      </c>
      <c r="R34" s="258">
        <v>8.8000000000000007</v>
      </c>
      <c r="S34" s="258">
        <v>0.6</v>
      </c>
      <c r="T34" s="258">
        <v>9</v>
      </c>
      <c r="U34" s="258">
        <v>8.5</v>
      </c>
      <c r="V34" s="258">
        <v>7.4</v>
      </c>
      <c r="W34" s="258">
        <v>0.8</v>
      </c>
      <c r="X34" s="258">
        <v>342.2</v>
      </c>
      <c r="Y34" s="258">
        <v>13.2</v>
      </c>
      <c r="Z34" s="258">
        <v>1.1000000000000001</v>
      </c>
      <c r="AA34" s="258">
        <v>10.199999999999999</v>
      </c>
      <c r="AB34" s="258">
        <v>7.8</v>
      </c>
      <c r="AC34" s="258">
        <v>7.4</v>
      </c>
      <c r="AD34" s="258">
        <v>2.4</v>
      </c>
      <c r="AE34" s="258">
        <v>358.5</v>
      </c>
      <c r="AF34" s="258">
        <v>16.399999999999999</v>
      </c>
      <c r="AG34" s="258">
        <v>1.4</v>
      </c>
      <c r="AH34" s="258">
        <v>11.4</v>
      </c>
      <c r="AI34" s="258">
        <v>7.1</v>
      </c>
      <c r="AJ34" s="258">
        <v>8</v>
      </c>
      <c r="AK34" s="258">
        <v>1.6</v>
      </c>
      <c r="AL34" s="258">
        <v>317.39999999999998</v>
      </c>
      <c r="AM34" s="258">
        <v>20.2</v>
      </c>
      <c r="AN34" s="258">
        <v>1.2</v>
      </c>
      <c r="AO34" s="258">
        <v>11.1</v>
      </c>
      <c r="AP34" s="258">
        <v>7.3</v>
      </c>
      <c r="AQ34" s="258">
        <v>8.6999999999999993</v>
      </c>
      <c r="AR34" s="258">
        <v>5.2</v>
      </c>
      <c r="AS34" s="258">
        <v>275.5</v>
      </c>
      <c r="AT34" s="258">
        <v>21.2</v>
      </c>
      <c r="AU34" s="258">
        <v>12.9</v>
      </c>
      <c r="AV34" s="258">
        <v>9</v>
      </c>
      <c r="AW34" s="258">
        <v>6.1</v>
      </c>
      <c r="AX34" s="258">
        <v>7.9</v>
      </c>
      <c r="AY34" s="258">
        <v>3.5</v>
      </c>
      <c r="AZ34" s="258">
        <v>316</v>
      </c>
      <c r="BA34" s="258">
        <v>24.2</v>
      </c>
      <c r="BB34" s="258">
        <v>3.1</v>
      </c>
      <c r="BC34" s="258">
        <v>9.8000000000000007</v>
      </c>
      <c r="BD34" s="258">
        <v>6.1</v>
      </c>
      <c r="BE34" s="258">
        <v>8.4</v>
      </c>
      <c r="BF34" s="258">
        <v>5.6</v>
      </c>
      <c r="BG34" s="258">
        <v>272.5</v>
      </c>
      <c r="BH34" s="258">
        <v>22.8</v>
      </c>
      <c r="BI34" s="258">
        <v>4.3</v>
      </c>
      <c r="BJ34" s="258">
        <v>8.6999999999999993</v>
      </c>
      <c r="BK34" s="258">
        <v>5.9</v>
      </c>
      <c r="BL34" s="258">
        <v>7.7</v>
      </c>
      <c r="BM34" s="258">
        <v>5.2</v>
      </c>
      <c r="BN34" s="258">
        <v>319.7</v>
      </c>
      <c r="BO34" s="258">
        <v>20.9</v>
      </c>
      <c r="BP34" s="258">
        <v>1.9</v>
      </c>
      <c r="BQ34" s="258">
        <v>9.1</v>
      </c>
      <c r="BR34" s="258">
        <v>6.3</v>
      </c>
      <c r="BS34" s="258">
        <v>7.5</v>
      </c>
      <c r="BT34" s="258">
        <v>4</v>
      </c>
      <c r="BU34" s="258">
        <v>337.9</v>
      </c>
      <c r="BV34" s="258">
        <v>18.5</v>
      </c>
      <c r="BW34" s="258">
        <v>1.2</v>
      </c>
      <c r="BX34" s="258">
        <v>9.5</v>
      </c>
      <c r="BY34" s="258">
        <v>6.4</v>
      </c>
      <c r="BZ34" s="258">
        <v>8</v>
      </c>
      <c r="CA34" s="258">
        <v>5.0999999999999996</v>
      </c>
      <c r="CB34" s="258">
        <v>328.9</v>
      </c>
      <c r="CC34" s="258">
        <v>13.8</v>
      </c>
      <c r="CD34" s="258">
        <v>0.6</v>
      </c>
      <c r="CE34" s="258">
        <v>8.1</v>
      </c>
      <c r="CF34" s="258">
        <v>6.8</v>
      </c>
      <c r="CG34" s="258">
        <v>7.3</v>
      </c>
      <c r="CH34" s="258">
        <v>0.9</v>
      </c>
      <c r="CI34" s="258">
        <v>293.39999999999998</v>
      </c>
      <c r="CJ34" s="337"/>
    </row>
    <row r="35" spans="1:88" ht="13.5" customHeight="1">
      <c r="A35" s="150">
        <f t="shared" si="1"/>
        <v>29</v>
      </c>
      <c r="B35" s="260"/>
      <c r="C35" s="257">
        <v>11</v>
      </c>
      <c r="D35" s="258">
        <v>9.9</v>
      </c>
      <c r="E35" s="258">
        <v>0.9</v>
      </c>
      <c r="F35" s="258">
        <v>6.3</v>
      </c>
      <c r="G35" s="258">
        <v>5.2</v>
      </c>
      <c r="H35" s="258">
        <v>7</v>
      </c>
      <c r="I35" s="258">
        <v>0.5</v>
      </c>
      <c r="J35" s="258">
        <v>340.2</v>
      </c>
      <c r="K35" s="258">
        <v>8.9</v>
      </c>
      <c r="L35" s="258">
        <v>0.8</v>
      </c>
      <c r="M35" s="258">
        <v>7.9</v>
      </c>
      <c r="N35" s="258">
        <v>5.0999999999999996</v>
      </c>
      <c r="O35" s="258">
        <v>7.1</v>
      </c>
      <c r="P35" s="258">
        <v>0.6</v>
      </c>
      <c r="Q35" s="258">
        <v>367.4</v>
      </c>
      <c r="R35" s="258">
        <v>8.6999999999999993</v>
      </c>
      <c r="S35" s="258">
        <v>0.6</v>
      </c>
      <c r="T35" s="258">
        <v>8.6</v>
      </c>
      <c r="U35" s="258">
        <v>8.5</v>
      </c>
      <c r="V35" s="258">
        <v>7.4</v>
      </c>
      <c r="W35" s="258">
        <v>0.7</v>
      </c>
      <c r="X35" s="258">
        <v>343.8</v>
      </c>
      <c r="Y35" s="258">
        <v>13.2</v>
      </c>
      <c r="Z35" s="258">
        <v>1.2</v>
      </c>
      <c r="AA35" s="258">
        <v>10.199999999999999</v>
      </c>
      <c r="AB35" s="258">
        <v>7.8</v>
      </c>
      <c r="AC35" s="258">
        <v>7.4</v>
      </c>
      <c r="AD35" s="258">
        <v>2.7</v>
      </c>
      <c r="AE35" s="258">
        <v>359.3</v>
      </c>
      <c r="AF35" s="258">
        <v>16.399999999999999</v>
      </c>
      <c r="AG35" s="258">
        <v>1.4</v>
      </c>
      <c r="AH35" s="258">
        <v>11.4</v>
      </c>
      <c r="AI35" s="258">
        <v>7.1</v>
      </c>
      <c r="AJ35" s="258">
        <v>8</v>
      </c>
      <c r="AK35" s="258">
        <v>1.8</v>
      </c>
      <c r="AL35" s="258">
        <v>318.60000000000002</v>
      </c>
      <c r="AM35" s="258">
        <v>20.2</v>
      </c>
      <c r="AN35" s="258">
        <v>1.3</v>
      </c>
      <c r="AO35" s="258">
        <v>11.1</v>
      </c>
      <c r="AP35" s="258">
        <v>7.3</v>
      </c>
      <c r="AQ35" s="258">
        <v>8.6999999999999993</v>
      </c>
      <c r="AR35" s="258">
        <v>5.3</v>
      </c>
      <c r="AS35" s="258">
        <v>275.5</v>
      </c>
      <c r="AT35" s="258">
        <v>21.2</v>
      </c>
      <c r="AU35" s="258">
        <v>9.6999999999999993</v>
      </c>
      <c r="AV35" s="258">
        <v>9.1999999999999993</v>
      </c>
      <c r="AW35" s="258">
        <v>6.3</v>
      </c>
      <c r="AX35" s="258">
        <v>7.8</v>
      </c>
      <c r="AY35" s="258">
        <v>2.9</v>
      </c>
      <c r="AZ35" s="258">
        <v>319</v>
      </c>
      <c r="BA35" s="258">
        <v>24.2</v>
      </c>
      <c r="BB35" s="258">
        <v>3.1</v>
      </c>
      <c r="BC35" s="258">
        <v>9.6999999999999993</v>
      </c>
      <c r="BD35" s="258">
        <v>6</v>
      </c>
      <c r="BE35" s="258">
        <v>8.4</v>
      </c>
      <c r="BF35" s="258">
        <v>6</v>
      </c>
      <c r="BG35" s="258">
        <v>272.60000000000002</v>
      </c>
      <c r="BH35" s="258">
        <v>22.8</v>
      </c>
      <c r="BI35" s="258">
        <v>4.3</v>
      </c>
      <c r="BJ35" s="258">
        <v>8.6999999999999993</v>
      </c>
      <c r="BK35" s="258">
        <v>5.9</v>
      </c>
      <c r="BL35" s="258">
        <v>7.6</v>
      </c>
      <c r="BM35" s="258">
        <v>4.8</v>
      </c>
      <c r="BN35" s="258">
        <v>322.5</v>
      </c>
      <c r="BO35" s="258">
        <v>20.9</v>
      </c>
      <c r="BP35" s="258">
        <v>2.1</v>
      </c>
      <c r="BQ35" s="258">
        <v>9.1</v>
      </c>
      <c r="BR35" s="258">
        <v>6.4</v>
      </c>
      <c r="BS35" s="258">
        <v>7.5</v>
      </c>
      <c r="BT35" s="258">
        <v>4.4000000000000004</v>
      </c>
      <c r="BU35" s="258">
        <v>337.2</v>
      </c>
      <c r="BV35" s="258">
        <v>18.5</v>
      </c>
      <c r="BW35" s="258">
        <v>1</v>
      </c>
      <c r="BX35" s="258">
        <v>9.5</v>
      </c>
      <c r="BY35" s="258">
        <v>6.4</v>
      </c>
      <c r="BZ35" s="258">
        <v>8</v>
      </c>
      <c r="CA35" s="258">
        <v>4.4000000000000004</v>
      </c>
      <c r="CB35" s="258">
        <v>330.7</v>
      </c>
      <c r="CC35" s="258">
        <v>13.8</v>
      </c>
      <c r="CD35" s="258">
        <v>0.7</v>
      </c>
      <c r="CE35" s="258">
        <v>8.1</v>
      </c>
      <c r="CF35" s="258">
        <v>6.8</v>
      </c>
      <c r="CG35" s="258">
        <v>7.3</v>
      </c>
      <c r="CH35" s="258">
        <v>1.1000000000000001</v>
      </c>
      <c r="CI35" s="258">
        <v>293.3</v>
      </c>
      <c r="CJ35" s="337"/>
    </row>
    <row r="36" spans="1:88" ht="13.5" customHeight="1">
      <c r="A36" s="150">
        <f t="shared" si="1"/>
        <v>30</v>
      </c>
      <c r="B36" s="260"/>
      <c r="C36" s="257">
        <v>12</v>
      </c>
      <c r="D36" s="258">
        <v>9.9</v>
      </c>
      <c r="E36" s="258">
        <v>0.9</v>
      </c>
      <c r="F36" s="258">
        <v>6.3</v>
      </c>
      <c r="G36" s="258">
        <v>5.2</v>
      </c>
      <c r="H36" s="258">
        <v>7</v>
      </c>
      <c r="I36" s="258">
        <v>0.6</v>
      </c>
      <c r="J36" s="258">
        <v>340.4</v>
      </c>
      <c r="K36" s="258">
        <v>8.9</v>
      </c>
      <c r="L36" s="258">
        <v>0.9</v>
      </c>
      <c r="M36" s="258">
        <v>7.8</v>
      </c>
      <c r="N36" s="258">
        <v>5</v>
      </c>
      <c r="O36" s="258">
        <v>7.1</v>
      </c>
      <c r="P36" s="258">
        <v>0.6</v>
      </c>
      <c r="Q36" s="258">
        <v>367.1</v>
      </c>
      <c r="R36" s="258">
        <v>8.6</v>
      </c>
      <c r="S36" s="258">
        <v>0.6</v>
      </c>
      <c r="T36" s="258">
        <v>8.3000000000000007</v>
      </c>
      <c r="U36" s="258">
        <v>8.5</v>
      </c>
      <c r="V36" s="258">
        <v>7.3</v>
      </c>
      <c r="W36" s="258">
        <v>0.6</v>
      </c>
      <c r="X36" s="258">
        <v>345.9</v>
      </c>
      <c r="Y36" s="258">
        <v>13.2</v>
      </c>
      <c r="Z36" s="258">
        <v>1.2</v>
      </c>
      <c r="AA36" s="258">
        <v>10.199999999999999</v>
      </c>
      <c r="AB36" s="258">
        <v>7.7</v>
      </c>
      <c r="AC36" s="258">
        <v>7.4</v>
      </c>
      <c r="AD36" s="258">
        <v>3</v>
      </c>
      <c r="AE36" s="258">
        <v>358.7</v>
      </c>
      <c r="AF36" s="258">
        <v>16.399999999999999</v>
      </c>
      <c r="AG36" s="258">
        <v>1.3</v>
      </c>
      <c r="AH36" s="258">
        <v>11.3</v>
      </c>
      <c r="AI36" s="258">
        <v>7.1</v>
      </c>
      <c r="AJ36" s="258">
        <v>8</v>
      </c>
      <c r="AK36" s="258">
        <v>1.4</v>
      </c>
      <c r="AL36" s="258">
        <v>320</v>
      </c>
      <c r="AM36" s="258">
        <v>19.899999999999999</v>
      </c>
      <c r="AN36" s="258">
        <v>1.1000000000000001</v>
      </c>
      <c r="AO36" s="258">
        <v>11</v>
      </c>
      <c r="AP36" s="258">
        <v>7.4</v>
      </c>
      <c r="AQ36" s="258">
        <v>8.6</v>
      </c>
      <c r="AR36" s="258">
        <v>5.5</v>
      </c>
      <c r="AS36" s="258">
        <v>276</v>
      </c>
      <c r="AT36" s="258">
        <v>21</v>
      </c>
      <c r="AU36" s="258">
        <v>10.1</v>
      </c>
      <c r="AV36" s="258">
        <v>9.3000000000000007</v>
      </c>
      <c r="AW36" s="258">
        <v>6.2</v>
      </c>
      <c r="AX36" s="258">
        <v>7.8</v>
      </c>
      <c r="AY36" s="258">
        <v>3.6</v>
      </c>
      <c r="AZ36" s="258">
        <v>315.60000000000002</v>
      </c>
      <c r="BA36" s="258">
        <v>24.2</v>
      </c>
      <c r="BB36" s="258">
        <v>3.1</v>
      </c>
      <c r="BC36" s="258">
        <v>9.6999999999999993</v>
      </c>
      <c r="BD36" s="258">
        <v>6.1</v>
      </c>
      <c r="BE36" s="258">
        <v>8.4</v>
      </c>
      <c r="BF36" s="258">
        <v>5.6</v>
      </c>
      <c r="BG36" s="258">
        <v>274.3</v>
      </c>
      <c r="BH36" s="258">
        <v>22.6</v>
      </c>
      <c r="BI36" s="258">
        <v>4.4000000000000004</v>
      </c>
      <c r="BJ36" s="258">
        <v>8.5</v>
      </c>
      <c r="BK36" s="258">
        <v>5.8</v>
      </c>
      <c r="BL36" s="258">
        <v>7.6</v>
      </c>
      <c r="BM36" s="258">
        <v>3.8</v>
      </c>
      <c r="BN36" s="258">
        <v>323.39999999999998</v>
      </c>
      <c r="BO36" s="258">
        <v>20.9</v>
      </c>
      <c r="BP36" s="258">
        <v>1.9</v>
      </c>
      <c r="BQ36" s="258">
        <v>9.1</v>
      </c>
      <c r="BR36" s="258">
        <v>6.3</v>
      </c>
      <c r="BS36" s="258">
        <v>7.5</v>
      </c>
      <c r="BT36" s="258">
        <v>4</v>
      </c>
      <c r="BU36" s="258">
        <v>339.5</v>
      </c>
      <c r="BV36" s="258">
        <v>18.5</v>
      </c>
      <c r="BW36" s="258">
        <v>1</v>
      </c>
      <c r="BX36" s="258">
        <v>9.5</v>
      </c>
      <c r="BY36" s="258">
        <v>6.4</v>
      </c>
      <c r="BZ36" s="258">
        <v>8</v>
      </c>
      <c r="CA36" s="258">
        <v>3.8</v>
      </c>
      <c r="CB36" s="258">
        <v>328.3</v>
      </c>
      <c r="CC36" s="258">
        <v>13.8</v>
      </c>
      <c r="CD36" s="258">
        <v>0.8</v>
      </c>
      <c r="CE36" s="258">
        <v>8.1</v>
      </c>
      <c r="CF36" s="258">
        <v>6.8</v>
      </c>
      <c r="CG36" s="258">
        <v>7.3</v>
      </c>
      <c r="CH36" s="258">
        <v>1</v>
      </c>
      <c r="CI36" s="258">
        <v>294.89999999999998</v>
      </c>
      <c r="CJ36" s="337"/>
    </row>
    <row r="37" spans="1:88" ht="13.5" customHeight="1">
      <c r="A37" s="150">
        <f t="shared" si="1"/>
        <v>31</v>
      </c>
      <c r="B37" s="260"/>
      <c r="C37" s="257">
        <v>13</v>
      </c>
      <c r="D37" s="258">
        <v>9.9</v>
      </c>
      <c r="E37" s="258">
        <v>1.1000000000000001</v>
      </c>
      <c r="F37" s="258">
        <v>6.4</v>
      </c>
      <c r="G37" s="258">
        <v>5.2</v>
      </c>
      <c r="H37" s="258">
        <v>7</v>
      </c>
      <c r="I37" s="258">
        <v>0.5</v>
      </c>
      <c r="J37" s="258">
        <v>340.7</v>
      </c>
      <c r="K37" s="258">
        <v>8.9</v>
      </c>
      <c r="L37" s="258">
        <v>0.8</v>
      </c>
      <c r="M37" s="258">
        <v>7.8</v>
      </c>
      <c r="N37" s="258">
        <v>5.0999999999999996</v>
      </c>
      <c r="O37" s="258">
        <v>7.1</v>
      </c>
      <c r="P37" s="258">
        <v>0.5</v>
      </c>
      <c r="Q37" s="258">
        <v>367.5</v>
      </c>
      <c r="R37" s="258">
        <v>8.6</v>
      </c>
      <c r="S37" s="258">
        <v>0.7</v>
      </c>
      <c r="T37" s="258">
        <v>8.1</v>
      </c>
      <c r="U37" s="258">
        <v>8.6</v>
      </c>
      <c r="V37" s="258">
        <v>7.3</v>
      </c>
      <c r="W37" s="258">
        <v>0.6</v>
      </c>
      <c r="X37" s="258">
        <v>347.8</v>
      </c>
      <c r="Y37" s="258">
        <v>13.2</v>
      </c>
      <c r="Z37" s="258">
        <v>1.1000000000000001</v>
      </c>
      <c r="AA37" s="258">
        <v>10.199999999999999</v>
      </c>
      <c r="AB37" s="258">
        <v>7.8</v>
      </c>
      <c r="AC37" s="258">
        <v>7.4</v>
      </c>
      <c r="AD37" s="258">
        <v>2.8</v>
      </c>
      <c r="AE37" s="258">
        <v>359.7</v>
      </c>
      <c r="AF37" s="258">
        <v>16.2</v>
      </c>
      <c r="AG37" s="258">
        <v>1.3</v>
      </c>
      <c r="AH37" s="258">
        <v>11.2</v>
      </c>
      <c r="AI37" s="258">
        <v>7.2</v>
      </c>
      <c r="AJ37" s="258">
        <v>8</v>
      </c>
      <c r="AK37" s="258">
        <v>1</v>
      </c>
      <c r="AL37" s="258">
        <v>326.89999999999998</v>
      </c>
      <c r="AM37" s="258">
        <v>19.8</v>
      </c>
      <c r="AN37" s="258">
        <v>1.5</v>
      </c>
      <c r="AO37" s="258">
        <v>10.4</v>
      </c>
      <c r="AP37" s="258">
        <v>7.4</v>
      </c>
      <c r="AQ37" s="258">
        <v>8.6</v>
      </c>
      <c r="AR37" s="258">
        <v>4.8</v>
      </c>
      <c r="AS37" s="258">
        <v>288.7</v>
      </c>
      <c r="AT37" s="258">
        <v>21</v>
      </c>
      <c r="AU37" s="258">
        <v>10.199999999999999</v>
      </c>
      <c r="AV37" s="258">
        <v>9.1999999999999993</v>
      </c>
      <c r="AW37" s="258">
        <v>6.2</v>
      </c>
      <c r="AX37" s="258">
        <v>7.8</v>
      </c>
      <c r="AY37" s="258">
        <v>3.5</v>
      </c>
      <c r="AZ37" s="258">
        <v>319.2</v>
      </c>
      <c r="BA37" s="258">
        <v>23.7</v>
      </c>
      <c r="BB37" s="258">
        <v>3.1</v>
      </c>
      <c r="BC37" s="258">
        <v>9.6999999999999993</v>
      </c>
      <c r="BD37" s="258">
        <v>6</v>
      </c>
      <c r="BE37" s="258">
        <v>8.3000000000000007</v>
      </c>
      <c r="BF37" s="258">
        <v>3.7</v>
      </c>
      <c r="BG37" s="258">
        <v>276.8</v>
      </c>
      <c r="BH37" s="258">
        <v>22.5</v>
      </c>
      <c r="BI37" s="258">
        <v>4.7</v>
      </c>
      <c r="BJ37" s="258">
        <v>8.3000000000000007</v>
      </c>
      <c r="BK37" s="258">
        <v>5.8</v>
      </c>
      <c r="BL37" s="258">
        <v>7.6</v>
      </c>
      <c r="BM37" s="258">
        <v>3.1</v>
      </c>
      <c r="BN37" s="258">
        <v>328.2</v>
      </c>
      <c r="BO37" s="258">
        <v>20.9</v>
      </c>
      <c r="BP37" s="258">
        <v>2.1</v>
      </c>
      <c r="BQ37" s="258">
        <v>9.1</v>
      </c>
      <c r="BR37" s="258">
        <v>6.3</v>
      </c>
      <c r="BS37" s="258">
        <v>7.5</v>
      </c>
      <c r="BT37" s="258">
        <v>4</v>
      </c>
      <c r="BU37" s="258">
        <v>339.6</v>
      </c>
      <c r="BV37" s="258">
        <v>18.5</v>
      </c>
      <c r="BW37" s="258">
        <v>1</v>
      </c>
      <c r="BX37" s="258">
        <v>9.5</v>
      </c>
      <c r="BY37" s="258">
        <v>6.4</v>
      </c>
      <c r="BZ37" s="258">
        <v>8</v>
      </c>
      <c r="CA37" s="258">
        <v>3.6</v>
      </c>
      <c r="CB37" s="258">
        <v>328.9</v>
      </c>
      <c r="CC37" s="258">
        <v>13.8</v>
      </c>
      <c r="CD37" s="258">
        <v>0.6</v>
      </c>
      <c r="CE37" s="258">
        <v>8.1</v>
      </c>
      <c r="CF37" s="258">
        <v>6.9</v>
      </c>
      <c r="CG37" s="258">
        <v>7.3</v>
      </c>
      <c r="CH37" s="258">
        <v>0.9</v>
      </c>
      <c r="CI37" s="258">
        <v>293.3</v>
      </c>
      <c r="CJ37" s="337"/>
    </row>
    <row r="38" spans="1:88" ht="13.5" customHeight="1">
      <c r="A38" s="150">
        <f t="shared" si="1"/>
        <v>32</v>
      </c>
      <c r="B38" s="260"/>
      <c r="C38" s="257">
        <v>14</v>
      </c>
      <c r="D38" s="258">
        <v>9.9</v>
      </c>
      <c r="E38" s="258">
        <v>0.9</v>
      </c>
      <c r="F38" s="258">
        <v>6.4</v>
      </c>
      <c r="G38" s="258">
        <v>5.2</v>
      </c>
      <c r="H38" s="258">
        <v>7</v>
      </c>
      <c r="I38" s="258">
        <v>0.5</v>
      </c>
      <c r="J38" s="258">
        <v>340.6</v>
      </c>
      <c r="K38" s="258">
        <v>8.9</v>
      </c>
      <c r="L38" s="258">
        <v>0.9</v>
      </c>
      <c r="M38" s="258">
        <v>7.8</v>
      </c>
      <c r="N38" s="258">
        <v>5.0999999999999996</v>
      </c>
      <c r="O38" s="258">
        <v>7.1</v>
      </c>
      <c r="P38" s="258">
        <v>0.6</v>
      </c>
      <c r="Q38" s="258">
        <v>366.9</v>
      </c>
      <c r="R38" s="258">
        <v>8.6</v>
      </c>
      <c r="S38" s="258">
        <v>0.7</v>
      </c>
      <c r="T38" s="258">
        <v>7.9</v>
      </c>
      <c r="U38" s="258">
        <v>8.6</v>
      </c>
      <c r="V38" s="258">
        <v>7.3</v>
      </c>
      <c r="W38" s="258">
        <v>0.6</v>
      </c>
      <c r="X38" s="258">
        <v>349</v>
      </c>
      <c r="Y38" s="258">
        <v>13.2</v>
      </c>
      <c r="Z38" s="258">
        <v>1.1000000000000001</v>
      </c>
      <c r="AA38" s="258">
        <v>10.199999999999999</v>
      </c>
      <c r="AB38" s="258">
        <v>7.8</v>
      </c>
      <c r="AC38" s="258">
        <v>7.4</v>
      </c>
      <c r="AD38" s="258">
        <v>2.8</v>
      </c>
      <c r="AE38" s="258">
        <v>359.2</v>
      </c>
      <c r="AF38" s="258">
        <v>16.2</v>
      </c>
      <c r="AG38" s="258">
        <v>1.3</v>
      </c>
      <c r="AH38" s="258">
        <v>11.1</v>
      </c>
      <c r="AI38" s="258">
        <v>7.2</v>
      </c>
      <c r="AJ38" s="258">
        <v>7.9</v>
      </c>
      <c r="AK38" s="258">
        <v>0.9</v>
      </c>
      <c r="AL38" s="258">
        <v>327.10000000000002</v>
      </c>
      <c r="AM38" s="258">
        <v>19.8</v>
      </c>
      <c r="AN38" s="258">
        <v>1.3</v>
      </c>
      <c r="AO38" s="258">
        <v>10.3</v>
      </c>
      <c r="AP38" s="258">
        <v>7.4</v>
      </c>
      <c r="AQ38" s="258">
        <v>8.5</v>
      </c>
      <c r="AR38" s="258">
        <v>4</v>
      </c>
      <c r="AS38" s="258">
        <v>292.60000000000002</v>
      </c>
      <c r="AT38" s="258">
        <v>20.9</v>
      </c>
      <c r="AU38" s="258">
        <v>20.8</v>
      </c>
      <c r="AV38" s="258">
        <v>8.8000000000000007</v>
      </c>
      <c r="AW38" s="258">
        <v>5.9</v>
      </c>
      <c r="AX38" s="258">
        <v>7.8</v>
      </c>
      <c r="AY38" s="258">
        <v>3.5</v>
      </c>
      <c r="AZ38" s="258">
        <v>325.5</v>
      </c>
      <c r="BA38" s="258">
        <v>23.3</v>
      </c>
      <c r="BB38" s="258">
        <v>2.7</v>
      </c>
      <c r="BC38" s="258">
        <v>8.8000000000000007</v>
      </c>
      <c r="BD38" s="258">
        <v>6.2</v>
      </c>
      <c r="BE38" s="258">
        <v>8.1</v>
      </c>
      <c r="BF38" s="258">
        <v>2.4</v>
      </c>
      <c r="BG38" s="258">
        <v>299.10000000000002</v>
      </c>
      <c r="BH38" s="258">
        <v>22.5</v>
      </c>
      <c r="BI38" s="258">
        <v>5</v>
      </c>
      <c r="BJ38" s="258">
        <v>8.3000000000000007</v>
      </c>
      <c r="BK38" s="258">
        <v>5.8</v>
      </c>
      <c r="BL38" s="258">
        <v>7.5</v>
      </c>
      <c r="BM38" s="258">
        <v>4</v>
      </c>
      <c r="BN38" s="258">
        <v>330.8</v>
      </c>
      <c r="BO38" s="258">
        <v>20.9</v>
      </c>
      <c r="BP38" s="258">
        <v>1.8</v>
      </c>
      <c r="BQ38" s="258">
        <v>9.1</v>
      </c>
      <c r="BR38" s="258">
        <v>6.4</v>
      </c>
      <c r="BS38" s="258">
        <v>7.5</v>
      </c>
      <c r="BT38" s="258">
        <v>4.0999999999999996</v>
      </c>
      <c r="BU38" s="258">
        <v>339.1</v>
      </c>
      <c r="BV38" s="258">
        <v>18.5</v>
      </c>
      <c r="BW38" s="258">
        <v>1</v>
      </c>
      <c r="BX38" s="258">
        <v>9.5</v>
      </c>
      <c r="BY38" s="258">
        <v>6.4</v>
      </c>
      <c r="BZ38" s="258">
        <v>8</v>
      </c>
      <c r="CA38" s="258">
        <v>4</v>
      </c>
      <c r="CB38" s="258">
        <v>329</v>
      </c>
      <c r="CC38" s="258">
        <v>13.8</v>
      </c>
      <c r="CD38" s="258">
        <v>0.7</v>
      </c>
      <c r="CE38" s="258">
        <v>8.1</v>
      </c>
      <c r="CF38" s="258">
        <v>6.8</v>
      </c>
      <c r="CG38" s="258">
        <v>7.2</v>
      </c>
      <c r="CH38" s="258">
        <v>1.1000000000000001</v>
      </c>
      <c r="CI38" s="258">
        <v>294.2</v>
      </c>
      <c r="CJ38" s="337"/>
    </row>
    <row r="39" spans="1:88" ht="13.5" customHeight="1">
      <c r="A39" s="150">
        <f t="shared" si="1"/>
        <v>33</v>
      </c>
      <c r="B39" s="260"/>
      <c r="C39" s="257">
        <v>15</v>
      </c>
      <c r="D39" s="258">
        <v>9.9</v>
      </c>
      <c r="E39" s="258">
        <v>1.2</v>
      </c>
      <c r="F39" s="258">
        <v>6.4</v>
      </c>
      <c r="G39" s="258">
        <v>5.2</v>
      </c>
      <c r="H39" s="258">
        <v>7</v>
      </c>
      <c r="I39" s="258">
        <v>0.5</v>
      </c>
      <c r="J39" s="258">
        <v>340.5</v>
      </c>
      <c r="K39" s="258">
        <v>8.9</v>
      </c>
      <c r="L39" s="258">
        <v>0.9</v>
      </c>
      <c r="M39" s="258">
        <v>7.8</v>
      </c>
      <c r="N39" s="258">
        <v>5.0999999999999996</v>
      </c>
      <c r="O39" s="258">
        <v>7.1</v>
      </c>
      <c r="P39" s="258">
        <v>0.5</v>
      </c>
      <c r="Q39" s="258">
        <v>367.8</v>
      </c>
      <c r="R39" s="258">
        <v>8.6</v>
      </c>
      <c r="S39" s="258">
        <v>0.7</v>
      </c>
      <c r="T39" s="258">
        <v>7.8</v>
      </c>
      <c r="U39" s="258">
        <v>8.6</v>
      </c>
      <c r="V39" s="258">
        <v>7.3</v>
      </c>
      <c r="W39" s="258">
        <v>0.7</v>
      </c>
      <c r="X39" s="258">
        <v>351</v>
      </c>
      <c r="Y39" s="258">
        <v>13.1</v>
      </c>
      <c r="Z39" s="258">
        <v>1.1000000000000001</v>
      </c>
      <c r="AA39" s="258">
        <v>10.199999999999999</v>
      </c>
      <c r="AB39" s="258">
        <v>7.8</v>
      </c>
      <c r="AC39" s="258">
        <v>7.4</v>
      </c>
      <c r="AD39" s="258">
        <v>2.6</v>
      </c>
      <c r="AE39" s="258">
        <v>360.6</v>
      </c>
      <c r="AF39" s="258">
        <v>16.100000000000001</v>
      </c>
      <c r="AG39" s="258">
        <v>1.3</v>
      </c>
      <c r="AH39" s="258">
        <v>11</v>
      </c>
      <c r="AI39" s="258">
        <v>7.2</v>
      </c>
      <c r="AJ39" s="258">
        <v>7.9</v>
      </c>
      <c r="AK39" s="258">
        <v>0.9</v>
      </c>
      <c r="AL39" s="258">
        <v>329.8</v>
      </c>
      <c r="AM39" s="258">
        <v>19.600000000000001</v>
      </c>
      <c r="AN39" s="258">
        <v>1.6</v>
      </c>
      <c r="AO39" s="258">
        <v>10.199999999999999</v>
      </c>
      <c r="AP39" s="258">
        <v>7.4</v>
      </c>
      <c r="AQ39" s="258">
        <v>8.5</v>
      </c>
      <c r="AR39" s="258">
        <v>3.8</v>
      </c>
      <c r="AS39" s="258">
        <v>296.3</v>
      </c>
      <c r="AT39" s="258">
        <v>20.8</v>
      </c>
      <c r="AU39" s="258">
        <v>20.6</v>
      </c>
      <c r="AV39" s="258">
        <v>8.6</v>
      </c>
      <c r="AW39" s="258">
        <v>6</v>
      </c>
      <c r="AX39" s="258">
        <v>7.7</v>
      </c>
      <c r="AY39" s="258">
        <v>3.5</v>
      </c>
      <c r="AZ39" s="258">
        <v>332.9</v>
      </c>
      <c r="BA39" s="258">
        <v>23.2</v>
      </c>
      <c r="BB39" s="258">
        <v>2.9</v>
      </c>
      <c r="BC39" s="258">
        <v>8.6</v>
      </c>
      <c r="BD39" s="258">
        <v>6.2</v>
      </c>
      <c r="BE39" s="258">
        <v>8</v>
      </c>
      <c r="BF39" s="258">
        <v>2.4</v>
      </c>
      <c r="BG39" s="258">
        <v>310.2</v>
      </c>
      <c r="BH39" s="258">
        <v>22.3</v>
      </c>
      <c r="BI39" s="258">
        <v>4.5</v>
      </c>
      <c r="BJ39" s="258">
        <v>8.4</v>
      </c>
      <c r="BK39" s="258">
        <v>5.8</v>
      </c>
      <c r="BL39" s="258">
        <v>7.5</v>
      </c>
      <c r="BM39" s="258">
        <v>3.5</v>
      </c>
      <c r="BN39" s="258">
        <v>330.9</v>
      </c>
      <c r="BO39" s="258">
        <v>20.9</v>
      </c>
      <c r="BP39" s="258">
        <v>2</v>
      </c>
      <c r="BQ39" s="258">
        <v>9.1</v>
      </c>
      <c r="BR39" s="258">
        <v>6.3</v>
      </c>
      <c r="BS39" s="258">
        <v>7.5</v>
      </c>
      <c r="BT39" s="258">
        <v>4.3</v>
      </c>
      <c r="BU39" s="258">
        <v>340.8</v>
      </c>
      <c r="BV39" s="258">
        <v>18.5</v>
      </c>
      <c r="BW39" s="258">
        <v>1.1000000000000001</v>
      </c>
      <c r="BX39" s="258">
        <v>9.5</v>
      </c>
      <c r="BY39" s="258">
        <v>6.4</v>
      </c>
      <c r="BZ39" s="258">
        <v>8</v>
      </c>
      <c r="CA39" s="258">
        <v>4</v>
      </c>
      <c r="CB39" s="258">
        <v>328.2</v>
      </c>
      <c r="CC39" s="258">
        <v>13.8</v>
      </c>
      <c r="CD39" s="258">
        <v>0.7</v>
      </c>
      <c r="CE39" s="258">
        <v>8.1</v>
      </c>
      <c r="CF39" s="258">
        <v>6.8</v>
      </c>
      <c r="CG39" s="258">
        <v>7.2</v>
      </c>
      <c r="CH39" s="258">
        <v>1.1000000000000001</v>
      </c>
      <c r="CI39" s="258">
        <v>294.3</v>
      </c>
      <c r="CJ39" s="337"/>
    </row>
    <row r="40" spans="1:88" ht="13.5" customHeight="1">
      <c r="A40" s="150">
        <f t="shared" si="1"/>
        <v>34</v>
      </c>
      <c r="B40" s="260"/>
      <c r="C40" s="257">
        <v>16</v>
      </c>
      <c r="D40" s="258">
        <v>9.9</v>
      </c>
      <c r="E40" s="258">
        <v>1</v>
      </c>
      <c r="F40" s="258">
        <v>6.4</v>
      </c>
      <c r="G40" s="258">
        <v>5.2</v>
      </c>
      <c r="H40" s="258">
        <v>7</v>
      </c>
      <c r="I40" s="258">
        <v>0.5</v>
      </c>
      <c r="J40" s="258">
        <v>340</v>
      </c>
      <c r="K40" s="258">
        <v>8.9</v>
      </c>
      <c r="L40" s="258">
        <v>0.9</v>
      </c>
      <c r="M40" s="258">
        <v>7.7</v>
      </c>
      <c r="N40" s="258">
        <v>5.0999999999999996</v>
      </c>
      <c r="O40" s="258">
        <v>7.1</v>
      </c>
      <c r="P40" s="258">
        <v>0.5</v>
      </c>
      <c r="Q40" s="258">
        <v>368.2</v>
      </c>
      <c r="R40" s="258">
        <v>8.6</v>
      </c>
      <c r="S40" s="258">
        <v>0.7</v>
      </c>
      <c r="T40" s="258">
        <v>7.8</v>
      </c>
      <c r="U40" s="258">
        <v>8.6</v>
      </c>
      <c r="V40" s="258">
        <v>7.2</v>
      </c>
      <c r="W40" s="258">
        <v>0.6</v>
      </c>
      <c r="X40" s="258">
        <v>351.5</v>
      </c>
      <c r="Y40" s="258">
        <v>11.7</v>
      </c>
      <c r="Z40" s="258">
        <v>1.3</v>
      </c>
      <c r="AA40" s="258">
        <v>9.9</v>
      </c>
      <c r="AB40" s="258">
        <v>8.1</v>
      </c>
      <c r="AC40" s="258">
        <v>7.3</v>
      </c>
      <c r="AD40" s="258">
        <v>2.4</v>
      </c>
      <c r="AE40" s="258">
        <v>361</v>
      </c>
      <c r="AF40" s="258">
        <v>16.100000000000001</v>
      </c>
      <c r="AG40" s="258">
        <v>1.4</v>
      </c>
      <c r="AH40" s="258">
        <v>10.8</v>
      </c>
      <c r="AI40" s="258">
        <v>7.2</v>
      </c>
      <c r="AJ40" s="258">
        <v>7.9</v>
      </c>
      <c r="AK40" s="258">
        <v>0.9</v>
      </c>
      <c r="AL40" s="258">
        <v>332.5</v>
      </c>
      <c r="AM40" s="258">
        <v>19.600000000000001</v>
      </c>
      <c r="AN40" s="258">
        <v>1.5</v>
      </c>
      <c r="AO40" s="258">
        <v>10.1</v>
      </c>
      <c r="AP40" s="258">
        <v>7.4</v>
      </c>
      <c r="AQ40" s="258">
        <v>8.4</v>
      </c>
      <c r="AR40" s="258">
        <v>3.3</v>
      </c>
      <c r="AS40" s="258">
        <v>299.5</v>
      </c>
      <c r="AT40" s="258">
        <v>20.7</v>
      </c>
      <c r="AU40" s="258">
        <v>18</v>
      </c>
      <c r="AV40" s="258">
        <v>8.8000000000000007</v>
      </c>
      <c r="AW40" s="258">
        <v>5.9</v>
      </c>
      <c r="AX40" s="258">
        <v>7.7</v>
      </c>
      <c r="AY40" s="258">
        <v>3.2</v>
      </c>
      <c r="AZ40" s="258">
        <v>336.4</v>
      </c>
      <c r="BA40" s="258">
        <v>23.1</v>
      </c>
      <c r="BB40" s="258">
        <v>3</v>
      </c>
      <c r="BC40" s="258">
        <v>8.6</v>
      </c>
      <c r="BD40" s="258">
        <v>6.2</v>
      </c>
      <c r="BE40" s="258">
        <v>7.8</v>
      </c>
      <c r="BF40" s="258">
        <v>2.9</v>
      </c>
      <c r="BG40" s="258">
        <v>315.2</v>
      </c>
      <c r="BH40" s="258">
        <v>22</v>
      </c>
      <c r="BI40" s="258">
        <v>4.5</v>
      </c>
      <c r="BJ40" s="258">
        <v>8.1</v>
      </c>
      <c r="BK40" s="258">
        <v>5.8</v>
      </c>
      <c r="BL40" s="258">
        <v>7.5</v>
      </c>
      <c r="BM40" s="258">
        <v>2.6</v>
      </c>
      <c r="BN40" s="258">
        <v>334.6</v>
      </c>
      <c r="BO40" s="258">
        <v>20.9</v>
      </c>
      <c r="BP40" s="258">
        <v>1.9</v>
      </c>
      <c r="BQ40" s="258">
        <v>9.1</v>
      </c>
      <c r="BR40" s="258">
        <v>6.4</v>
      </c>
      <c r="BS40" s="258">
        <v>7.5</v>
      </c>
      <c r="BT40" s="258">
        <v>4.5999999999999996</v>
      </c>
      <c r="BU40" s="258">
        <v>339.5</v>
      </c>
      <c r="BV40" s="258">
        <v>18.5</v>
      </c>
      <c r="BW40" s="258">
        <v>1</v>
      </c>
      <c r="BX40" s="258">
        <v>9.5</v>
      </c>
      <c r="BY40" s="258">
        <v>6.4</v>
      </c>
      <c r="BZ40" s="258">
        <v>7.9</v>
      </c>
      <c r="CA40" s="258">
        <v>3.6</v>
      </c>
      <c r="CB40" s="258">
        <v>330.6</v>
      </c>
      <c r="CC40" s="258">
        <v>13.8</v>
      </c>
      <c r="CD40" s="258">
        <v>0.7</v>
      </c>
      <c r="CE40" s="258">
        <v>8.1</v>
      </c>
      <c r="CF40" s="258">
        <v>6.9</v>
      </c>
      <c r="CG40" s="258">
        <v>7.2</v>
      </c>
      <c r="CH40" s="258">
        <v>1.1000000000000001</v>
      </c>
      <c r="CI40" s="258">
        <v>294.3</v>
      </c>
      <c r="CJ40" s="337"/>
    </row>
    <row r="41" spans="1:88" ht="13.5" customHeight="1">
      <c r="A41" s="150">
        <f t="shared" si="1"/>
        <v>35</v>
      </c>
      <c r="B41" s="261"/>
      <c r="C41" s="262">
        <v>17</v>
      </c>
      <c r="D41" s="258">
        <v>9.9</v>
      </c>
      <c r="E41" s="258">
        <v>0.9</v>
      </c>
      <c r="F41" s="258">
        <v>6.4</v>
      </c>
      <c r="G41" s="258">
        <v>5.2</v>
      </c>
      <c r="H41" s="258">
        <v>7</v>
      </c>
      <c r="I41" s="258">
        <v>0.6</v>
      </c>
      <c r="J41" s="258">
        <v>339.5</v>
      </c>
      <c r="K41" s="258">
        <v>8.9</v>
      </c>
      <c r="L41" s="258">
        <v>0.9</v>
      </c>
      <c r="M41" s="258">
        <v>7.7</v>
      </c>
      <c r="N41" s="258">
        <v>5.0999999999999996</v>
      </c>
      <c r="O41" s="258">
        <v>7.1</v>
      </c>
      <c r="P41" s="258">
        <v>0.5</v>
      </c>
      <c r="Q41" s="258">
        <v>368.5</v>
      </c>
      <c r="R41" s="258">
        <v>8.5</v>
      </c>
      <c r="S41" s="258">
        <v>0.6</v>
      </c>
      <c r="T41" s="258">
        <v>7.8</v>
      </c>
      <c r="U41" s="258">
        <v>8.5</v>
      </c>
      <c r="V41" s="258">
        <v>7.2</v>
      </c>
      <c r="W41" s="258">
        <v>0.6</v>
      </c>
      <c r="X41" s="258">
        <v>351.9</v>
      </c>
      <c r="Y41" s="258">
        <v>9.6</v>
      </c>
      <c r="Z41" s="258">
        <v>1.1000000000000001</v>
      </c>
      <c r="AA41" s="258">
        <v>6.7</v>
      </c>
      <c r="AB41" s="258">
        <v>8.6</v>
      </c>
      <c r="AC41" s="258">
        <v>7.3</v>
      </c>
      <c r="AD41" s="258">
        <v>1.4</v>
      </c>
      <c r="AE41" s="258">
        <v>367.9</v>
      </c>
      <c r="AF41" s="258">
        <v>16.100000000000001</v>
      </c>
      <c r="AG41" s="258">
        <v>1.4</v>
      </c>
      <c r="AH41" s="258">
        <v>10.7</v>
      </c>
      <c r="AI41" s="258">
        <v>7.2</v>
      </c>
      <c r="AJ41" s="258">
        <v>7.8</v>
      </c>
      <c r="AK41" s="258">
        <v>1</v>
      </c>
      <c r="AL41" s="258">
        <v>336</v>
      </c>
      <c r="AM41" s="258">
        <v>19.3</v>
      </c>
      <c r="AN41" s="258">
        <v>1.6</v>
      </c>
      <c r="AO41" s="258">
        <v>10</v>
      </c>
      <c r="AP41" s="258">
        <v>7.4</v>
      </c>
      <c r="AQ41" s="258">
        <v>8.4</v>
      </c>
      <c r="AR41" s="258">
        <v>3.1</v>
      </c>
      <c r="AS41" s="258">
        <v>304</v>
      </c>
      <c r="AT41" s="258">
        <v>20.6</v>
      </c>
      <c r="AU41" s="258">
        <v>12.3</v>
      </c>
      <c r="AV41" s="258">
        <v>9.1</v>
      </c>
      <c r="AW41" s="258">
        <v>6.1</v>
      </c>
      <c r="AX41" s="258">
        <v>7.6</v>
      </c>
      <c r="AY41" s="258">
        <v>2.8</v>
      </c>
      <c r="AZ41" s="258">
        <v>334.3</v>
      </c>
      <c r="BA41" s="258">
        <v>22.9</v>
      </c>
      <c r="BB41" s="258">
        <v>2.9</v>
      </c>
      <c r="BC41" s="258">
        <v>8.5</v>
      </c>
      <c r="BD41" s="258">
        <v>6.1</v>
      </c>
      <c r="BE41" s="258">
        <v>7.7</v>
      </c>
      <c r="BF41" s="258">
        <v>1.5</v>
      </c>
      <c r="BG41" s="258">
        <v>321.39999999999998</v>
      </c>
      <c r="BH41" s="258">
        <v>21.9</v>
      </c>
      <c r="BI41" s="258">
        <v>4.7</v>
      </c>
      <c r="BJ41" s="258">
        <v>8</v>
      </c>
      <c r="BK41" s="258">
        <v>5.7</v>
      </c>
      <c r="BL41" s="258">
        <v>7.5</v>
      </c>
      <c r="BM41" s="258">
        <v>2.2999999999999998</v>
      </c>
      <c r="BN41" s="258">
        <v>336.2</v>
      </c>
      <c r="BO41" s="258">
        <v>20.9</v>
      </c>
      <c r="BP41" s="258">
        <v>2.1</v>
      </c>
      <c r="BQ41" s="258">
        <v>9.1</v>
      </c>
      <c r="BR41" s="258">
        <v>6.4</v>
      </c>
      <c r="BS41" s="258">
        <v>7.5</v>
      </c>
      <c r="BT41" s="258">
        <v>4.7</v>
      </c>
      <c r="BU41" s="258">
        <v>340.2</v>
      </c>
      <c r="BV41" s="258">
        <v>18.5</v>
      </c>
      <c r="BW41" s="258">
        <v>1</v>
      </c>
      <c r="BX41" s="258">
        <v>9.5</v>
      </c>
      <c r="BY41" s="258">
        <v>6.4</v>
      </c>
      <c r="BZ41" s="258">
        <v>7.9</v>
      </c>
      <c r="CA41" s="258">
        <v>4.4000000000000004</v>
      </c>
      <c r="CB41" s="258">
        <v>331.3</v>
      </c>
      <c r="CC41" s="258">
        <v>13.8</v>
      </c>
      <c r="CD41" s="258">
        <v>0.7</v>
      </c>
      <c r="CE41" s="258">
        <v>8.1</v>
      </c>
      <c r="CF41" s="258">
        <v>6.8</v>
      </c>
      <c r="CG41" s="258">
        <v>7.2</v>
      </c>
      <c r="CH41" s="258">
        <v>1.1000000000000001</v>
      </c>
      <c r="CI41" s="258">
        <v>295.3</v>
      </c>
      <c r="CJ41" s="337"/>
    </row>
    <row r="42" spans="1:88" ht="13.5" customHeight="1">
      <c r="A42" s="150">
        <f t="shared" si="1"/>
        <v>36</v>
      </c>
      <c r="B42" s="261"/>
      <c r="C42" s="262">
        <v>18</v>
      </c>
      <c r="D42" s="258">
        <v>9.9</v>
      </c>
      <c r="E42" s="258">
        <v>0.9</v>
      </c>
      <c r="F42" s="258">
        <v>6.4</v>
      </c>
      <c r="G42" s="258">
        <v>5.2</v>
      </c>
      <c r="H42" s="258">
        <v>7</v>
      </c>
      <c r="I42" s="258">
        <v>0.5</v>
      </c>
      <c r="J42" s="258">
        <v>340.8</v>
      </c>
      <c r="K42" s="258">
        <v>8.9</v>
      </c>
      <c r="L42" s="258">
        <v>0.9</v>
      </c>
      <c r="M42" s="258">
        <v>7.7</v>
      </c>
      <c r="N42" s="258">
        <v>5.0999999999999996</v>
      </c>
      <c r="O42" s="258">
        <v>7.1</v>
      </c>
      <c r="P42" s="258">
        <v>0.6</v>
      </c>
      <c r="Q42" s="258">
        <v>368</v>
      </c>
      <c r="R42" s="258">
        <v>8.5</v>
      </c>
      <c r="S42" s="258">
        <v>0.7</v>
      </c>
      <c r="T42" s="258">
        <v>7.7</v>
      </c>
      <c r="U42" s="258">
        <v>8.6</v>
      </c>
      <c r="V42" s="258">
        <v>7.2</v>
      </c>
      <c r="W42" s="258">
        <v>0.5</v>
      </c>
      <c r="X42" s="258">
        <v>352.8</v>
      </c>
      <c r="Y42" s="258">
        <v>9</v>
      </c>
      <c r="Z42" s="258">
        <v>0.8</v>
      </c>
      <c r="AA42" s="258">
        <v>6.6</v>
      </c>
      <c r="AB42" s="258">
        <v>8.6</v>
      </c>
      <c r="AC42" s="258">
        <v>7.3</v>
      </c>
      <c r="AD42" s="258">
        <v>0.8</v>
      </c>
      <c r="AE42" s="258">
        <v>372.8</v>
      </c>
      <c r="AF42" s="258">
        <v>16</v>
      </c>
      <c r="AG42" s="258">
        <v>1.3</v>
      </c>
      <c r="AH42" s="258">
        <v>10.7</v>
      </c>
      <c r="AI42" s="258">
        <v>7.2</v>
      </c>
      <c r="AJ42" s="258">
        <v>7.8</v>
      </c>
      <c r="AK42" s="258">
        <v>1</v>
      </c>
      <c r="AL42" s="258">
        <v>336.5</v>
      </c>
      <c r="AM42" s="258">
        <v>19.100000000000001</v>
      </c>
      <c r="AN42" s="258">
        <v>1.3</v>
      </c>
      <c r="AO42" s="258">
        <v>9.8000000000000007</v>
      </c>
      <c r="AP42" s="258">
        <v>7.4</v>
      </c>
      <c r="AQ42" s="258">
        <v>8.3000000000000007</v>
      </c>
      <c r="AR42" s="258">
        <v>2.7</v>
      </c>
      <c r="AS42" s="258">
        <v>308.8</v>
      </c>
      <c r="AT42" s="258">
        <v>20.5</v>
      </c>
      <c r="AU42" s="258">
        <v>15.5</v>
      </c>
      <c r="AV42" s="258">
        <v>9.1</v>
      </c>
      <c r="AW42" s="258">
        <v>6</v>
      </c>
      <c r="AX42" s="258">
        <v>7.6</v>
      </c>
      <c r="AY42" s="258">
        <v>2.9</v>
      </c>
      <c r="AZ42" s="258">
        <v>333.3</v>
      </c>
      <c r="BA42" s="258">
        <v>22.7</v>
      </c>
      <c r="BB42" s="258">
        <v>2.8</v>
      </c>
      <c r="BC42" s="258">
        <v>8.5</v>
      </c>
      <c r="BD42" s="258">
        <v>6.1</v>
      </c>
      <c r="BE42" s="258">
        <v>7.7</v>
      </c>
      <c r="BF42" s="258">
        <v>1.5</v>
      </c>
      <c r="BG42" s="258">
        <v>324.3</v>
      </c>
      <c r="BH42" s="258">
        <v>21.7</v>
      </c>
      <c r="BI42" s="258">
        <v>4.3</v>
      </c>
      <c r="BJ42" s="258">
        <v>7.9</v>
      </c>
      <c r="BK42" s="258">
        <v>5.8</v>
      </c>
      <c r="BL42" s="258">
        <v>7.4</v>
      </c>
      <c r="BM42" s="258">
        <v>2.2999999999999998</v>
      </c>
      <c r="BN42" s="258">
        <v>338.4</v>
      </c>
      <c r="BO42" s="258">
        <v>20.9</v>
      </c>
      <c r="BP42" s="258">
        <v>2</v>
      </c>
      <c r="BQ42" s="258">
        <v>9.1</v>
      </c>
      <c r="BR42" s="258">
        <v>6.4</v>
      </c>
      <c r="BS42" s="258">
        <v>7.5</v>
      </c>
      <c r="BT42" s="258">
        <v>3.9</v>
      </c>
      <c r="BU42" s="258">
        <v>340</v>
      </c>
      <c r="BV42" s="258">
        <v>18.5</v>
      </c>
      <c r="BW42" s="258">
        <v>1.1000000000000001</v>
      </c>
      <c r="BX42" s="258">
        <v>9.5</v>
      </c>
      <c r="BY42" s="258">
        <v>6.4</v>
      </c>
      <c r="BZ42" s="258">
        <v>7.9</v>
      </c>
      <c r="CA42" s="258">
        <v>4.3</v>
      </c>
      <c r="CB42" s="258">
        <v>331.4</v>
      </c>
      <c r="CC42" s="258">
        <v>13.8</v>
      </c>
      <c r="CD42" s="258">
        <v>0.7</v>
      </c>
      <c r="CE42" s="258">
        <v>8.1</v>
      </c>
      <c r="CF42" s="258">
        <v>6.8</v>
      </c>
      <c r="CG42" s="258">
        <v>7.2</v>
      </c>
      <c r="CH42" s="258">
        <v>1.1000000000000001</v>
      </c>
      <c r="CI42" s="258">
        <v>295.39999999999998</v>
      </c>
      <c r="CJ42" s="337"/>
    </row>
    <row r="43" spans="1:88" ht="13.5" customHeight="1">
      <c r="A43" s="150">
        <f t="shared" si="1"/>
        <v>37</v>
      </c>
      <c r="B43" s="261"/>
      <c r="C43" s="262">
        <v>19</v>
      </c>
      <c r="D43" s="258">
        <v>9.9</v>
      </c>
      <c r="E43" s="258">
        <v>0.9</v>
      </c>
      <c r="F43" s="258">
        <v>6.4</v>
      </c>
      <c r="G43" s="258">
        <v>5.2</v>
      </c>
      <c r="H43" s="258">
        <v>7</v>
      </c>
      <c r="I43" s="258">
        <v>0.6</v>
      </c>
      <c r="J43" s="258">
        <v>339.9</v>
      </c>
      <c r="K43" s="258">
        <v>8.8000000000000007</v>
      </c>
      <c r="L43" s="258">
        <v>0.9</v>
      </c>
      <c r="M43" s="258">
        <v>7.7</v>
      </c>
      <c r="N43" s="258">
        <v>5.0999999999999996</v>
      </c>
      <c r="O43" s="258">
        <v>7.1</v>
      </c>
      <c r="P43" s="258">
        <v>0.6</v>
      </c>
      <c r="Q43" s="258">
        <v>368.1</v>
      </c>
      <c r="R43" s="258">
        <v>8.5</v>
      </c>
      <c r="S43" s="258">
        <v>0.7</v>
      </c>
      <c r="T43" s="258">
        <v>7.7</v>
      </c>
      <c r="U43" s="258">
        <v>8.6</v>
      </c>
      <c r="V43" s="258">
        <v>7.2</v>
      </c>
      <c r="W43" s="258">
        <v>0.4</v>
      </c>
      <c r="X43" s="258">
        <v>353.9</v>
      </c>
      <c r="Y43" s="258">
        <v>8.9</v>
      </c>
      <c r="Z43" s="258">
        <v>0.7</v>
      </c>
      <c r="AA43" s="258">
        <v>6.8</v>
      </c>
      <c r="AB43" s="258">
        <v>8.6999999999999993</v>
      </c>
      <c r="AC43" s="258">
        <v>7.2</v>
      </c>
      <c r="AD43" s="258">
        <v>0.6</v>
      </c>
      <c r="AE43" s="258">
        <v>374.3</v>
      </c>
      <c r="AF43" s="258">
        <v>16</v>
      </c>
      <c r="AG43" s="258">
        <v>1.3</v>
      </c>
      <c r="AH43" s="258">
        <v>10.7</v>
      </c>
      <c r="AI43" s="258">
        <v>7.2</v>
      </c>
      <c r="AJ43" s="258">
        <v>7.8</v>
      </c>
      <c r="AK43" s="258">
        <v>0.9</v>
      </c>
      <c r="AL43" s="258">
        <v>337.1</v>
      </c>
      <c r="AM43" s="258">
        <v>18.899999999999999</v>
      </c>
      <c r="AN43" s="258">
        <v>1.2</v>
      </c>
      <c r="AO43" s="258">
        <v>9.6999999999999993</v>
      </c>
      <c r="AP43" s="258">
        <v>7.4</v>
      </c>
      <c r="AQ43" s="258">
        <v>8.3000000000000007</v>
      </c>
      <c r="AR43" s="258">
        <v>3.1</v>
      </c>
      <c r="AS43" s="258">
        <v>313.2</v>
      </c>
      <c r="AT43" s="258">
        <v>20.5</v>
      </c>
      <c r="AU43" s="258">
        <v>14</v>
      </c>
      <c r="AV43" s="258">
        <v>8.9</v>
      </c>
      <c r="AW43" s="258">
        <v>6</v>
      </c>
      <c r="AX43" s="258">
        <v>7.6</v>
      </c>
      <c r="AY43" s="258">
        <v>2.7</v>
      </c>
      <c r="AZ43" s="258">
        <v>337.5</v>
      </c>
      <c r="BA43" s="258">
        <v>22.5</v>
      </c>
      <c r="BB43" s="258">
        <v>3.3</v>
      </c>
      <c r="BC43" s="258">
        <v>8.6</v>
      </c>
      <c r="BD43" s="258">
        <v>5.9</v>
      </c>
      <c r="BE43" s="258">
        <v>7.7</v>
      </c>
      <c r="BF43" s="258">
        <v>1.3</v>
      </c>
      <c r="BG43" s="258">
        <v>324.7</v>
      </c>
      <c r="BH43" s="258">
        <v>21.7</v>
      </c>
      <c r="BI43" s="258">
        <v>4.5</v>
      </c>
      <c r="BJ43" s="258">
        <v>7.9</v>
      </c>
      <c r="BK43" s="258">
        <v>5.8</v>
      </c>
      <c r="BL43" s="258">
        <v>7.4</v>
      </c>
      <c r="BM43" s="258">
        <v>2.2000000000000002</v>
      </c>
      <c r="BN43" s="258">
        <v>342.1</v>
      </c>
      <c r="BO43" s="258">
        <v>20.9</v>
      </c>
      <c r="BP43" s="258">
        <v>2</v>
      </c>
      <c r="BQ43" s="258">
        <v>9.1</v>
      </c>
      <c r="BR43" s="258">
        <v>6.4</v>
      </c>
      <c r="BS43" s="258">
        <v>7.5</v>
      </c>
      <c r="BT43" s="258">
        <v>4.2</v>
      </c>
      <c r="BU43" s="258">
        <v>342.2</v>
      </c>
      <c r="BV43" s="258">
        <v>18.5</v>
      </c>
      <c r="BW43" s="258">
        <v>1</v>
      </c>
      <c r="BX43" s="258">
        <v>9.6</v>
      </c>
      <c r="BY43" s="258">
        <v>6.4</v>
      </c>
      <c r="BZ43" s="258">
        <v>7.9</v>
      </c>
      <c r="CA43" s="258">
        <v>4.0999999999999996</v>
      </c>
      <c r="CB43" s="258">
        <v>329.3</v>
      </c>
      <c r="CC43" s="258">
        <v>13.8</v>
      </c>
      <c r="CD43" s="258">
        <v>0.8</v>
      </c>
      <c r="CE43" s="258">
        <v>8.1</v>
      </c>
      <c r="CF43" s="258">
        <v>6.8</v>
      </c>
      <c r="CG43" s="258">
        <v>7.2</v>
      </c>
      <c r="CH43" s="258">
        <v>1.2</v>
      </c>
      <c r="CI43" s="258">
        <v>294.3</v>
      </c>
      <c r="CJ43" s="337"/>
    </row>
    <row r="44" spans="1:88" ht="13.5" customHeight="1">
      <c r="A44" s="150">
        <f t="shared" si="1"/>
        <v>38</v>
      </c>
      <c r="B44" s="260"/>
      <c r="C44" s="257">
        <v>20</v>
      </c>
      <c r="D44" s="258">
        <v>9.9</v>
      </c>
      <c r="E44" s="258">
        <v>1</v>
      </c>
      <c r="F44" s="258">
        <v>6.4</v>
      </c>
      <c r="G44" s="258">
        <v>5.2</v>
      </c>
      <c r="H44" s="258">
        <v>7</v>
      </c>
      <c r="I44" s="258">
        <v>0.6</v>
      </c>
      <c r="J44" s="258">
        <v>340</v>
      </c>
      <c r="K44" s="258">
        <v>8.8000000000000007</v>
      </c>
      <c r="L44" s="258">
        <v>0.8</v>
      </c>
      <c r="M44" s="258">
        <v>7.7</v>
      </c>
      <c r="N44" s="258">
        <v>5</v>
      </c>
      <c r="O44" s="258">
        <v>7.1</v>
      </c>
      <c r="P44" s="258">
        <v>0.6</v>
      </c>
      <c r="Q44" s="258">
        <v>369.7</v>
      </c>
      <c r="R44" s="258">
        <v>8.5</v>
      </c>
      <c r="S44" s="258">
        <v>0.7</v>
      </c>
      <c r="T44" s="258">
        <v>7.7</v>
      </c>
      <c r="U44" s="258">
        <v>8.6</v>
      </c>
      <c r="V44" s="258">
        <v>7.2</v>
      </c>
      <c r="W44" s="258">
        <v>0.5</v>
      </c>
      <c r="X44" s="258">
        <v>354.5</v>
      </c>
      <c r="Y44" s="258">
        <v>8.8000000000000007</v>
      </c>
      <c r="Z44" s="258">
        <v>0.6</v>
      </c>
      <c r="AA44" s="258">
        <v>6.5</v>
      </c>
      <c r="AB44" s="258">
        <v>8.6999999999999993</v>
      </c>
      <c r="AC44" s="258">
        <v>7.2</v>
      </c>
      <c r="AD44" s="258">
        <v>0.5</v>
      </c>
      <c r="AE44" s="258">
        <v>376.9</v>
      </c>
      <c r="AF44" s="258">
        <v>15.9</v>
      </c>
      <c r="AG44" s="258">
        <v>1.5</v>
      </c>
      <c r="AH44" s="258">
        <v>10.7</v>
      </c>
      <c r="AI44" s="258">
        <v>7.3</v>
      </c>
      <c r="AJ44" s="258">
        <v>7.7</v>
      </c>
      <c r="AK44" s="258">
        <v>0.9</v>
      </c>
      <c r="AL44" s="258">
        <v>339.3</v>
      </c>
      <c r="AM44" s="258">
        <v>18.7</v>
      </c>
      <c r="AN44" s="258">
        <v>1.1000000000000001</v>
      </c>
      <c r="AO44" s="258">
        <v>9.5</v>
      </c>
      <c r="AP44" s="258">
        <v>7.4</v>
      </c>
      <c r="AQ44" s="258">
        <v>8.1999999999999993</v>
      </c>
      <c r="AR44" s="258">
        <v>2.8</v>
      </c>
      <c r="AS44" s="258">
        <v>317.8</v>
      </c>
      <c r="AT44" s="258">
        <v>20.399999999999999</v>
      </c>
      <c r="AU44" s="258">
        <v>15.3</v>
      </c>
      <c r="AV44" s="258">
        <v>8.8000000000000007</v>
      </c>
      <c r="AW44" s="258">
        <v>6.1</v>
      </c>
      <c r="AX44" s="258">
        <v>7.5</v>
      </c>
      <c r="AY44" s="258">
        <v>2.8</v>
      </c>
      <c r="AZ44" s="258">
        <v>341.7</v>
      </c>
      <c r="BA44" s="258">
        <v>22.3</v>
      </c>
      <c r="BB44" s="258">
        <v>3.4</v>
      </c>
      <c r="BC44" s="258">
        <v>8.1</v>
      </c>
      <c r="BD44" s="258">
        <v>5.9</v>
      </c>
      <c r="BE44" s="258">
        <v>7.6</v>
      </c>
      <c r="BF44" s="258">
        <v>1.3</v>
      </c>
      <c r="BG44" s="258">
        <v>328.1</v>
      </c>
      <c r="BH44" s="258">
        <v>21.6</v>
      </c>
      <c r="BI44" s="258">
        <v>4</v>
      </c>
      <c r="BJ44" s="258">
        <v>8.3000000000000007</v>
      </c>
      <c r="BK44" s="258">
        <v>5.9</v>
      </c>
      <c r="BL44" s="258">
        <v>7.4</v>
      </c>
      <c r="BM44" s="258">
        <v>2.5</v>
      </c>
      <c r="BN44" s="258">
        <v>339.4</v>
      </c>
      <c r="BO44" s="258">
        <v>20.9</v>
      </c>
      <c r="BP44" s="258">
        <v>2</v>
      </c>
      <c r="BQ44" s="258">
        <v>9.1</v>
      </c>
      <c r="BR44" s="258">
        <v>6.4</v>
      </c>
      <c r="BS44" s="258">
        <v>7.5</v>
      </c>
      <c r="BT44" s="258">
        <v>4.3</v>
      </c>
      <c r="BU44" s="258">
        <v>341.8</v>
      </c>
      <c r="BV44" s="258">
        <v>18.5</v>
      </c>
      <c r="BW44" s="258">
        <v>1</v>
      </c>
      <c r="BX44" s="258">
        <v>9.5</v>
      </c>
      <c r="BY44" s="258">
        <v>6.4</v>
      </c>
      <c r="BZ44" s="258">
        <v>7.9</v>
      </c>
      <c r="CA44" s="258">
        <v>4.2</v>
      </c>
      <c r="CB44" s="258">
        <v>331.4</v>
      </c>
      <c r="CC44" s="258">
        <v>13.8</v>
      </c>
      <c r="CD44" s="258">
        <v>0.7</v>
      </c>
      <c r="CE44" s="258">
        <v>8.1</v>
      </c>
      <c r="CF44" s="258">
        <v>6.9</v>
      </c>
      <c r="CG44" s="258">
        <v>7.2</v>
      </c>
      <c r="CH44" s="258">
        <v>1.1000000000000001</v>
      </c>
      <c r="CI44" s="258">
        <v>296.39999999999998</v>
      </c>
      <c r="CJ44" s="337"/>
    </row>
    <row r="45" spans="1:88" ht="13.5" customHeight="1">
      <c r="A45" s="150">
        <f t="shared" si="1"/>
        <v>39</v>
      </c>
      <c r="B45" s="260"/>
      <c r="C45" s="257">
        <f>C44+1</f>
        <v>21</v>
      </c>
      <c r="D45" s="258">
        <v>9.9</v>
      </c>
      <c r="E45" s="258">
        <v>1.2</v>
      </c>
      <c r="F45" s="258">
        <v>6.4</v>
      </c>
      <c r="G45" s="258">
        <v>5.2</v>
      </c>
      <c r="H45" s="258">
        <v>7</v>
      </c>
      <c r="I45" s="258">
        <v>0.6</v>
      </c>
      <c r="J45" s="258">
        <v>339.8</v>
      </c>
      <c r="K45" s="258">
        <v>8.8000000000000007</v>
      </c>
      <c r="L45" s="258">
        <v>0.9</v>
      </c>
      <c r="M45" s="258">
        <v>7.7</v>
      </c>
      <c r="N45" s="258">
        <v>5.0999999999999996</v>
      </c>
      <c r="O45" s="258">
        <v>7.1</v>
      </c>
      <c r="P45" s="258">
        <v>0.5</v>
      </c>
      <c r="Q45" s="258">
        <v>369.3</v>
      </c>
      <c r="R45" s="258">
        <v>8.5</v>
      </c>
      <c r="S45" s="258">
        <v>0.8</v>
      </c>
      <c r="T45" s="258">
        <v>7.7</v>
      </c>
      <c r="U45" s="258">
        <v>8.6</v>
      </c>
      <c r="V45" s="258">
        <v>7.1</v>
      </c>
      <c r="W45" s="258">
        <v>0.5</v>
      </c>
      <c r="X45" s="258">
        <v>355.3</v>
      </c>
      <c r="Y45" s="258">
        <v>8.8000000000000007</v>
      </c>
      <c r="Z45" s="258">
        <v>0.7</v>
      </c>
      <c r="AA45" s="258">
        <v>6.3</v>
      </c>
      <c r="AB45" s="258">
        <v>8.6999999999999993</v>
      </c>
      <c r="AC45" s="258">
        <v>7.2</v>
      </c>
      <c r="AD45" s="258">
        <v>0.6</v>
      </c>
      <c r="AE45" s="258">
        <v>376.9</v>
      </c>
      <c r="AF45" s="258">
        <v>15.5</v>
      </c>
      <c r="AG45" s="258">
        <v>1.5</v>
      </c>
      <c r="AH45" s="258">
        <v>10.3</v>
      </c>
      <c r="AI45" s="258">
        <v>7.4</v>
      </c>
      <c r="AJ45" s="258">
        <v>7.7</v>
      </c>
      <c r="AK45" s="258">
        <v>0.8</v>
      </c>
      <c r="AL45" s="258">
        <v>342.5</v>
      </c>
      <c r="AM45" s="258">
        <v>18.600000000000001</v>
      </c>
      <c r="AN45" s="258">
        <v>1.1000000000000001</v>
      </c>
      <c r="AO45" s="258">
        <v>9.5</v>
      </c>
      <c r="AP45" s="258">
        <v>7.5</v>
      </c>
      <c r="AQ45" s="258">
        <v>8.1</v>
      </c>
      <c r="AR45" s="258">
        <v>2.7</v>
      </c>
      <c r="AS45" s="258">
        <v>322.60000000000002</v>
      </c>
      <c r="AT45" s="258">
        <v>20.399999999999999</v>
      </c>
      <c r="AU45" s="258">
        <v>14.2</v>
      </c>
      <c r="AV45" s="258">
        <v>8.8000000000000007</v>
      </c>
      <c r="AW45" s="258">
        <v>6.1</v>
      </c>
      <c r="AX45" s="258">
        <v>7.5</v>
      </c>
      <c r="AY45" s="258">
        <v>2.6</v>
      </c>
      <c r="AZ45" s="258">
        <v>342.8</v>
      </c>
      <c r="BA45" s="258">
        <v>22.1</v>
      </c>
      <c r="BB45" s="258">
        <v>3.7</v>
      </c>
      <c r="BC45" s="258">
        <v>8</v>
      </c>
      <c r="BD45" s="258">
        <v>5.9</v>
      </c>
      <c r="BE45" s="258">
        <v>7.6</v>
      </c>
      <c r="BF45" s="258">
        <v>1.3</v>
      </c>
      <c r="BG45" s="258">
        <v>331.1</v>
      </c>
      <c r="BH45" s="258">
        <v>21.5</v>
      </c>
      <c r="BI45" s="258">
        <v>3.4</v>
      </c>
      <c r="BJ45" s="258">
        <v>8.5</v>
      </c>
      <c r="BK45" s="258">
        <v>6</v>
      </c>
      <c r="BL45" s="258">
        <v>7.4</v>
      </c>
      <c r="BM45" s="258">
        <v>2.4</v>
      </c>
      <c r="BN45" s="258">
        <v>340</v>
      </c>
      <c r="BO45" s="258">
        <v>20.9</v>
      </c>
      <c r="BP45" s="258">
        <v>2</v>
      </c>
      <c r="BQ45" s="258">
        <v>9.1</v>
      </c>
      <c r="BR45" s="258">
        <v>6.3</v>
      </c>
      <c r="BS45" s="258">
        <v>7.5</v>
      </c>
      <c r="BT45" s="258">
        <v>4.5</v>
      </c>
      <c r="BU45" s="258">
        <v>342.3</v>
      </c>
      <c r="BV45" s="258">
        <v>18.5</v>
      </c>
      <c r="BW45" s="258">
        <v>1.1000000000000001</v>
      </c>
      <c r="BX45" s="258">
        <v>9.6</v>
      </c>
      <c r="BY45" s="258">
        <v>6.4</v>
      </c>
      <c r="BZ45" s="258">
        <v>7.9</v>
      </c>
      <c r="CA45" s="258">
        <v>3.9</v>
      </c>
      <c r="CB45" s="258">
        <v>329.9</v>
      </c>
      <c r="CC45" s="258">
        <v>13.8</v>
      </c>
      <c r="CD45" s="258">
        <v>0.8</v>
      </c>
      <c r="CE45" s="258">
        <v>8.1</v>
      </c>
      <c r="CF45" s="258">
        <v>6.9</v>
      </c>
      <c r="CG45" s="258">
        <v>7.2</v>
      </c>
      <c r="CH45" s="258">
        <v>0.9</v>
      </c>
      <c r="CI45" s="258">
        <v>295.89999999999998</v>
      </c>
      <c r="CJ45" s="337"/>
    </row>
    <row r="46" spans="1:88" ht="13.5" customHeight="1">
      <c r="A46" s="150">
        <f t="shared" si="1"/>
        <v>40</v>
      </c>
      <c r="B46" s="260"/>
      <c r="C46" s="257">
        <f t="shared" ref="C46:C109" si="2">C45+1</f>
        <v>22</v>
      </c>
      <c r="D46" s="258">
        <v>9.9</v>
      </c>
      <c r="E46" s="258">
        <v>0.9</v>
      </c>
      <c r="F46" s="258">
        <v>6.5</v>
      </c>
      <c r="G46" s="258">
        <v>5.2</v>
      </c>
      <c r="H46" s="258">
        <v>7</v>
      </c>
      <c r="I46" s="258">
        <v>0.5</v>
      </c>
      <c r="J46" s="258">
        <v>339.6</v>
      </c>
      <c r="K46" s="258">
        <v>8.8000000000000007</v>
      </c>
      <c r="L46" s="258">
        <v>0.8</v>
      </c>
      <c r="M46" s="258">
        <v>7.7</v>
      </c>
      <c r="N46" s="258">
        <v>5.0999999999999996</v>
      </c>
      <c r="O46" s="258">
        <v>7.1</v>
      </c>
      <c r="P46" s="258">
        <v>0.6</v>
      </c>
      <c r="Q46" s="258">
        <v>369.2</v>
      </c>
      <c r="R46" s="258">
        <v>8.5</v>
      </c>
      <c r="S46" s="258">
        <v>0.7</v>
      </c>
      <c r="T46" s="258">
        <v>7.7</v>
      </c>
      <c r="U46" s="258">
        <v>8.5</v>
      </c>
      <c r="V46" s="258">
        <v>7.1</v>
      </c>
      <c r="W46" s="258">
        <v>0.4</v>
      </c>
      <c r="X46" s="258">
        <v>355.2</v>
      </c>
      <c r="Y46" s="258">
        <v>8.6999999999999993</v>
      </c>
      <c r="Z46" s="258">
        <v>0.7</v>
      </c>
      <c r="AA46" s="258">
        <v>6.3</v>
      </c>
      <c r="AB46" s="258">
        <v>8.6999999999999993</v>
      </c>
      <c r="AC46" s="258">
        <v>7.2</v>
      </c>
      <c r="AD46" s="258">
        <v>0.6</v>
      </c>
      <c r="AE46" s="258">
        <v>378.3</v>
      </c>
      <c r="AF46" s="258">
        <v>14</v>
      </c>
      <c r="AG46" s="258">
        <v>1.4</v>
      </c>
      <c r="AH46" s="258">
        <v>9.6999999999999993</v>
      </c>
      <c r="AI46" s="258">
        <v>7.9</v>
      </c>
      <c r="AJ46" s="258">
        <v>7.7</v>
      </c>
      <c r="AK46" s="258">
        <v>0.8</v>
      </c>
      <c r="AL46" s="258">
        <v>346.8</v>
      </c>
      <c r="AM46" s="258">
        <v>18.399999999999999</v>
      </c>
      <c r="AN46" s="258">
        <v>1</v>
      </c>
      <c r="AO46" s="258">
        <v>9.5</v>
      </c>
      <c r="AP46" s="258">
        <v>7.5</v>
      </c>
      <c r="AQ46" s="258">
        <v>8.1</v>
      </c>
      <c r="AR46" s="258">
        <v>1.9</v>
      </c>
      <c r="AS46" s="258">
        <v>322.60000000000002</v>
      </c>
      <c r="AT46" s="258">
        <v>20.3</v>
      </c>
      <c r="AU46" s="258">
        <v>14.1</v>
      </c>
      <c r="AV46" s="258">
        <v>8.9</v>
      </c>
      <c r="AW46" s="258">
        <v>6.1</v>
      </c>
      <c r="AX46" s="258">
        <v>7.5</v>
      </c>
      <c r="AY46" s="258">
        <v>2.8</v>
      </c>
      <c r="AZ46" s="258">
        <v>345.4</v>
      </c>
      <c r="BA46" s="258">
        <v>21.8</v>
      </c>
      <c r="BB46" s="258">
        <v>3.7</v>
      </c>
      <c r="BC46" s="258">
        <v>7.6</v>
      </c>
      <c r="BD46" s="258">
        <v>6.1</v>
      </c>
      <c r="BE46" s="258">
        <v>7.5</v>
      </c>
      <c r="BF46" s="258">
        <v>1.2</v>
      </c>
      <c r="BG46" s="258">
        <v>336.6</v>
      </c>
      <c r="BH46" s="258">
        <v>21.4</v>
      </c>
      <c r="BI46" s="258">
        <v>3.7</v>
      </c>
      <c r="BJ46" s="258">
        <v>8.4</v>
      </c>
      <c r="BK46" s="258">
        <v>5.9</v>
      </c>
      <c r="BL46" s="258">
        <v>7.4</v>
      </c>
      <c r="BM46" s="258">
        <v>2.4</v>
      </c>
      <c r="BN46" s="258">
        <v>338.4</v>
      </c>
      <c r="BO46" s="258">
        <v>20.9</v>
      </c>
      <c r="BP46" s="258">
        <v>1.9</v>
      </c>
      <c r="BQ46" s="258">
        <v>9.1</v>
      </c>
      <c r="BR46" s="258">
        <v>6.4</v>
      </c>
      <c r="BS46" s="258">
        <v>7.5</v>
      </c>
      <c r="BT46" s="258">
        <v>4.5999999999999996</v>
      </c>
      <c r="BU46" s="258">
        <v>342.1</v>
      </c>
      <c r="BV46" s="258">
        <v>18.5</v>
      </c>
      <c r="BW46" s="258">
        <v>1</v>
      </c>
      <c r="BX46" s="258">
        <v>9.5</v>
      </c>
      <c r="BY46" s="258">
        <v>6.4</v>
      </c>
      <c r="BZ46" s="258">
        <v>7.9</v>
      </c>
      <c r="CA46" s="258">
        <v>3.5</v>
      </c>
      <c r="CB46" s="258">
        <v>330.4</v>
      </c>
      <c r="CC46" s="258">
        <v>13.8</v>
      </c>
      <c r="CD46" s="258">
        <v>0.7</v>
      </c>
      <c r="CE46" s="258">
        <v>8.1</v>
      </c>
      <c r="CF46" s="258">
        <v>6.8</v>
      </c>
      <c r="CG46" s="258">
        <v>7.2</v>
      </c>
      <c r="CH46" s="258">
        <v>1.2</v>
      </c>
      <c r="CI46" s="258">
        <v>295.2</v>
      </c>
      <c r="CJ46" s="337"/>
    </row>
    <row r="47" spans="1:88" ht="13.5" customHeight="1">
      <c r="A47" s="150">
        <f t="shared" si="1"/>
        <v>41</v>
      </c>
      <c r="B47" s="260"/>
      <c r="C47" s="257">
        <f t="shared" si="2"/>
        <v>23</v>
      </c>
      <c r="D47" s="258">
        <v>9.9</v>
      </c>
      <c r="E47" s="258">
        <v>0.9</v>
      </c>
      <c r="F47" s="258">
        <v>6.5</v>
      </c>
      <c r="G47" s="258">
        <v>5.2</v>
      </c>
      <c r="H47" s="258">
        <v>7</v>
      </c>
      <c r="I47" s="258">
        <v>0.6</v>
      </c>
      <c r="J47" s="258">
        <v>339.5</v>
      </c>
      <c r="K47" s="258">
        <v>8.8000000000000007</v>
      </c>
      <c r="L47" s="258">
        <v>0.9</v>
      </c>
      <c r="M47" s="258">
        <v>7.7</v>
      </c>
      <c r="N47" s="258">
        <v>5.0999999999999996</v>
      </c>
      <c r="O47" s="258">
        <v>7.1</v>
      </c>
      <c r="P47" s="258">
        <v>0.7</v>
      </c>
      <c r="Q47" s="258">
        <v>369.4</v>
      </c>
      <c r="R47" s="258">
        <v>8.5</v>
      </c>
      <c r="S47" s="258">
        <v>0.7</v>
      </c>
      <c r="T47" s="258">
        <v>7.7</v>
      </c>
      <c r="U47" s="258">
        <v>8.5</v>
      </c>
      <c r="V47" s="258">
        <v>7.1</v>
      </c>
      <c r="W47" s="258">
        <v>0.4</v>
      </c>
      <c r="X47" s="258">
        <v>356</v>
      </c>
      <c r="Y47" s="258">
        <v>8.6999999999999993</v>
      </c>
      <c r="Z47" s="258">
        <v>0.7</v>
      </c>
      <c r="AA47" s="258">
        <v>6.2</v>
      </c>
      <c r="AB47" s="258">
        <v>8.6999999999999993</v>
      </c>
      <c r="AC47" s="258">
        <v>7.2</v>
      </c>
      <c r="AD47" s="258">
        <v>0.5</v>
      </c>
      <c r="AE47" s="258">
        <v>380.1</v>
      </c>
      <c r="AF47" s="258">
        <v>12.3</v>
      </c>
      <c r="AG47" s="258">
        <v>1.2</v>
      </c>
      <c r="AH47" s="258">
        <v>8</v>
      </c>
      <c r="AI47" s="258">
        <v>8.5</v>
      </c>
      <c r="AJ47" s="258">
        <v>7.6</v>
      </c>
      <c r="AK47" s="258">
        <v>0.6</v>
      </c>
      <c r="AL47" s="258">
        <v>354.4</v>
      </c>
      <c r="AM47" s="258">
        <v>17.7</v>
      </c>
      <c r="AN47" s="258">
        <v>1.2</v>
      </c>
      <c r="AO47" s="258">
        <v>9.1999999999999993</v>
      </c>
      <c r="AP47" s="258">
        <v>7.8</v>
      </c>
      <c r="AQ47" s="258">
        <v>8</v>
      </c>
      <c r="AR47" s="258">
        <v>1.9</v>
      </c>
      <c r="AS47" s="258">
        <v>327.2</v>
      </c>
      <c r="AT47" s="258">
        <v>20.2</v>
      </c>
      <c r="AU47" s="258">
        <v>13.1</v>
      </c>
      <c r="AV47" s="258">
        <v>8.9</v>
      </c>
      <c r="AW47" s="258">
        <v>6.2</v>
      </c>
      <c r="AX47" s="258">
        <v>7.5</v>
      </c>
      <c r="AY47" s="258">
        <v>2.4</v>
      </c>
      <c r="AZ47" s="258">
        <v>345.9</v>
      </c>
      <c r="BA47" s="258">
        <v>21.6</v>
      </c>
      <c r="BB47" s="258">
        <v>3.7</v>
      </c>
      <c r="BC47" s="258">
        <v>6.9</v>
      </c>
      <c r="BD47" s="258">
        <v>6.1</v>
      </c>
      <c r="BE47" s="258">
        <v>7.4</v>
      </c>
      <c r="BF47" s="258">
        <v>1.1000000000000001</v>
      </c>
      <c r="BG47" s="258">
        <v>342.5</v>
      </c>
      <c r="BH47" s="258">
        <v>21.4</v>
      </c>
      <c r="BI47" s="258">
        <v>3.4</v>
      </c>
      <c r="BJ47" s="258">
        <v>8.5</v>
      </c>
      <c r="BK47" s="258">
        <v>6.1</v>
      </c>
      <c r="BL47" s="258">
        <v>7.4</v>
      </c>
      <c r="BM47" s="258">
        <v>3.2</v>
      </c>
      <c r="BN47" s="258">
        <v>338.9</v>
      </c>
      <c r="BO47" s="258">
        <v>20.9</v>
      </c>
      <c r="BP47" s="258">
        <v>1.9</v>
      </c>
      <c r="BQ47" s="258">
        <v>9</v>
      </c>
      <c r="BR47" s="258">
        <v>6.4</v>
      </c>
      <c r="BS47" s="258">
        <v>7.5</v>
      </c>
      <c r="BT47" s="258">
        <v>4</v>
      </c>
      <c r="BU47" s="258">
        <v>341.8</v>
      </c>
      <c r="BV47" s="258">
        <v>18.5</v>
      </c>
      <c r="BW47" s="258">
        <v>1.1000000000000001</v>
      </c>
      <c r="BX47" s="258">
        <v>9.5</v>
      </c>
      <c r="BY47" s="258">
        <v>6.4</v>
      </c>
      <c r="BZ47" s="258">
        <v>7.9</v>
      </c>
      <c r="CA47" s="258">
        <v>4.2</v>
      </c>
      <c r="CB47" s="258">
        <v>329.8</v>
      </c>
      <c r="CC47" s="258">
        <v>13.8</v>
      </c>
      <c r="CD47" s="258">
        <v>0.7</v>
      </c>
      <c r="CE47" s="258">
        <v>8.1</v>
      </c>
      <c r="CF47" s="258">
        <v>6.8</v>
      </c>
      <c r="CG47" s="258">
        <v>7.2</v>
      </c>
      <c r="CH47" s="258">
        <v>1.1000000000000001</v>
      </c>
      <c r="CI47" s="258">
        <v>295.60000000000002</v>
      </c>
      <c r="CJ47" s="337"/>
    </row>
    <row r="48" spans="1:88" ht="13.5" customHeight="1">
      <c r="A48" s="150">
        <f t="shared" si="1"/>
        <v>42</v>
      </c>
      <c r="B48" s="260"/>
      <c r="C48" s="257">
        <f t="shared" si="2"/>
        <v>24</v>
      </c>
      <c r="D48" s="258">
        <v>9.9</v>
      </c>
      <c r="E48" s="258">
        <v>0.9</v>
      </c>
      <c r="F48" s="258">
        <v>6.4</v>
      </c>
      <c r="G48" s="258">
        <v>5.2</v>
      </c>
      <c r="H48" s="258">
        <v>7</v>
      </c>
      <c r="I48" s="258">
        <v>0.5</v>
      </c>
      <c r="J48" s="258">
        <v>339.9</v>
      </c>
      <c r="K48" s="258">
        <v>8.8000000000000007</v>
      </c>
      <c r="L48" s="258">
        <v>0.9</v>
      </c>
      <c r="M48" s="258">
        <v>7.7</v>
      </c>
      <c r="N48" s="258">
        <v>5.0999999999999996</v>
      </c>
      <c r="O48" s="258">
        <v>7.1</v>
      </c>
      <c r="P48" s="258">
        <v>0.5</v>
      </c>
      <c r="Q48" s="258">
        <v>369.3</v>
      </c>
      <c r="R48" s="258">
        <v>8.5</v>
      </c>
      <c r="S48" s="258">
        <v>0.6</v>
      </c>
      <c r="T48" s="258">
        <v>7.7</v>
      </c>
      <c r="U48" s="258">
        <v>8.6</v>
      </c>
      <c r="V48" s="258">
        <v>7.1</v>
      </c>
      <c r="W48" s="258">
        <v>0.4</v>
      </c>
      <c r="X48" s="258">
        <v>355.5</v>
      </c>
      <c r="Y48" s="258">
        <v>8.6999999999999993</v>
      </c>
      <c r="Z48" s="258">
        <v>0.7</v>
      </c>
      <c r="AA48" s="258">
        <v>6.2</v>
      </c>
      <c r="AB48" s="258">
        <v>8.6999999999999993</v>
      </c>
      <c r="AC48" s="258">
        <v>7.1</v>
      </c>
      <c r="AD48" s="258">
        <v>0.4</v>
      </c>
      <c r="AE48" s="258">
        <v>380.2</v>
      </c>
      <c r="AF48" s="258">
        <v>11.5</v>
      </c>
      <c r="AG48" s="258">
        <v>1.2</v>
      </c>
      <c r="AH48" s="258">
        <v>7</v>
      </c>
      <c r="AI48" s="258">
        <v>8.8000000000000007</v>
      </c>
      <c r="AJ48" s="258">
        <v>7.6</v>
      </c>
      <c r="AK48" s="258">
        <v>0.4</v>
      </c>
      <c r="AL48" s="258">
        <v>359.4</v>
      </c>
      <c r="AM48" s="258">
        <v>16.600000000000001</v>
      </c>
      <c r="AN48" s="258">
        <v>1.2</v>
      </c>
      <c r="AO48" s="258">
        <v>8.5</v>
      </c>
      <c r="AP48" s="258">
        <v>8.1</v>
      </c>
      <c r="AQ48" s="258">
        <v>7.9</v>
      </c>
      <c r="AR48" s="258">
        <v>1.8</v>
      </c>
      <c r="AS48" s="258">
        <v>332.6</v>
      </c>
      <c r="AT48" s="258">
        <v>20.100000000000001</v>
      </c>
      <c r="AU48" s="258">
        <v>11.9</v>
      </c>
      <c r="AV48" s="258">
        <v>8.8000000000000007</v>
      </c>
      <c r="AW48" s="258">
        <v>6.2</v>
      </c>
      <c r="AX48" s="258">
        <v>7.4</v>
      </c>
      <c r="AY48" s="258">
        <v>2.4</v>
      </c>
      <c r="AZ48" s="258">
        <v>346.8</v>
      </c>
      <c r="BA48" s="258">
        <v>21.1</v>
      </c>
      <c r="BB48" s="258">
        <v>3.7</v>
      </c>
      <c r="BC48" s="258">
        <v>6.8</v>
      </c>
      <c r="BD48" s="258">
        <v>6.2</v>
      </c>
      <c r="BE48" s="258">
        <v>7.3</v>
      </c>
      <c r="BF48" s="258">
        <v>1.2</v>
      </c>
      <c r="BG48" s="258">
        <v>347.3</v>
      </c>
      <c r="BH48" s="258">
        <v>21.3</v>
      </c>
      <c r="BI48" s="258">
        <v>3.5</v>
      </c>
      <c r="BJ48" s="258">
        <v>8.5</v>
      </c>
      <c r="BK48" s="258">
        <v>6.1</v>
      </c>
      <c r="BL48" s="258">
        <v>7.4</v>
      </c>
      <c r="BM48" s="258">
        <v>3.5</v>
      </c>
      <c r="BN48" s="258">
        <v>340.7</v>
      </c>
      <c r="BO48" s="258">
        <v>20.9</v>
      </c>
      <c r="BP48" s="258">
        <v>2</v>
      </c>
      <c r="BQ48" s="258">
        <v>9</v>
      </c>
      <c r="BR48" s="258">
        <v>6.4</v>
      </c>
      <c r="BS48" s="258">
        <v>7.5</v>
      </c>
      <c r="BT48" s="258">
        <v>4.0999999999999996</v>
      </c>
      <c r="BU48" s="258">
        <v>342.8</v>
      </c>
      <c r="BV48" s="258">
        <v>18.5</v>
      </c>
      <c r="BW48" s="258">
        <v>1.1000000000000001</v>
      </c>
      <c r="BX48" s="258">
        <v>9.5</v>
      </c>
      <c r="BY48" s="258">
        <v>6.4</v>
      </c>
      <c r="BZ48" s="258">
        <v>7.9</v>
      </c>
      <c r="CA48" s="258">
        <v>4.3</v>
      </c>
      <c r="CB48" s="258">
        <v>331.5</v>
      </c>
      <c r="CC48" s="258">
        <v>13.8</v>
      </c>
      <c r="CD48" s="258">
        <v>0.7</v>
      </c>
      <c r="CE48" s="258">
        <v>8.1</v>
      </c>
      <c r="CF48" s="258">
        <v>6.8</v>
      </c>
      <c r="CG48" s="258">
        <v>7.2</v>
      </c>
      <c r="CH48" s="258">
        <v>1.1000000000000001</v>
      </c>
      <c r="CI48" s="258">
        <v>295.60000000000002</v>
      </c>
      <c r="CJ48" s="337"/>
    </row>
    <row r="49" spans="1:88" ht="13.5" customHeight="1">
      <c r="A49" s="150">
        <f t="shared" si="1"/>
        <v>43</v>
      </c>
      <c r="B49" s="260"/>
      <c r="C49" s="257">
        <f t="shared" si="2"/>
        <v>25</v>
      </c>
      <c r="D49" s="258">
        <v>9.9</v>
      </c>
      <c r="E49" s="258">
        <v>1.1000000000000001</v>
      </c>
      <c r="F49" s="258">
        <v>6.4</v>
      </c>
      <c r="G49" s="258">
        <v>5.2</v>
      </c>
      <c r="H49" s="258">
        <v>7</v>
      </c>
      <c r="I49" s="258">
        <v>0.5</v>
      </c>
      <c r="J49" s="258">
        <v>340.3</v>
      </c>
      <c r="K49" s="258">
        <v>8.8000000000000007</v>
      </c>
      <c r="L49" s="258">
        <v>0.9</v>
      </c>
      <c r="M49" s="258">
        <v>7.7</v>
      </c>
      <c r="N49" s="258">
        <v>5</v>
      </c>
      <c r="O49" s="258">
        <v>7.1</v>
      </c>
      <c r="P49" s="258">
        <v>0.5</v>
      </c>
      <c r="Q49" s="258">
        <v>369.7</v>
      </c>
      <c r="R49" s="258">
        <v>8.5</v>
      </c>
      <c r="S49" s="258">
        <v>0.8</v>
      </c>
      <c r="T49" s="258">
        <v>7.7</v>
      </c>
      <c r="U49" s="258">
        <v>8.6</v>
      </c>
      <c r="V49" s="258">
        <v>7.1</v>
      </c>
      <c r="W49" s="258">
        <v>0.4</v>
      </c>
      <c r="X49" s="258">
        <v>355.8</v>
      </c>
      <c r="Y49" s="258">
        <v>8.6999999999999993</v>
      </c>
      <c r="Z49" s="258">
        <v>0.7</v>
      </c>
      <c r="AA49" s="258">
        <v>6</v>
      </c>
      <c r="AB49" s="258">
        <v>8.6999999999999993</v>
      </c>
      <c r="AC49" s="258">
        <v>7.1</v>
      </c>
      <c r="AD49" s="258">
        <v>0.4</v>
      </c>
      <c r="AE49" s="258">
        <v>377.8</v>
      </c>
      <c r="AF49" s="258">
        <v>10.5</v>
      </c>
      <c r="AG49" s="258">
        <v>1.1000000000000001</v>
      </c>
      <c r="AH49" s="258">
        <v>5.8</v>
      </c>
      <c r="AI49" s="258">
        <v>9</v>
      </c>
      <c r="AJ49" s="258">
        <v>7.5</v>
      </c>
      <c r="AK49" s="258">
        <v>0.6</v>
      </c>
      <c r="AL49" s="258">
        <v>363.9</v>
      </c>
      <c r="AM49" s="258">
        <v>14.9</v>
      </c>
      <c r="AN49" s="258">
        <v>1.1000000000000001</v>
      </c>
      <c r="AO49" s="258">
        <v>7.7</v>
      </c>
      <c r="AP49" s="258">
        <v>8.5</v>
      </c>
      <c r="AQ49" s="258">
        <v>7.9</v>
      </c>
      <c r="AR49" s="258">
        <v>1.3</v>
      </c>
      <c r="AS49" s="258">
        <v>339.5</v>
      </c>
      <c r="AT49" s="258">
        <v>20</v>
      </c>
      <c r="AU49" s="258">
        <v>13.1</v>
      </c>
      <c r="AV49" s="258">
        <v>8.8000000000000007</v>
      </c>
      <c r="AW49" s="258">
        <v>6.3</v>
      </c>
      <c r="AX49" s="258">
        <v>7.4</v>
      </c>
      <c r="AY49" s="258">
        <v>2.5</v>
      </c>
      <c r="AZ49" s="258">
        <v>348.5</v>
      </c>
      <c r="BA49" s="258">
        <v>20.399999999999999</v>
      </c>
      <c r="BB49" s="258">
        <v>3.3</v>
      </c>
      <c r="BC49" s="258">
        <v>6.7</v>
      </c>
      <c r="BD49" s="258">
        <v>6.2</v>
      </c>
      <c r="BE49" s="258">
        <v>7.3</v>
      </c>
      <c r="BF49" s="258">
        <v>1</v>
      </c>
      <c r="BG49" s="258">
        <v>350.2</v>
      </c>
      <c r="BH49" s="258">
        <v>21.2</v>
      </c>
      <c r="BI49" s="258">
        <v>3.3</v>
      </c>
      <c r="BJ49" s="258">
        <v>8.6999999999999993</v>
      </c>
      <c r="BK49" s="258">
        <v>6.1</v>
      </c>
      <c r="BL49" s="258">
        <v>7.4</v>
      </c>
      <c r="BM49" s="258">
        <v>2.9</v>
      </c>
      <c r="BN49" s="258">
        <v>336.7</v>
      </c>
      <c r="BO49" s="258">
        <v>20.9</v>
      </c>
      <c r="BP49" s="258">
        <v>2</v>
      </c>
      <c r="BQ49" s="258">
        <v>9</v>
      </c>
      <c r="BR49" s="258">
        <v>6.4</v>
      </c>
      <c r="BS49" s="258">
        <v>7.5</v>
      </c>
      <c r="BT49" s="258">
        <v>4.3</v>
      </c>
      <c r="BU49" s="258">
        <v>342.6</v>
      </c>
      <c r="BV49" s="258">
        <v>18.5</v>
      </c>
      <c r="BW49" s="258">
        <v>1</v>
      </c>
      <c r="BX49" s="258">
        <v>9.5</v>
      </c>
      <c r="BY49" s="258">
        <v>6.4</v>
      </c>
      <c r="BZ49" s="258">
        <v>7.9</v>
      </c>
      <c r="CA49" s="258">
        <v>3.6</v>
      </c>
      <c r="CB49" s="258">
        <v>330.9</v>
      </c>
      <c r="CC49" s="258">
        <v>13.8</v>
      </c>
      <c r="CD49" s="258">
        <v>0.7</v>
      </c>
      <c r="CE49" s="258">
        <v>8.1</v>
      </c>
      <c r="CF49" s="258">
        <v>6.8</v>
      </c>
      <c r="CG49" s="258">
        <v>7.2</v>
      </c>
      <c r="CH49" s="258">
        <v>1</v>
      </c>
      <c r="CI49" s="258">
        <v>295.39999999999998</v>
      </c>
      <c r="CJ49" s="337"/>
    </row>
    <row r="50" spans="1:88" ht="13.5" customHeight="1">
      <c r="A50" s="150">
        <f t="shared" si="1"/>
        <v>44</v>
      </c>
      <c r="B50" s="260"/>
      <c r="C50" s="257">
        <f t="shared" si="2"/>
        <v>26</v>
      </c>
      <c r="D50" s="258">
        <v>9.9</v>
      </c>
      <c r="E50" s="258">
        <v>0.9</v>
      </c>
      <c r="F50" s="258">
        <v>6.4</v>
      </c>
      <c r="G50" s="258">
        <v>5.2</v>
      </c>
      <c r="H50" s="258">
        <v>7</v>
      </c>
      <c r="I50" s="258">
        <v>0.6</v>
      </c>
      <c r="J50" s="258">
        <v>339.5</v>
      </c>
      <c r="K50" s="258">
        <v>8.8000000000000007</v>
      </c>
      <c r="L50" s="258">
        <v>0.9</v>
      </c>
      <c r="M50" s="258">
        <v>7.7</v>
      </c>
      <c r="N50" s="258">
        <v>5.0999999999999996</v>
      </c>
      <c r="O50" s="258">
        <v>7.1</v>
      </c>
      <c r="P50" s="258">
        <v>0.6</v>
      </c>
      <c r="Q50" s="258">
        <v>370.1</v>
      </c>
      <c r="R50" s="258">
        <v>8.5</v>
      </c>
      <c r="S50" s="258">
        <v>0.7</v>
      </c>
      <c r="T50" s="258">
        <v>7.7</v>
      </c>
      <c r="U50" s="258">
        <v>8.5</v>
      </c>
      <c r="V50" s="258">
        <v>7.1</v>
      </c>
      <c r="W50" s="258">
        <v>0.4</v>
      </c>
      <c r="X50" s="258">
        <v>356.3</v>
      </c>
      <c r="Y50" s="258">
        <v>8.6999999999999993</v>
      </c>
      <c r="Z50" s="258">
        <v>0.6</v>
      </c>
      <c r="AA50" s="258">
        <v>6.1</v>
      </c>
      <c r="AB50" s="258">
        <v>8.6999999999999993</v>
      </c>
      <c r="AC50" s="258">
        <v>7.1</v>
      </c>
      <c r="AD50" s="258">
        <v>0.4</v>
      </c>
      <c r="AE50" s="258">
        <v>381.1</v>
      </c>
      <c r="AF50" s="258">
        <v>9.6999999999999993</v>
      </c>
      <c r="AG50" s="258">
        <v>1</v>
      </c>
      <c r="AH50" s="258">
        <v>5.0999999999999996</v>
      </c>
      <c r="AI50" s="258">
        <v>9.1</v>
      </c>
      <c r="AJ50" s="258">
        <v>7.5</v>
      </c>
      <c r="AK50" s="258">
        <v>0.4</v>
      </c>
      <c r="AL50" s="258">
        <v>367.3</v>
      </c>
      <c r="AM50" s="258">
        <v>13.5</v>
      </c>
      <c r="AN50" s="258">
        <v>1</v>
      </c>
      <c r="AO50" s="258">
        <v>6.9</v>
      </c>
      <c r="AP50" s="258">
        <v>8.9</v>
      </c>
      <c r="AQ50" s="258">
        <v>7.8</v>
      </c>
      <c r="AR50" s="258">
        <v>1.1000000000000001</v>
      </c>
      <c r="AS50" s="258">
        <v>346.1</v>
      </c>
      <c r="AT50" s="258">
        <v>19.899999999999999</v>
      </c>
      <c r="AU50" s="258">
        <v>10.4</v>
      </c>
      <c r="AV50" s="258">
        <v>8.6</v>
      </c>
      <c r="AW50" s="258">
        <v>6.4</v>
      </c>
      <c r="AX50" s="258">
        <v>7.4</v>
      </c>
      <c r="AY50" s="258">
        <v>2.1</v>
      </c>
      <c r="AZ50" s="258">
        <v>350.3</v>
      </c>
      <c r="BA50" s="258">
        <v>20.100000000000001</v>
      </c>
      <c r="BB50" s="258">
        <v>3.1</v>
      </c>
      <c r="BC50" s="258">
        <v>6.6</v>
      </c>
      <c r="BD50" s="258">
        <v>6.2</v>
      </c>
      <c r="BE50" s="258">
        <v>7.2</v>
      </c>
      <c r="BF50" s="258">
        <v>0.9</v>
      </c>
      <c r="BG50" s="258">
        <v>352.1</v>
      </c>
      <c r="BH50" s="258">
        <v>21.2</v>
      </c>
      <c r="BI50" s="258">
        <v>3.7</v>
      </c>
      <c r="BJ50" s="258">
        <v>8.5</v>
      </c>
      <c r="BK50" s="258">
        <v>6.1</v>
      </c>
      <c r="BL50" s="258">
        <v>7.4</v>
      </c>
      <c r="BM50" s="258">
        <v>3</v>
      </c>
      <c r="BN50" s="258">
        <v>338</v>
      </c>
      <c r="BO50" s="258">
        <v>20.9</v>
      </c>
      <c r="BP50" s="258">
        <v>1.9</v>
      </c>
      <c r="BQ50" s="258">
        <v>9</v>
      </c>
      <c r="BR50" s="258">
        <v>6.4</v>
      </c>
      <c r="BS50" s="258">
        <v>7.5</v>
      </c>
      <c r="BT50" s="258">
        <v>4.0999999999999996</v>
      </c>
      <c r="BU50" s="258">
        <v>343</v>
      </c>
      <c r="BV50" s="258">
        <v>18.5</v>
      </c>
      <c r="BW50" s="258">
        <v>1</v>
      </c>
      <c r="BX50" s="258">
        <v>9.5</v>
      </c>
      <c r="BY50" s="258">
        <v>6.4</v>
      </c>
      <c r="BZ50" s="258">
        <v>7.8</v>
      </c>
      <c r="CA50" s="258">
        <v>4.0999999999999996</v>
      </c>
      <c r="CB50" s="258">
        <v>332.2</v>
      </c>
      <c r="CC50" s="258">
        <v>13.8</v>
      </c>
      <c r="CD50" s="258">
        <v>0.7</v>
      </c>
      <c r="CE50" s="258">
        <v>8.1</v>
      </c>
      <c r="CF50" s="258">
        <v>6.8</v>
      </c>
      <c r="CG50" s="258">
        <v>7.2</v>
      </c>
      <c r="CH50" s="258">
        <v>1.1000000000000001</v>
      </c>
      <c r="CI50" s="258">
        <v>296.10000000000002</v>
      </c>
      <c r="CJ50" s="337"/>
    </row>
    <row r="51" spans="1:88" ht="13.5" customHeight="1">
      <c r="A51" s="150">
        <f t="shared" si="1"/>
        <v>45</v>
      </c>
      <c r="B51" s="260"/>
      <c r="C51" s="257">
        <f t="shared" si="2"/>
        <v>27</v>
      </c>
      <c r="D51" s="258">
        <v>9.9</v>
      </c>
      <c r="E51" s="258">
        <v>1</v>
      </c>
      <c r="F51" s="258">
        <v>6.4</v>
      </c>
      <c r="G51" s="258">
        <v>5.2</v>
      </c>
      <c r="H51" s="258">
        <v>7</v>
      </c>
      <c r="I51" s="258">
        <v>0.6</v>
      </c>
      <c r="J51" s="258">
        <v>339.5</v>
      </c>
      <c r="K51" s="258">
        <v>8.8000000000000007</v>
      </c>
      <c r="L51" s="258">
        <v>0.9</v>
      </c>
      <c r="M51" s="258">
        <v>7.7</v>
      </c>
      <c r="N51" s="258">
        <v>5</v>
      </c>
      <c r="O51" s="258">
        <v>7.1</v>
      </c>
      <c r="P51" s="258">
        <v>0.5</v>
      </c>
      <c r="Q51" s="258">
        <v>371.3</v>
      </c>
      <c r="R51" s="258">
        <v>8.5</v>
      </c>
      <c r="S51" s="258">
        <v>0.7</v>
      </c>
      <c r="T51" s="258">
        <v>7.7</v>
      </c>
      <c r="U51" s="258">
        <v>8.5</v>
      </c>
      <c r="V51" s="258">
        <v>7.1</v>
      </c>
      <c r="W51" s="258">
        <v>0.5</v>
      </c>
      <c r="X51" s="258">
        <v>355.3</v>
      </c>
      <c r="Y51" s="258">
        <v>8.6999999999999993</v>
      </c>
      <c r="Z51" s="258">
        <v>0.8</v>
      </c>
      <c r="AA51" s="258">
        <v>5.8</v>
      </c>
      <c r="AB51" s="258">
        <v>8.6999999999999993</v>
      </c>
      <c r="AC51" s="258">
        <v>7.1</v>
      </c>
      <c r="AD51" s="258">
        <v>0.5</v>
      </c>
      <c r="AE51" s="258">
        <v>381.2</v>
      </c>
      <c r="AF51" s="258">
        <v>9.1999999999999993</v>
      </c>
      <c r="AG51" s="258">
        <v>0.8</v>
      </c>
      <c r="AH51" s="258">
        <v>5</v>
      </c>
      <c r="AI51" s="258">
        <v>9.1999999999999993</v>
      </c>
      <c r="AJ51" s="258">
        <v>7.4</v>
      </c>
      <c r="AK51" s="258">
        <v>0.4</v>
      </c>
      <c r="AL51" s="258">
        <v>371.3</v>
      </c>
      <c r="AM51" s="258">
        <v>12.3</v>
      </c>
      <c r="AN51" s="258">
        <v>0.9</v>
      </c>
      <c r="AO51" s="258">
        <v>6.1</v>
      </c>
      <c r="AP51" s="258">
        <v>9.3000000000000007</v>
      </c>
      <c r="AQ51" s="258">
        <v>7.7</v>
      </c>
      <c r="AR51" s="258">
        <v>1</v>
      </c>
      <c r="AS51" s="258">
        <v>352.8</v>
      </c>
      <c r="AT51" s="258">
        <v>19.7</v>
      </c>
      <c r="AU51" s="258">
        <v>9.4</v>
      </c>
      <c r="AV51" s="258">
        <v>8.4</v>
      </c>
      <c r="AW51" s="258">
        <v>6.6</v>
      </c>
      <c r="AX51" s="258">
        <v>7.4</v>
      </c>
      <c r="AY51" s="258">
        <v>2.2000000000000002</v>
      </c>
      <c r="AZ51" s="258">
        <v>353.6</v>
      </c>
      <c r="BA51" s="258">
        <v>19.899999999999999</v>
      </c>
      <c r="BB51" s="258">
        <v>2.6</v>
      </c>
      <c r="BC51" s="258">
        <v>6.7</v>
      </c>
      <c r="BD51" s="258">
        <v>6.4</v>
      </c>
      <c r="BE51" s="258">
        <v>7.1</v>
      </c>
      <c r="BF51" s="258">
        <v>0.8</v>
      </c>
      <c r="BG51" s="258">
        <v>355.1</v>
      </c>
      <c r="BH51" s="258">
        <v>21.1</v>
      </c>
      <c r="BI51" s="258">
        <v>3.7</v>
      </c>
      <c r="BJ51" s="258">
        <v>8.6999999999999993</v>
      </c>
      <c r="BK51" s="258">
        <v>6.2</v>
      </c>
      <c r="BL51" s="258">
        <v>7.4</v>
      </c>
      <c r="BM51" s="258">
        <v>2.8</v>
      </c>
      <c r="BN51" s="258">
        <v>338.8</v>
      </c>
      <c r="BO51" s="258">
        <v>20.9</v>
      </c>
      <c r="BP51" s="258">
        <v>2.2000000000000002</v>
      </c>
      <c r="BQ51" s="258">
        <v>8.9</v>
      </c>
      <c r="BR51" s="258">
        <v>6.4</v>
      </c>
      <c r="BS51" s="258">
        <v>7.4</v>
      </c>
      <c r="BT51" s="258">
        <v>5</v>
      </c>
      <c r="BU51" s="258">
        <v>344.4</v>
      </c>
      <c r="BV51" s="258">
        <v>18.5</v>
      </c>
      <c r="BW51" s="258">
        <v>0.9</v>
      </c>
      <c r="BX51" s="258">
        <v>9.5</v>
      </c>
      <c r="BY51" s="258">
        <v>6.4</v>
      </c>
      <c r="BZ51" s="258">
        <v>7.8</v>
      </c>
      <c r="CA51" s="258">
        <v>4.2</v>
      </c>
      <c r="CB51" s="258">
        <v>333.8</v>
      </c>
      <c r="CC51" s="258">
        <v>13.8</v>
      </c>
      <c r="CD51" s="258">
        <v>0.7</v>
      </c>
      <c r="CE51" s="258">
        <v>8.1</v>
      </c>
      <c r="CF51" s="258">
        <v>6.8</v>
      </c>
      <c r="CG51" s="258">
        <v>7.2</v>
      </c>
      <c r="CH51" s="258">
        <v>1.1000000000000001</v>
      </c>
      <c r="CI51" s="258">
        <v>295.5</v>
      </c>
      <c r="CJ51" s="337"/>
    </row>
    <row r="52" spans="1:88" ht="13.5" customHeight="1">
      <c r="A52" s="150">
        <f t="shared" si="1"/>
        <v>46</v>
      </c>
      <c r="B52" s="260"/>
      <c r="C52" s="257">
        <f t="shared" si="2"/>
        <v>28</v>
      </c>
      <c r="D52" s="258">
        <v>9.9</v>
      </c>
      <c r="E52" s="258">
        <v>0.9</v>
      </c>
      <c r="F52" s="258">
        <v>6.4</v>
      </c>
      <c r="G52" s="258">
        <v>5.2</v>
      </c>
      <c r="H52" s="258">
        <v>7</v>
      </c>
      <c r="I52" s="258">
        <v>0.5</v>
      </c>
      <c r="J52" s="258">
        <v>340.7</v>
      </c>
      <c r="K52" s="258">
        <v>8.8000000000000007</v>
      </c>
      <c r="L52" s="258">
        <v>0.9</v>
      </c>
      <c r="M52" s="258">
        <v>7.6</v>
      </c>
      <c r="N52" s="258">
        <v>5.0999999999999996</v>
      </c>
      <c r="O52" s="258">
        <v>7.1</v>
      </c>
      <c r="P52" s="258">
        <v>0.5</v>
      </c>
      <c r="Q52" s="258">
        <v>370.3</v>
      </c>
      <c r="R52" s="258">
        <v>8.5</v>
      </c>
      <c r="S52" s="258">
        <v>0.6</v>
      </c>
      <c r="T52" s="258">
        <v>7.7</v>
      </c>
      <c r="U52" s="258">
        <v>8.5</v>
      </c>
      <c r="V52" s="258">
        <v>7.1</v>
      </c>
      <c r="W52" s="258">
        <v>0.4</v>
      </c>
      <c r="X52" s="258">
        <v>356.2</v>
      </c>
      <c r="Y52" s="258">
        <v>8.6999999999999993</v>
      </c>
      <c r="Z52" s="258">
        <v>0.7</v>
      </c>
      <c r="AA52" s="258">
        <v>5.9</v>
      </c>
      <c r="AB52" s="258">
        <v>8.6999999999999993</v>
      </c>
      <c r="AC52" s="258">
        <v>7.1</v>
      </c>
      <c r="AD52" s="258">
        <v>0.4</v>
      </c>
      <c r="AE52" s="258">
        <v>382.2</v>
      </c>
      <c r="AF52" s="258">
        <v>9</v>
      </c>
      <c r="AG52" s="258">
        <v>0.8</v>
      </c>
      <c r="AH52" s="258">
        <v>5.0999999999999996</v>
      </c>
      <c r="AI52" s="258">
        <v>9.1999999999999993</v>
      </c>
      <c r="AJ52" s="258">
        <v>7.3</v>
      </c>
      <c r="AK52" s="258">
        <v>0.4</v>
      </c>
      <c r="AL52" s="258">
        <v>373.8</v>
      </c>
      <c r="AM52" s="258">
        <v>11.6</v>
      </c>
      <c r="AN52" s="258">
        <v>0.9</v>
      </c>
      <c r="AO52" s="258">
        <v>5.3</v>
      </c>
      <c r="AP52" s="258">
        <v>9.5</v>
      </c>
      <c r="AQ52" s="258">
        <v>7.7</v>
      </c>
      <c r="AR52" s="258">
        <v>1</v>
      </c>
      <c r="AS52" s="258">
        <v>357.9</v>
      </c>
      <c r="AT52" s="258">
        <v>19.2</v>
      </c>
      <c r="AU52" s="258">
        <v>4.5999999999999996</v>
      </c>
      <c r="AV52" s="258">
        <v>7.8</v>
      </c>
      <c r="AW52" s="258">
        <v>7.3</v>
      </c>
      <c r="AX52" s="258">
        <v>7.3</v>
      </c>
      <c r="AY52" s="258">
        <v>1.6</v>
      </c>
      <c r="AZ52" s="258">
        <v>357.8</v>
      </c>
      <c r="BA52" s="258">
        <v>19.3</v>
      </c>
      <c r="BB52" s="258">
        <v>2.1</v>
      </c>
      <c r="BC52" s="258">
        <v>6.2</v>
      </c>
      <c r="BD52" s="258">
        <v>6.8</v>
      </c>
      <c r="BE52" s="258">
        <v>7.1</v>
      </c>
      <c r="BF52" s="258">
        <v>0.7</v>
      </c>
      <c r="BG52" s="258">
        <v>357.6</v>
      </c>
      <c r="BH52" s="258">
        <v>21.1</v>
      </c>
      <c r="BI52" s="258">
        <v>3.9</v>
      </c>
      <c r="BJ52" s="258">
        <v>8.4</v>
      </c>
      <c r="BK52" s="258">
        <v>6.1</v>
      </c>
      <c r="BL52" s="258">
        <v>7.4</v>
      </c>
      <c r="BM52" s="258">
        <v>2.7</v>
      </c>
      <c r="BN52" s="258">
        <v>339.8</v>
      </c>
      <c r="BO52" s="258">
        <v>20.9</v>
      </c>
      <c r="BP52" s="258">
        <v>1.9</v>
      </c>
      <c r="BQ52" s="258">
        <v>9</v>
      </c>
      <c r="BR52" s="258">
        <v>6.4</v>
      </c>
      <c r="BS52" s="258">
        <v>7.4</v>
      </c>
      <c r="BT52" s="258">
        <v>4</v>
      </c>
      <c r="BU52" s="258">
        <v>345.5</v>
      </c>
      <c r="BV52" s="258">
        <v>18.5</v>
      </c>
      <c r="BW52" s="258">
        <v>1</v>
      </c>
      <c r="BX52" s="258">
        <v>9.5</v>
      </c>
      <c r="BY52" s="258">
        <v>6.4</v>
      </c>
      <c r="BZ52" s="258">
        <v>7.8</v>
      </c>
      <c r="CA52" s="258">
        <v>3.8</v>
      </c>
      <c r="CB52" s="258">
        <v>334</v>
      </c>
      <c r="CC52" s="258">
        <v>13.8</v>
      </c>
      <c r="CD52" s="258">
        <v>0.7</v>
      </c>
      <c r="CE52" s="258">
        <v>8.1</v>
      </c>
      <c r="CF52" s="258">
        <v>6.8</v>
      </c>
      <c r="CG52" s="258">
        <v>7.2</v>
      </c>
      <c r="CH52" s="258">
        <v>1.2</v>
      </c>
      <c r="CI52" s="258">
        <v>296.3</v>
      </c>
      <c r="CJ52" s="337"/>
    </row>
    <row r="53" spans="1:88" ht="13.5" customHeight="1">
      <c r="A53" s="150">
        <f t="shared" si="1"/>
        <v>47</v>
      </c>
      <c r="B53" s="260"/>
      <c r="C53" s="257">
        <f t="shared" si="2"/>
        <v>29</v>
      </c>
      <c r="D53" s="258">
        <v>9.9</v>
      </c>
      <c r="E53" s="258">
        <v>1.2</v>
      </c>
      <c r="F53" s="258">
        <v>6.4</v>
      </c>
      <c r="G53" s="258">
        <v>5.2</v>
      </c>
      <c r="H53" s="258">
        <v>7</v>
      </c>
      <c r="I53" s="258">
        <v>0.6</v>
      </c>
      <c r="J53" s="258">
        <v>340.9</v>
      </c>
      <c r="K53" s="258">
        <v>8.8000000000000007</v>
      </c>
      <c r="L53" s="258">
        <v>1</v>
      </c>
      <c r="M53" s="258">
        <v>7.6</v>
      </c>
      <c r="N53" s="258">
        <v>5.0999999999999996</v>
      </c>
      <c r="O53" s="258">
        <v>7.1</v>
      </c>
      <c r="P53" s="258">
        <v>0.5</v>
      </c>
      <c r="Q53" s="258">
        <v>369.8</v>
      </c>
      <c r="R53" s="258">
        <v>8.4</v>
      </c>
      <c r="S53" s="258">
        <v>0.6</v>
      </c>
      <c r="T53" s="258">
        <v>7.7</v>
      </c>
      <c r="U53" s="258">
        <v>8.5</v>
      </c>
      <c r="V53" s="258">
        <v>7.1</v>
      </c>
      <c r="W53" s="258">
        <v>0.4</v>
      </c>
      <c r="X53" s="258">
        <v>356.2</v>
      </c>
      <c r="Y53" s="258">
        <v>8.6</v>
      </c>
      <c r="Z53" s="258">
        <v>0.6</v>
      </c>
      <c r="AA53" s="258">
        <v>6.2</v>
      </c>
      <c r="AB53" s="258">
        <v>8.6999999999999993</v>
      </c>
      <c r="AC53" s="258">
        <v>7</v>
      </c>
      <c r="AD53" s="258">
        <v>0.4</v>
      </c>
      <c r="AE53" s="258">
        <v>382.6</v>
      </c>
      <c r="AF53" s="258">
        <v>8.9</v>
      </c>
      <c r="AG53" s="258">
        <v>0.7</v>
      </c>
      <c r="AH53" s="258">
        <v>5.2</v>
      </c>
      <c r="AI53" s="258">
        <v>9.1999999999999993</v>
      </c>
      <c r="AJ53" s="258">
        <v>7.3</v>
      </c>
      <c r="AK53" s="258">
        <v>0.4</v>
      </c>
      <c r="AL53" s="258">
        <v>375.6</v>
      </c>
      <c r="AM53" s="258">
        <v>10.7</v>
      </c>
      <c r="AN53" s="258">
        <v>0.8</v>
      </c>
      <c r="AO53" s="258">
        <v>4.8</v>
      </c>
      <c r="AP53" s="258">
        <v>9.6999999999999993</v>
      </c>
      <c r="AQ53" s="258">
        <v>7.6</v>
      </c>
      <c r="AR53" s="258">
        <v>0.8</v>
      </c>
      <c r="AS53" s="258">
        <v>362.5</v>
      </c>
      <c r="AT53" s="258">
        <v>18.8</v>
      </c>
      <c r="AU53" s="258">
        <v>3.1</v>
      </c>
      <c r="AV53" s="258">
        <v>7.8</v>
      </c>
      <c r="AW53" s="258">
        <v>7.4</v>
      </c>
      <c r="AX53" s="258">
        <v>7.3</v>
      </c>
      <c r="AY53" s="258">
        <v>1.2</v>
      </c>
      <c r="AZ53" s="258">
        <v>359.7</v>
      </c>
      <c r="BA53" s="258">
        <v>18.7</v>
      </c>
      <c r="BB53" s="258">
        <v>1.7</v>
      </c>
      <c r="BC53" s="258">
        <v>6</v>
      </c>
      <c r="BD53" s="258">
        <v>7.2</v>
      </c>
      <c r="BE53" s="258">
        <v>7.1</v>
      </c>
      <c r="BF53" s="258">
        <v>0.7</v>
      </c>
      <c r="BG53" s="258">
        <v>360.3</v>
      </c>
      <c r="BH53" s="258">
        <v>21</v>
      </c>
      <c r="BI53" s="258">
        <v>3.9</v>
      </c>
      <c r="BJ53" s="258">
        <v>7.4</v>
      </c>
      <c r="BK53" s="258">
        <v>6.1</v>
      </c>
      <c r="BL53" s="258">
        <v>7.4</v>
      </c>
      <c r="BM53" s="258">
        <v>2</v>
      </c>
      <c r="BN53" s="258">
        <v>346.6</v>
      </c>
      <c r="BO53" s="258">
        <v>20.399999999999999</v>
      </c>
      <c r="BP53" s="258">
        <v>2.1</v>
      </c>
      <c r="BQ53" s="258">
        <v>8.3000000000000007</v>
      </c>
      <c r="BR53" s="258">
        <v>6.7</v>
      </c>
      <c r="BS53" s="258">
        <v>7.4</v>
      </c>
      <c r="BT53" s="258">
        <v>3.5</v>
      </c>
      <c r="BU53" s="258">
        <v>346.6</v>
      </c>
      <c r="BV53" s="258">
        <v>18.399999999999999</v>
      </c>
      <c r="BW53" s="258">
        <v>1.1000000000000001</v>
      </c>
      <c r="BX53" s="258">
        <v>9.5</v>
      </c>
      <c r="BY53" s="258">
        <v>6.4</v>
      </c>
      <c r="BZ53" s="258">
        <v>7.8</v>
      </c>
      <c r="CA53" s="258">
        <v>4.4000000000000004</v>
      </c>
      <c r="CB53" s="258">
        <v>333.3</v>
      </c>
      <c r="CC53" s="258">
        <v>13.8</v>
      </c>
      <c r="CD53" s="258">
        <v>0.7</v>
      </c>
      <c r="CE53" s="258">
        <v>8.1</v>
      </c>
      <c r="CF53" s="258">
        <v>6.9</v>
      </c>
      <c r="CG53" s="258">
        <v>7.2</v>
      </c>
      <c r="CH53" s="258">
        <v>1</v>
      </c>
      <c r="CI53" s="258">
        <v>296</v>
      </c>
      <c r="CJ53" s="337"/>
    </row>
    <row r="54" spans="1:88" ht="13.5" customHeight="1">
      <c r="A54" s="150">
        <f t="shared" si="1"/>
        <v>48</v>
      </c>
      <c r="B54" s="260"/>
      <c r="C54" s="257">
        <f t="shared" si="2"/>
        <v>30</v>
      </c>
      <c r="D54" s="258">
        <v>9.9</v>
      </c>
      <c r="E54" s="258">
        <v>1</v>
      </c>
      <c r="F54" s="258">
        <v>6.4</v>
      </c>
      <c r="G54" s="258">
        <v>5.2</v>
      </c>
      <c r="H54" s="258">
        <v>7</v>
      </c>
      <c r="I54" s="258">
        <v>0.5</v>
      </c>
      <c r="J54" s="258">
        <v>339.2</v>
      </c>
      <c r="K54" s="258">
        <v>8.8000000000000007</v>
      </c>
      <c r="L54" s="258">
        <v>0.9</v>
      </c>
      <c r="M54" s="258">
        <v>7.6</v>
      </c>
      <c r="N54" s="258">
        <v>5.0999999999999996</v>
      </c>
      <c r="O54" s="258">
        <v>7.1</v>
      </c>
      <c r="P54" s="258">
        <v>0.5</v>
      </c>
      <c r="Q54" s="258">
        <v>370.3</v>
      </c>
      <c r="R54" s="258">
        <v>8.4</v>
      </c>
      <c r="S54" s="258">
        <v>0.7</v>
      </c>
      <c r="T54" s="258">
        <v>7.7</v>
      </c>
      <c r="U54" s="258">
        <v>8.5</v>
      </c>
      <c r="V54" s="258">
        <v>7.1</v>
      </c>
      <c r="W54" s="258">
        <v>0.4</v>
      </c>
      <c r="X54" s="258">
        <v>356.3</v>
      </c>
      <c r="Y54" s="258">
        <v>8.6</v>
      </c>
      <c r="Z54" s="258">
        <v>0.6</v>
      </c>
      <c r="AA54" s="258">
        <v>6.1</v>
      </c>
      <c r="AB54" s="258">
        <v>8.6999999999999993</v>
      </c>
      <c r="AC54" s="258">
        <v>7</v>
      </c>
      <c r="AD54" s="258">
        <v>0.4</v>
      </c>
      <c r="AE54" s="258">
        <v>383.7</v>
      </c>
      <c r="AF54" s="258">
        <v>8.8000000000000007</v>
      </c>
      <c r="AG54" s="258">
        <v>0.6</v>
      </c>
      <c r="AH54" s="258">
        <v>5.3</v>
      </c>
      <c r="AI54" s="258">
        <v>9.1999999999999993</v>
      </c>
      <c r="AJ54" s="258">
        <v>7.3</v>
      </c>
      <c r="AK54" s="258">
        <v>0.4</v>
      </c>
      <c r="AL54" s="258">
        <v>376.6</v>
      </c>
      <c r="AM54" s="258">
        <v>9.9</v>
      </c>
      <c r="AN54" s="258">
        <v>0.7</v>
      </c>
      <c r="AO54" s="258">
        <v>4.3</v>
      </c>
      <c r="AP54" s="258">
        <v>9.8000000000000007</v>
      </c>
      <c r="AQ54" s="258">
        <v>7.5</v>
      </c>
      <c r="AR54" s="258">
        <v>0.8</v>
      </c>
      <c r="AS54" s="258">
        <v>365.2</v>
      </c>
      <c r="AT54" s="258">
        <v>17.399999999999999</v>
      </c>
      <c r="AU54" s="258">
        <v>2.8</v>
      </c>
      <c r="AV54" s="258">
        <v>6.8</v>
      </c>
      <c r="AW54" s="258">
        <v>8.1999999999999993</v>
      </c>
      <c r="AX54" s="258">
        <v>7.2</v>
      </c>
      <c r="AY54" s="258">
        <v>1.2</v>
      </c>
      <c r="AZ54" s="258">
        <v>365</v>
      </c>
      <c r="BA54" s="258">
        <v>18</v>
      </c>
      <c r="BB54" s="258">
        <v>1.7</v>
      </c>
      <c r="BC54" s="258">
        <v>5.3</v>
      </c>
      <c r="BD54" s="258">
        <v>7.6</v>
      </c>
      <c r="BE54" s="258">
        <v>7</v>
      </c>
      <c r="BF54" s="258">
        <v>0.7</v>
      </c>
      <c r="BG54" s="258">
        <v>364.1</v>
      </c>
      <c r="BH54" s="258">
        <v>20.8</v>
      </c>
      <c r="BI54" s="258">
        <v>3.8</v>
      </c>
      <c r="BJ54" s="258">
        <v>7.3</v>
      </c>
      <c r="BK54" s="258">
        <v>6.2</v>
      </c>
      <c r="BL54" s="258">
        <v>7.3</v>
      </c>
      <c r="BM54" s="258">
        <v>2</v>
      </c>
      <c r="BN54" s="258">
        <v>349.3</v>
      </c>
      <c r="BO54" s="258">
        <v>20.3</v>
      </c>
      <c r="BP54" s="258">
        <v>2.2999999999999998</v>
      </c>
      <c r="BQ54" s="258">
        <v>6.3</v>
      </c>
      <c r="BR54" s="258">
        <v>6.7</v>
      </c>
      <c r="BS54" s="258">
        <v>7.4</v>
      </c>
      <c r="BT54" s="258">
        <v>3.2</v>
      </c>
      <c r="BU54" s="258">
        <v>356.2</v>
      </c>
      <c r="BV54" s="258">
        <v>18.399999999999999</v>
      </c>
      <c r="BW54" s="258">
        <v>1.3</v>
      </c>
      <c r="BX54" s="258">
        <v>9.5</v>
      </c>
      <c r="BY54" s="258">
        <v>6.4</v>
      </c>
      <c r="BZ54" s="258">
        <v>7.8</v>
      </c>
      <c r="CA54" s="258">
        <v>4.0999999999999996</v>
      </c>
      <c r="CB54" s="258">
        <v>330.6</v>
      </c>
      <c r="CC54" s="258">
        <v>13.8</v>
      </c>
      <c r="CD54" s="258">
        <v>0.7</v>
      </c>
      <c r="CE54" s="258">
        <v>8</v>
      </c>
      <c r="CF54" s="258">
        <v>6.9</v>
      </c>
      <c r="CG54" s="258">
        <v>7.2</v>
      </c>
      <c r="CH54" s="258">
        <v>1</v>
      </c>
      <c r="CI54" s="258">
        <v>295.10000000000002</v>
      </c>
      <c r="CJ54" s="337"/>
    </row>
    <row r="55" spans="1:88" ht="13.5" customHeight="1">
      <c r="A55" s="150">
        <f t="shared" si="1"/>
        <v>49</v>
      </c>
      <c r="B55" s="260"/>
      <c r="C55" s="257">
        <f t="shared" si="2"/>
        <v>31</v>
      </c>
      <c r="D55" s="258">
        <v>9.9</v>
      </c>
      <c r="E55" s="258">
        <v>1</v>
      </c>
      <c r="F55" s="258">
        <v>6.4</v>
      </c>
      <c r="G55" s="258">
        <v>5.2</v>
      </c>
      <c r="H55" s="258">
        <v>7</v>
      </c>
      <c r="I55" s="258">
        <v>0.5</v>
      </c>
      <c r="J55" s="258">
        <v>340.1</v>
      </c>
      <c r="K55" s="258">
        <v>8.8000000000000007</v>
      </c>
      <c r="L55" s="258">
        <v>0.9</v>
      </c>
      <c r="M55" s="258">
        <v>7.6</v>
      </c>
      <c r="N55" s="258">
        <v>5.0999999999999996</v>
      </c>
      <c r="O55" s="258">
        <v>7.1</v>
      </c>
      <c r="P55" s="258">
        <v>0.5</v>
      </c>
      <c r="Q55" s="258">
        <v>370.2</v>
      </c>
      <c r="R55" s="258">
        <v>8.4</v>
      </c>
      <c r="S55" s="258">
        <v>0.6</v>
      </c>
      <c r="T55" s="258">
        <v>7.8</v>
      </c>
      <c r="U55" s="258">
        <v>8.5</v>
      </c>
      <c r="V55" s="258">
        <v>7.1</v>
      </c>
      <c r="W55" s="258">
        <v>0.4</v>
      </c>
      <c r="X55" s="258">
        <v>356.8</v>
      </c>
      <c r="Y55" s="258">
        <v>8.6</v>
      </c>
      <c r="Z55" s="258">
        <v>0.6</v>
      </c>
      <c r="AA55" s="258">
        <v>6.1</v>
      </c>
      <c r="AB55" s="258">
        <v>8.6999999999999993</v>
      </c>
      <c r="AC55" s="258">
        <v>7</v>
      </c>
      <c r="AD55" s="258">
        <v>0.4</v>
      </c>
      <c r="AE55" s="258">
        <v>384.4</v>
      </c>
      <c r="AF55" s="258">
        <v>8.8000000000000007</v>
      </c>
      <c r="AG55" s="258">
        <v>0.6</v>
      </c>
      <c r="AH55" s="258">
        <v>5.3</v>
      </c>
      <c r="AI55" s="258">
        <v>9.1999999999999993</v>
      </c>
      <c r="AJ55" s="258">
        <v>7.2</v>
      </c>
      <c r="AK55" s="258">
        <v>0.3</v>
      </c>
      <c r="AL55" s="258">
        <v>376.8</v>
      </c>
      <c r="AM55" s="258">
        <v>9.6</v>
      </c>
      <c r="AN55" s="258">
        <v>0.7</v>
      </c>
      <c r="AO55" s="258">
        <v>4.2</v>
      </c>
      <c r="AP55" s="258">
        <v>9.8000000000000007</v>
      </c>
      <c r="AQ55" s="258">
        <v>7.5</v>
      </c>
      <c r="AR55" s="258">
        <v>0.6</v>
      </c>
      <c r="AS55" s="258">
        <v>366.9</v>
      </c>
      <c r="AT55" s="258">
        <v>15.7</v>
      </c>
      <c r="AU55" s="258">
        <v>2.9</v>
      </c>
      <c r="AV55" s="258">
        <v>5.9</v>
      </c>
      <c r="AW55" s="258">
        <v>9</v>
      </c>
      <c r="AX55" s="258">
        <v>7.2</v>
      </c>
      <c r="AY55" s="258">
        <v>1.2</v>
      </c>
      <c r="AZ55" s="258">
        <v>369.4</v>
      </c>
      <c r="BA55" s="258">
        <v>16.899999999999999</v>
      </c>
      <c r="BB55" s="258">
        <v>1.7</v>
      </c>
      <c r="BC55" s="258">
        <v>4.5999999999999996</v>
      </c>
      <c r="BD55" s="258">
        <v>8.1</v>
      </c>
      <c r="BE55" s="258">
        <v>6.9</v>
      </c>
      <c r="BF55" s="258">
        <v>0.7</v>
      </c>
      <c r="BG55" s="258">
        <v>366.9</v>
      </c>
      <c r="BH55" s="258">
        <v>20.100000000000001</v>
      </c>
      <c r="BI55" s="258">
        <v>3.6</v>
      </c>
      <c r="BJ55" s="258">
        <v>5.9</v>
      </c>
      <c r="BK55" s="258">
        <v>6.6</v>
      </c>
      <c r="BL55" s="258">
        <v>7.3</v>
      </c>
      <c r="BM55" s="258">
        <v>2.1</v>
      </c>
      <c r="BN55" s="258">
        <v>353.5</v>
      </c>
      <c r="BO55" s="258">
        <v>20</v>
      </c>
      <c r="BP55" s="258">
        <v>2.2000000000000002</v>
      </c>
      <c r="BQ55" s="258">
        <v>5.7</v>
      </c>
      <c r="BR55" s="258">
        <v>6.8</v>
      </c>
      <c r="BS55" s="258">
        <v>7.3</v>
      </c>
      <c r="BT55" s="258">
        <v>2.2000000000000002</v>
      </c>
      <c r="BU55" s="258">
        <v>364</v>
      </c>
      <c r="BV55" s="258">
        <v>18.3</v>
      </c>
      <c r="BW55" s="258">
        <v>1.2</v>
      </c>
      <c r="BX55" s="258">
        <v>9.4</v>
      </c>
      <c r="BY55" s="258">
        <v>6.5</v>
      </c>
      <c r="BZ55" s="258">
        <v>7.8</v>
      </c>
      <c r="CA55" s="258">
        <v>4.0999999999999996</v>
      </c>
      <c r="CB55" s="258">
        <v>332.3</v>
      </c>
      <c r="CC55" s="258">
        <v>13.8</v>
      </c>
      <c r="CD55" s="258">
        <v>0.7</v>
      </c>
      <c r="CE55" s="258">
        <v>8</v>
      </c>
      <c r="CF55" s="258">
        <v>6.9</v>
      </c>
      <c r="CG55" s="258">
        <v>7.2</v>
      </c>
      <c r="CH55" s="258">
        <v>0.9</v>
      </c>
      <c r="CI55" s="258">
        <v>296.39999999999998</v>
      </c>
      <c r="CJ55" s="337"/>
    </row>
    <row r="56" spans="1:88" ht="13.5" customHeight="1">
      <c r="A56" s="150">
        <f t="shared" si="1"/>
        <v>50</v>
      </c>
      <c r="B56" s="260"/>
      <c r="C56" s="257">
        <f t="shared" si="2"/>
        <v>32</v>
      </c>
      <c r="D56" s="258">
        <v>9.9</v>
      </c>
      <c r="E56" s="258">
        <v>0.9</v>
      </c>
      <c r="F56" s="258">
        <v>6.4</v>
      </c>
      <c r="G56" s="258">
        <v>5.2</v>
      </c>
      <c r="H56" s="258">
        <v>7</v>
      </c>
      <c r="I56" s="258">
        <v>0.5</v>
      </c>
      <c r="J56" s="258">
        <v>341.6</v>
      </c>
      <c r="K56" s="258">
        <v>8.8000000000000007</v>
      </c>
      <c r="L56" s="258">
        <v>1</v>
      </c>
      <c r="M56" s="258">
        <v>7.6</v>
      </c>
      <c r="N56" s="258">
        <v>5.0999999999999996</v>
      </c>
      <c r="O56" s="258">
        <v>7.1</v>
      </c>
      <c r="P56" s="258">
        <v>0.5</v>
      </c>
      <c r="Q56" s="258">
        <v>369.9</v>
      </c>
      <c r="R56" s="258">
        <v>8.4</v>
      </c>
      <c r="S56" s="258">
        <v>0.6</v>
      </c>
      <c r="T56" s="258">
        <v>7.7</v>
      </c>
      <c r="U56" s="258">
        <v>8.5</v>
      </c>
      <c r="V56" s="258">
        <v>7.1</v>
      </c>
      <c r="W56" s="258">
        <v>0.4</v>
      </c>
      <c r="X56" s="258">
        <v>356.5</v>
      </c>
      <c r="Y56" s="258">
        <v>8.6</v>
      </c>
      <c r="Z56" s="258">
        <v>0.7</v>
      </c>
      <c r="AA56" s="258">
        <v>6</v>
      </c>
      <c r="AB56" s="258">
        <v>8.6999999999999993</v>
      </c>
      <c r="AC56" s="258">
        <v>7</v>
      </c>
      <c r="AD56" s="258">
        <v>0.4</v>
      </c>
      <c r="AE56" s="258">
        <v>384.8</v>
      </c>
      <c r="AF56" s="258">
        <v>8.8000000000000007</v>
      </c>
      <c r="AG56" s="258">
        <v>0.6</v>
      </c>
      <c r="AH56" s="258">
        <v>5.3</v>
      </c>
      <c r="AI56" s="258">
        <v>9.1999999999999993</v>
      </c>
      <c r="AJ56" s="258">
        <v>7.2</v>
      </c>
      <c r="AK56" s="258">
        <v>0.4</v>
      </c>
      <c r="AL56" s="258">
        <v>377.7</v>
      </c>
      <c r="AM56" s="258">
        <v>9.3000000000000007</v>
      </c>
      <c r="AN56" s="258">
        <v>0.6</v>
      </c>
      <c r="AO56" s="258">
        <v>4.2</v>
      </c>
      <c r="AP56" s="258">
        <v>9.9</v>
      </c>
      <c r="AQ56" s="258">
        <v>7.4</v>
      </c>
      <c r="AR56" s="258">
        <v>0.5</v>
      </c>
      <c r="AS56" s="258">
        <v>369.7</v>
      </c>
      <c r="AT56" s="258">
        <v>13.4</v>
      </c>
      <c r="AU56" s="258">
        <v>2.7</v>
      </c>
      <c r="AV56" s="258">
        <v>4.4000000000000004</v>
      </c>
      <c r="AW56" s="258">
        <v>9.6999999999999993</v>
      </c>
      <c r="AX56" s="258">
        <v>7.1</v>
      </c>
      <c r="AY56" s="258">
        <v>0.9</v>
      </c>
      <c r="AZ56" s="258">
        <v>376.9</v>
      </c>
      <c r="BA56" s="258">
        <v>14.9</v>
      </c>
      <c r="BB56" s="258">
        <v>1.8</v>
      </c>
      <c r="BC56" s="258">
        <v>3.7</v>
      </c>
      <c r="BD56" s="258">
        <v>9.1</v>
      </c>
      <c r="BE56" s="258">
        <v>6.9</v>
      </c>
      <c r="BF56" s="258">
        <v>0.7</v>
      </c>
      <c r="BG56" s="258">
        <v>369.7</v>
      </c>
      <c r="BH56" s="258">
        <v>16.899999999999999</v>
      </c>
      <c r="BI56" s="258">
        <v>2.2000000000000002</v>
      </c>
      <c r="BJ56" s="258">
        <v>3.3</v>
      </c>
      <c r="BK56" s="258">
        <v>8.1999999999999993</v>
      </c>
      <c r="BL56" s="258">
        <v>7.2</v>
      </c>
      <c r="BM56" s="258">
        <v>1.5</v>
      </c>
      <c r="BN56" s="258">
        <v>362.5</v>
      </c>
      <c r="BO56" s="258">
        <v>18.600000000000001</v>
      </c>
      <c r="BP56" s="258">
        <v>2.2000000000000002</v>
      </c>
      <c r="BQ56" s="258">
        <v>4.3</v>
      </c>
      <c r="BR56" s="258">
        <v>7.4</v>
      </c>
      <c r="BS56" s="258">
        <v>7.2</v>
      </c>
      <c r="BT56" s="258">
        <v>1.6</v>
      </c>
      <c r="BU56" s="258">
        <v>368.9</v>
      </c>
      <c r="BV56" s="258">
        <v>18.100000000000001</v>
      </c>
      <c r="BW56" s="258">
        <v>1.3</v>
      </c>
      <c r="BX56" s="258">
        <v>8.9</v>
      </c>
      <c r="BY56" s="258">
        <v>6.6</v>
      </c>
      <c r="BZ56" s="258">
        <v>7.8</v>
      </c>
      <c r="CA56" s="258">
        <v>4.3</v>
      </c>
      <c r="CB56" s="258">
        <v>339.1</v>
      </c>
      <c r="CC56" s="258">
        <v>13.7</v>
      </c>
      <c r="CD56" s="258">
        <v>0.7</v>
      </c>
      <c r="CE56" s="258">
        <v>7.9</v>
      </c>
      <c r="CF56" s="258">
        <v>6.9</v>
      </c>
      <c r="CG56" s="258">
        <v>7.2</v>
      </c>
      <c r="CH56" s="258">
        <v>1</v>
      </c>
      <c r="CI56" s="258">
        <v>297.89999999999998</v>
      </c>
      <c r="CJ56" s="337"/>
    </row>
    <row r="57" spans="1:88" ht="13.5" customHeight="1">
      <c r="A57" s="150">
        <f t="shared" si="1"/>
        <v>51</v>
      </c>
      <c r="B57" s="260"/>
      <c r="C57" s="257">
        <f t="shared" si="2"/>
        <v>33</v>
      </c>
      <c r="D57" s="258">
        <v>9.9</v>
      </c>
      <c r="E57" s="258">
        <v>0.9</v>
      </c>
      <c r="F57" s="258">
        <v>6.4</v>
      </c>
      <c r="G57" s="258">
        <v>5.2</v>
      </c>
      <c r="H57" s="258">
        <v>7</v>
      </c>
      <c r="I57" s="258">
        <v>0.5</v>
      </c>
      <c r="J57" s="258">
        <v>340.2</v>
      </c>
      <c r="K57" s="258">
        <v>8.8000000000000007</v>
      </c>
      <c r="L57" s="258">
        <v>0.9</v>
      </c>
      <c r="M57" s="258">
        <v>7.6</v>
      </c>
      <c r="N57" s="258">
        <v>5.0999999999999996</v>
      </c>
      <c r="O57" s="258">
        <v>7.1</v>
      </c>
      <c r="P57" s="258">
        <v>0.5</v>
      </c>
      <c r="Q57" s="258">
        <v>370.6</v>
      </c>
      <c r="R57" s="258">
        <v>8.4</v>
      </c>
      <c r="S57" s="258">
        <v>0.7</v>
      </c>
      <c r="T57" s="258">
        <v>7.7</v>
      </c>
      <c r="U57" s="258">
        <v>8.5</v>
      </c>
      <c r="V57" s="258">
        <v>7.1</v>
      </c>
      <c r="W57" s="258">
        <v>0.4</v>
      </c>
      <c r="X57" s="258">
        <v>357.2</v>
      </c>
      <c r="Y57" s="258">
        <v>8.6</v>
      </c>
      <c r="Z57" s="258">
        <v>0.6</v>
      </c>
      <c r="AA57" s="258">
        <v>6</v>
      </c>
      <c r="AB57" s="258">
        <v>8.6999999999999993</v>
      </c>
      <c r="AC57" s="258">
        <v>7</v>
      </c>
      <c r="AD57" s="258">
        <v>0.4</v>
      </c>
      <c r="AE57" s="258">
        <v>384.4</v>
      </c>
      <c r="AF57" s="258">
        <v>8.6999999999999993</v>
      </c>
      <c r="AG57" s="258">
        <v>0.9</v>
      </c>
      <c r="AH57" s="258">
        <v>5.3</v>
      </c>
      <c r="AI57" s="258">
        <v>9.1999999999999993</v>
      </c>
      <c r="AJ57" s="258">
        <v>7.2</v>
      </c>
      <c r="AK57" s="258">
        <v>0.5</v>
      </c>
      <c r="AL57" s="258">
        <v>379.2</v>
      </c>
      <c r="AM57" s="258">
        <v>9.1</v>
      </c>
      <c r="AN57" s="258">
        <v>0.5</v>
      </c>
      <c r="AO57" s="258">
        <v>4.2</v>
      </c>
      <c r="AP57" s="258">
        <v>10</v>
      </c>
      <c r="AQ57" s="258">
        <v>7.4</v>
      </c>
      <c r="AR57" s="258">
        <v>0.5</v>
      </c>
      <c r="AS57" s="258">
        <v>370.3</v>
      </c>
      <c r="AT57" s="258">
        <v>12.4</v>
      </c>
      <c r="AU57" s="258">
        <v>2.4</v>
      </c>
      <c r="AV57" s="258">
        <v>3.4</v>
      </c>
      <c r="AW57" s="258">
        <v>10.1</v>
      </c>
      <c r="AX57" s="258">
        <v>7</v>
      </c>
      <c r="AY57" s="258">
        <v>1</v>
      </c>
      <c r="AZ57" s="258">
        <v>382</v>
      </c>
      <c r="BA57" s="258">
        <v>13.3</v>
      </c>
      <c r="BB57" s="258">
        <v>1.5</v>
      </c>
      <c r="BC57" s="258">
        <v>2.6</v>
      </c>
      <c r="BD57" s="258">
        <v>9.6</v>
      </c>
      <c r="BE57" s="258">
        <v>6.8</v>
      </c>
      <c r="BF57" s="258">
        <v>0.5</v>
      </c>
      <c r="BG57" s="258">
        <v>373.2</v>
      </c>
      <c r="BH57" s="258">
        <v>14.8</v>
      </c>
      <c r="BI57" s="258">
        <v>1.6</v>
      </c>
      <c r="BJ57" s="258">
        <v>1.5</v>
      </c>
      <c r="BK57" s="258">
        <v>9</v>
      </c>
      <c r="BL57" s="258">
        <v>7.1</v>
      </c>
      <c r="BM57" s="258">
        <v>1.1000000000000001</v>
      </c>
      <c r="BN57" s="258">
        <v>371.4</v>
      </c>
      <c r="BO57" s="258">
        <v>16.3</v>
      </c>
      <c r="BP57" s="258">
        <v>1.3</v>
      </c>
      <c r="BQ57" s="258">
        <v>1.1000000000000001</v>
      </c>
      <c r="BR57" s="258">
        <v>8.6</v>
      </c>
      <c r="BS57" s="258">
        <v>7.1</v>
      </c>
      <c r="BT57" s="258">
        <v>0.9</v>
      </c>
      <c r="BU57" s="258">
        <v>378</v>
      </c>
      <c r="BV57" s="258">
        <v>15.7</v>
      </c>
      <c r="BW57" s="258">
        <v>1.2</v>
      </c>
      <c r="BX57" s="258">
        <v>6.8</v>
      </c>
      <c r="BY57" s="258">
        <v>8.4</v>
      </c>
      <c r="BZ57" s="258">
        <v>7.7</v>
      </c>
      <c r="CA57" s="258">
        <v>4.5999999999999996</v>
      </c>
      <c r="CB57" s="258">
        <v>343</v>
      </c>
      <c r="CC57" s="258">
        <v>13.5</v>
      </c>
      <c r="CD57" s="258">
        <v>0.9</v>
      </c>
      <c r="CE57" s="258">
        <v>7.4</v>
      </c>
      <c r="CF57" s="258">
        <v>7.1</v>
      </c>
      <c r="CG57" s="258">
        <v>7.1</v>
      </c>
      <c r="CH57" s="258">
        <v>0.7</v>
      </c>
      <c r="CI57" s="258">
        <v>297.8</v>
      </c>
      <c r="CJ57" s="337"/>
    </row>
    <row r="58" spans="1:88" ht="13.5" customHeight="1">
      <c r="A58" s="150">
        <f t="shared" si="1"/>
        <v>52</v>
      </c>
      <c r="B58" s="260"/>
      <c r="C58" s="257">
        <f t="shared" si="2"/>
        <v>34</v>
      </c>
      <c r="D58" s="258">
        <v>9.9</v>
      </c>
      <c r="E58" s="258">
        <v>0.9</v>
      </c>
      <c r="F58" s="258">
        <v>6.4</v>
      </c>
      <c r="G58" s="258">
        <v>5.2</v>
      </c>
      <c r="H58" s="258">
        <v>7</v>
      </c>
      <c r="I58" s="258">
        <v>0.5</v>
      </c>
      <c r="J58" s="258">
        <v>339.5</v>
      </c>
      <c r="K58" s="258">
        <v>8.8000000000000007</v>
      </c>
      <c r="L58" s="258">
        <v>1.1000000000000001</v>
      </c>
      <c r="M58" s="258">
        <v>7.5</v>
      </c>
      <c r="N58" s="258">
        <v>5.0999999999999996</v>
      </c>
      <c r="O58" s="258">
        <v>7</v>
      </c>
      <c r="P58" s="258">
        <v>0.5</v>
      </c>
      <c r="Q58" s="258">
        <v>370.8</v>
      </c>
      <c r="R58" s="258">
        <v>8.4</v>
      </c>
      <c r="S58" s="258">
        <v>0.8</v>
      </c>
      <c r="T58" s="258">
        <v>7.6</v>
      </c>
      <c r="U58" s="258">
        <v>8.5</v>
      </c>
      <c r="V58" s="258">
        <v>7.1</v>
      </c>
      <c r="W58" s="258">
        <v>0.4</v>
      </c>
      <c r="X58" s="258">
        <v>356.3</v>
      </c>
      <c r="Y58" s="258">
        <v>8.6</v>
      </c>
      <c r="Z58" s="258">
        <v>0.7</v>
      </c>
      <c r="AA58" s="258">
        <v>6.1</v>
      </c>
      <c r="AB58" s="258">
        <v>8.6999999999999993</v>
      </c>
      <c r="AC58" s="258">
        <v>6.9</v>
      </c>
      <c r="AD58" s="258">
        <v>0.4</v>
      </c>
      <c r="AE58" s="258">
        <v>385.5</v>
      </c>
      <c r="AF58" s="258">
        <v>8.6999999999999993</v>
      </c>
      <c r="AG58" s="258">
        <v>0.7</v>
      </c>
      <c r="AH58" s="258">
        <v>5.2</v>
      </c>
      <c r="AI58" s="258">
        <v>9.1999999999999993</v>
      </c>
      <c r="AJ58" s="258">
        <v>7.2</v>
      </c>
      <c r="AK58" s="258">
        <v>0.4</v>
      </c>
      <c r="AL58" s="258">
        <v>378.1</v>
      </c>
      <c r="AM58" s="258">
        <v>9</v>
      </c>
      <c r="AN58" s="258">
        <v>0.5</v>
      </c>
      <c r="AO58" s="258">
        <v>4.3</v>
      </c>
      <c r="AP58" s="258">
        <v>10</v>
      </c>
      <c r="AQ58" s="258">
        <v>7.4</v>
      </c>
      <c r="AR58" s="258">
        <v>0.4</v>
      </c>
      <c r="AS58" s="258">
        <v>370.9</v>
      </c>
      <c r="AT58" s="258">
        <v>11.5</v>
      </c>
      <c r="AU58" s="258">
        <v>2.1</v>
      </c>
      <c r="AV58" s="258">
        <v>3.2</v>
      </c>
      <c r="AW58" s="258">
        <v>10.199999999999999</v>
      </c>
      <c r="AX58" s="258">
        <v>7</v>
      </c>
      <c r="AY58" s="258">
        <v>0.8</v>
      </c>
      <c r="AZ58" s="258">
        <v>382</v>
      </c>
      <c r="BA58" s="258">
        <v>12.2</v>
      </c>
      <c r="BB58" s="258">
        <v>1.5</v>
      </c>
      <c r="BC58" s="258">
        <v>2</v>
      </c>
      <c r="BD58" s="258">
        <v>9.9</v>
      </c>
      <c r="BE58" s="258">
        <v>6.8</v>
      </c>
      <c r="BF58" s="258">
        <v>0.5</v>
      </c>
      <c r="BG58" s="258">
        <v>375.5</v>
      </c>
      <c r="BH58" s="258">
        <v>13.5</v>
      </c>
      <c r="BI58" s="258">
        <v>1.5</v>
      </c>
      <c r="BJ58" s="258">
        <v>0.9</v>
      </c>
      <c r="BK58" s="258">
        <v>9.5</v>
      </c>
      <c r="BL58" s="258">
        <v>7</v>
      </c>
      <c r="BM58" s="258">
        <v>0.9</v>
      </c>
      <c r="BN58" s="258">
        <v>375.4</v>
      </c>
      <c r="BO58" s="258">
        <v>14</v>
      </c>
      <c r="BP58" s="258">
        <v>1.3</v>
      </c>
      <c r="BQ58" s="258">
        <v>0.1</v>
      </c>
      <c r="BR58" s="258">
        <v>9.5</v>
      </c>
      <c r="BS58" s="258">
        <v>7</v>
      </c>
      <c r="BT58" s="258">
        <v>0.7</v>
      </c>
      <c r="BU58" s="258">
        <v>383.8</v>
      </c>
      <c r="BV58" s="258">
        <v>12.8</v>
      </c>
      <c r="BW58" s="258">
        <v>1.1000000000000001</v>
      </c>
      <c r="BX58" s="258">
        <v>0.6</v>
      </c>
      <c r="BY58" s="258">
        <v>9.6</v>
      </c>
      <c r="BZ58" s="258">
        <v>7.6</v>
      </c>
      <c r="CA58" s="258">
        <v>1.9</v>
      </c>
      <c r="CB58" s="258">
        <v>365</v>
      </c>
      <c r="CC58" s="258">
        <v>13.4</v>
      </c>
      <c r="CD58" s="258">
        <v>0.8</v>
      </c>
      <c r="CE58" s="258">
        <v>6.6</v>
      </c>
      <c r="CF58" s="258">
        <v>7.3</v>
      </c>
      <c r="CG58" s="258">
        <v>7.1</v>
      </c>
      <c r="CH58" s="258">
        <v>0.6</v>
      </c>
      <c r="CI58" s="258">
        <v>300.8</v>
      </c>
      <c r="CJ58" s="337"/>
    </row>
    <row r="59" spans="1:88" ht="13.5" customHeight="1">
      <c r="A59" s="150">
        <f t="shared" si="1"/>
        <v>53</v>
      </c>
      <c r="B59" s="260"/>
      <c r="C59" s="257">
        <f t="shared" si="2"/>
        <v>35</v>
      </c>
      <c r="D59" s="258">
        <v>9.9</v>
      </c>
      <c r="E59" s="258">
        <v>1</v>
      </c>
      <c r="F59" s="258">
        <v>6.4</v>
      </c>
      <c r="G59" s="258">
        <v>5.2</v>
      </c>
      <c r="H59" s="258">
        <v>7</v>
      </c>
      <c r="I59" s="258">
        <v>0.5</v>
      </c>
      <c r="J59" s="258">
        <v>338.2</v>
      </c>
      <c r="K59" s="258">
        <v>8.8000000000000007</v>
      </c>
      <c r="L59" s="258">
        <v>1.1000000000000001</v>
      </c>
      <c r="M59" s="258">
        <v>7.5</v>
      </c>
      <c r="N59" s="258">
        <v>5.0999999999999996</v>
      </c>
      <c r="O59" s="258">
        <v>7.1</v>
      </c>
      <c r="P59" s="258">
        <v>0.5</v>
      </c>
      <c r="Q59" s="258">
        <v>370.5</v>
      </c>
      <c r="R59" s="258">
        <v>8.4</v>
      </c>
      <c r="S59" s="258">
        <v>0.7</v>
      </c>
      <c r="T59" s="258">
        <v>7.5</v>
      </c>
      <c r="U59" s="258">
        <v>8.5</v>
      </c>
      <c r="V59" s="258">
        <v>7.1</v>
      </c>
      <c r="W59" s="258">
        <v>0.4</v>
      </c>
      <c r="X59" s="258">
        <v>357.4</v>
      </c>
      <c r="Y59" s="258">
        <v>8.6</v>
      </c>
      <c r="Z59" s="258">
        <v>0.6</v>
      </c>
      <c r="AA59" s="258">
        <v>6.1</v>
      </c>
      <c r="AB59" s="258">
        <v>8.6999999999999993</v>
      </c>
      <c r="AC59" s="258">
        <v>6.9</v>
      </c>
      <c r="AD59" s="258">
        <v>0.4</v>
      </c>
      <c r="AE59" s="258">
        <v>384.7</v>
      </c>
      <c r="AF59" s="258">
        <v>8.6999999999999993</v>
      </c>
      <c r="AG59" s="258">
        <v>0.8</v>
      </c>
      <c r="AH59" s="258">
        <v>5</v>
      </c>
      <c r="AI59" s="258">
        <v>9.3000000000000007</v>
      </c>
      <c r="AJ59" s="258">
        <v>7.1</v>
      </c>
      <c r="AK59" s="258">
        <v>0.4</v>
      </c>
      <c r="AL59" s="258">
        <v>379.9</v>
      </c>
      <c r="AM59" s="258">
        <v>8.9</v>
      </c>
      <c r="AN59" s="258">
        <v>0.6</v>
      </c>
      <c r="AO59" s="258">
        <v>4.4000000000000004</v>
      </c>
      <c r="AP59" s="258">
        <v>10</v>
      </c>
      <c r="AQ59" s="258">
        <v>7.3</v>
      </c>
      <c r="AR59" s="258">
        <v>0.5</v>
      </c>
      <c r="AS59" s="258">
        <v>372.3</v>
      </c>
      <c r="AT59" s="258">
        <v>10.5</v>
      </c>
      <c r="AU59" s="258">
        <v>2.1</v>
      </c>
      <c r="AV59" s="258">
        <v>3</v>
      </c>
      <c r="AW59" s="258">
        <v>10.4</v>
      </c>
      <c r="AX59" s="258">
        <v>7</v>
      </c>
      <c r="AY59" s="258">
        <v>0.7</v>
      </c>
      <c r="AZ59" s="258">
        <v>384.7</v>
      </c>
      <c r="BA59" s="258">
        <v>11.2</v>
      </c>
      <c r="BB59" s="258">
        <v>1.4</v>
      </c>
      <c r="BC59" s="258">
        <v>1.6</v>
      </c>
      <c r="BD59" s="258">
        <v>10.1</v>
      </c>
      <c r="BE59" s="258">
        <v>6.8</v>
      </c>
      <c r="BF59" s="258">
        <v>0.5</v>
      </c>
      <c r="BG59" s="258">
        <v>377.2</v>
      </c>
      <c r="BH59" s="258">
        <v>12</v>
      </c>
      <c r="BI59" s="258">
        <v>1.3</v>
      </c>
      <c r="BJ59" s="258">
        <v>0.5</v>
      </c>
      <c r="BK59" s="258">
        <v>9.9</v>
      </c>
      <c r="BL59" s="258">
        <v>6.9</v>
      </c>
      <c r="BM59" s="258">
        <v>0.7</v>
      </c>
      <c r="BN59" s="258">
        <v>377.4</v>
      </c>
      <c r="BO59" s="258">
        <v>12.6</v>
      </c>
      <c r="BP59" s="258">
        <v>1.3</v>
      </c>
      <c r="BQ59" s="258">
        <v>0</v>
      </c>
      <c r="BR59" s="258">
        <v>9.9</v>
      </c>
      <c r="BS59" s="258">
        <v>6.9</v>
      </c>
      <c r="BT59" s="258">
        <v>0.6</v>
      </c>
      <c r="BU59" s="258">
        <v>386.5</v>
      </c>
      <c r="BV59" s="258">
        <v>11.7</v>
      </c>
      <c r="BW59" s="258">
        <v>1.3</v>
      </c>
      <c r="BX59" s="258">
        <v>0.1</v>
      </c>
      <c r="BY59" s="258">
        <v>9.9</v>
      </c>
      <c r="BZ59" s="258">
        <v>7.4</v>
      </c>
      <c r="CA59" s="258">
        <v>1.5</v>
      </c>
      <c r="CB59" s="258">
        <v>376.4</v>
      </c>
      <c r="CC59" s="258">
        <v>13.2</v>
      </c>
      <c r="CD59" s="258">
        <v>0.8</v>
      </c>
      <c r="CE59" s="258">
        <v>6.4</v>
      </c>
      <c r="CF59" s="258">
        <v>7.4</v>
      </c>
      <c r="CG59" s="258">
        <v>7.1</v>
      </c>
      <c r="CH59" s="258">
        <v>0.5</v>
      </c>
      <c r="CI59" s="258">
        <v>301.8</v>
      </c>
      <c r="CJ59" s="337"/>
    </row>
    <row r="60" spans="1:88" ht="13.5" customHeight="1">
      <c r="A60" s="150">
        <f t="shared" si="1"/>
        <v>54</v>
      </c>
      <c r="B60" s="260"/>
      <c r="C60" s="257">
        <f t="shared" si="2"/>
        <v>36</v>
      </c>
      <c r="D60" s="258">
        <v>9.9</v>
      </c>
      <c r="E60" s="258">
        <v>1</v>
      </c>
      <c r="F60" s="258">
        <v>6.3</v>
      </c>
      <c r="G60" s="258">
        <v>5.2</v>
      </c>
      <c r="H60" s="258">
        <v>7</v>
      </c>
      <c r="I60" s="258">
        <v>0.7</v>
      </c>
      <c r="J60" s="258">
        <v>337.4</v>
      </c>
      <c r="K60" s="258">
        <v>8.8000000000000007</v>
      </c>
      <c r="L60" s="258">
        <v>1.2</v>
      </c>
      <c r="M60" s="258">
        <v>7.5</v>
      </c>
      <c r="N60" s="258">
        <v>5.0999999999999996</v>
      </c>
      <c r="O60" s="258">
        <v>7.1</v>
      </c>
      <c r="P60" s="258">
        <v>0.5</v>
      </c>
      <c r="Q60" s="258">
        <v>370.3</v>
      </c>
      <c r="R60" s="258">
        <v>8.4</v>
      </c>
      <c r="S60" s="258">
        <v>0.7</v>
      </c>
      <c r="T60" s="258">
        <v>7.5</v>
      </c>
      <c r="U60" s="258">
        <v>8.5</v>
      </c>
      <c r="V60" s="258">
        <v>7.1</v>
      </c>
      <c r="W60" s="258">
        <v>0.4</v>
      </c>
      <c r="X60" s="258">
        <v>357.2</v>
      </c>
      <c r="Y60" s="258">
        <v>8.6</v>
      </c>
      <c r="Z60" s="258">
        <v>0.7</v>
      </c>
      <c r="AA60" s="258">
        <v>6</v>
      </c>
      <c r="AB60" s="258">
        <v>8.6999999999999993</v>
      </c>
      <c r="AC60" s="258">
        <v>6.9</v>
      </c>
      <c r="AD60" s="258">
        <v>0.4</v>
      </c>
      <c r="AE60" s="258">
        <v>385.9</v>
      </c>
      <c r="AF60" s="258">
        <v>8.6999999999999993</v>
      </c>
      <c r="AG60" s="258">
        <v>0.7</v>
      </c>
      <c r="AH60" s="258">
        <v>5.0999999999999996</v>
      </c>
      <c r="AI60" s="258">
        <v>9.1999999999999993</v>
      </c>
      <c r="AJ60" s="258">
        <v>7.1</v>
      </c>
      <c r="AK60" s="258">
        <v>0.4</v>
      </c>
      <c r="AL60" s="258">
        <v>381.6</v>
      </c>
      <c r="AM60" s="258">
        <v>8.9</v>
      </c>
      <c r="AN60" s="258">
        <v>0.6</v>
      </c>
      <c r="AO60" s="258">
        <v>4.4000000000000004</v>
      </c>
      <c r="AP60" s="258">
        <v>10</v>
      </c>
      <c r="AQ60" s="258">
        <v>7.3</v>
      </c>
      <c r="AR60" s="258">
        <v>0.5</v>
      </c>
      <c r="AS60" s="258">
        <v>373.4</v>
      </c>
      <c r="AT60" s="258">
        <v>9.9</v>
      </c>
      <c r="AU60" s="258">
        <v>1.5</v>
      </c>
      <c r="AV60" s="258">
        <v>3.3</v>
      </c>
      <c r="AW60" s="258">
        <v>10.4</v>
      </c>
      <c r="AX60" s="258">
        <v>7</v>
      </c>
      <c r="AY60" s="258">
        <v>0.7</v>
      </c>
      <c r="AZ60" s="258">
        <v>385.3</v>
      </c>
      <c r="BA60" s="258">
        <v>10.7</v>
      </c>
      <c r="BB60" s="258">
        <v>1.3</v>
      </c>
      <c r="BC60" s="258">
        <v>1.8</v>
      </c>
      <c r="BD60" s="258">
        <v>10.199999999999999</v>
      </c>
      <c r="BE60" s="258">
        <v>6.7</v>
      </c>
      <c r="BF60" s="258">
        <v>0.5</v>
      </c>
      <c r="BG60" s="258">
        <v>377.4</v>
      </c>
      <c r="BH60" s="258">
        <v>11.2</v>
      </c>
      <c r="BI60" s="258">
        <v>1.3</v>
      </c>
      <c r="BJ60" s="258">
        <v>0.3</v>
      </c>
      <c r="BK60" s="258">
        <v>10.199999999999999</v>
      </c>
      <c r="BL60" s="258">
        <v>6.9</v>
      </c>
      <c r="BM60" s="258">
        <v>0.8</v>
      </c>
      <c r="BN60" s="258">
        <v>377.1</v>
      </c>
      <c r="BO60" s="258">
        <v>11.4</v>
      </c>
      <c r="BP60" s="258">
        <v>1.4</v>
      </c>
      <c r="BQ60" s="258">
        <v>0</v>
      </c>
      <c r="BR60" s="258">
        <v>10.199999999999999</v>
      </c>
      <c r="BS60" s="258">
        <v>6.9</v>
      </c>
      <c r="BT60" s="258">
        <v>0.5</v>
      </c>
      <c r="BU60" s="258">
        <v>388.1</v>
      </c>
      <c r="BV60" s="258">
        <v>10.8</v>
      </c>
      <c r="BW60" s="258">
        <v>0.9</v>
      </c>
      <c r="BX60" s="258">
        <v>0.1</v>
      </c>
      <c r="BY60" s="258">
        <v>9.8000000000000007</v>
      </c>
      <c r="BZ60" s="258">
        <v>7.4</v>
      </c>
      <c r="CA60" s="258">
        <v>1.1000000000000001</v>
      </c>
      <c r="CB60" s="258">
        <v>378.6</v>
      </c>
      <c r="CC60" s="258">
        <v>10.7</v>
      </c>
      <c r="CD60" s="258">
        <v>0.7</v>
      </c>
      <c r="CE60" s="258">
        <v>1.2</v>
      </c>
      <c r="CF60" s="258">
        <v>9.6999999999999993</v>
      </c>
      <c r="CG60" s="258">
        <v>7</v>
      </c>
      <c r="CH60" s="258">
        <v>0.3</v>
      </c>
      <c r="CI60" s="258">
        <v>307.3</v>
      </c>
      <c r="CJ60" s="337"/>
    </row>
    <row r="61" spans="1:88" ht="13.5" customHeight="1">
      <c r="A61" s="150">
        <f t="shared" si="1"/>
        <v>55</v>
      </c>
      <c r="B61" s="260"/>
      <c r="C61" s="257">
        <f t="shared" si="2"/>
        <v>37</v>
      </c>
      <c r="D61" s="258">
        <v>9.9</v>
      </c>
      <c r="E61" s="258">
        <v>1.1000000000000001</v>
      </c>
      <c r="F61" s="258">
        <v>6.3</v>
      </c>
      <c r="G61" s="258">
        <v>5.2</v>
      </c>
      <c r="H61" s="258">
        <v>7</v>
      </c>
      <c r="I61" s="258">
        <v>0.5</v>
      </c>
      <c r="J61" s="258">
        <v>337</v>
      </c>
      <c r="K61" s="258">
        <v>8.8000000000000007</v>
      </c>
      <c r="L61" s="258">
        <v>1.1000000000000001</v>
      </c>
      <c r="M61" s="258">
        <v>7.4</v>
      </c>
      <c r="N61" s="258">
        <v>5.0999999999999996</v>
      </c>
      <c r="O61" s="258">
        <v>7.1</v>
      </c>
      <c r="P61" s="258">
        <v>0.5</v>
      </c>
      <c r="Q61" s="258">
        <v>372</v>
      </c>
      <c r="R61" s="258">
        <v>8.4</v>
      </c>
      <c r="S61" s="258">
        <v>0.8</v>
      </c>
      <c r="T61" s="258">
        <v>7.5</v>
      </c>
      <c r="U61" s="258">
        <v>8.5</v>
      </c>
      <c r="V61" s="258">
        <v>7.1</v>
      </c>
      <c r="W61" s="258">
        <v>0.4</v>
      </c>
      <c r="X61" s="258">
        <v>357.8</v>
      </c>
      <c r="Y61" s="258">
        <v>8.5</v>
      </c>
      <c r="Z61" s="258">
        <v>1.1000000000000001</v>
      </c>
      <c r="AA61" s="258">
        <v>5.9</v>
      </c>
      <c r="AB61" s="258">
        <v>8.6999999999999993</v>
      </c>
      <c r="AC61" s="258">
        <v>6.9</v>
      </c>
      <c r="AD61" s="258">
        <v>0.5</v>
      </c>
      <c r="AE61" s="258">
        <v>385.2</v>
      </c>
      <c r="AF61" s="258">
        <v>8.6999999999999993</v>
      </c>
      <c r="AG61" s="258">
        <v>0.6</v>
      </c>
      <c r="AH61" s="258">
        <v>5.2</v>
      </c>
      <c r="AI61" s="258">
        <v>9.1999999999999993</v>
      </c>
      <c r="AJ61" s="258">
        <v>7.1</v>
      </c>
      <c r="AK61" s="258">
        <v>0.4</v>
      </c>
      <c r="AL61" s="258">
        <v>380.4</v>
      </c>
      <c r="AM61" s="258">
        <v>8.8000000000000007</v>
      </c>
      <c r="AN61" s="258">
        <v>0.8</v>
      </c>
      <c r="AO61" s="258">
        <v>4.2</v>
      </c>
      <c r="AP61" s="258">
        <v>10</v>
      </c>
      <c r="AQ61" s="258">
        <v>7.3</v>
      </c>
      <c r="AR61" s="258">
        <v>0.5</v>
      </c>
      <c r="AS61" s="258">
        <v>373.7</v>
      </c>
      <c r="AT61" s="258">
        <v>9.6</v>
      </c>
      <c r="AU61" s="258">
        <v>1.8</v>
      </c>
      <c r="AV61" s="258">
        <v>3.1</v>
      </c>
      <c r="AW61" s="258">
        <v>10.5</v>
      </c>
      <c r="AX61" s="258">
        <v>6.9</v>
      </c>
      <c r="AY61" s="258">
        <v>0.7</v>
      </c>
      <c r="AZ61" s="258">
        <v>384.5</v>
      </c>
      <c r="BA61" s="258">
        <v>10.199999999999999</v>
      </c>
      <c r="BB61" s="258">
        <v>1.3</v>
      </c>
      <c r="BC61" s="258">
        <v>1.7</v>
      </c>
      <c r="BD61" s="258">
        <v>10.3</v>
      </c>
      <c r="BE61" s="258">
        <v>6.7</v>
      </c>
      <c r="BF61" s="258">
        <v>0.5</v>
      </c>
      <c r="BG61" s="258">
        <v>378.9</v>
      </c>
      <c r="BH61" s="258">
        <v>10.4</v>
      </c>
      <c r="BI61" s="258">
        <v>1.1000000000000001</v>
      </c>
      <c r="BJ61" s="258">
        <v>0.6</v>
      </c>
      <c r="BK61" s="258">
        <v>10.3</v>
      </c>
      <c r="BL61" s="258">
        <v>6.9</v>
      </c>
      <c r="BM61" s="258">
        <v>0.7</v>
      </c>
      <c r="BN61" s="258">
        <v>378.2</v>
      </c>
      <c r="BO61" s="258">
        <v>10.8</v>
      </c>
      <c r="BP61" s="258">
        <v>1.3</v>
      </c>
      <c r="BQ61" s="258">
        <v>0</v>
      </c>
      <c r="BR61" s="258">
        <v>10.199999999999999</v>
      </c>
      <c r="BS61" s="258">
        <v>6.8</v>
      </c>
      <c r="BT61" s="258">
        <v>0.5</v>
      </c>
      <c r="BU61" s="258">
        <v>385.4</v>
      </c>
      <c r="BV61" s="258">
        <v>10.4</v>
      </c>
      <c r="BW61" s="258">
        <v>1.1000000000000001</v>
      </c>
      <c r="BX61" s="258">
        <v>0</v>
      </c>
      <c r="BY61" s="258">
        <v>9.9</v>
      </c>
      <c r="BZ61" s="258">
        <v>7.4</v>
      </c>
      <c r="CA61" s="258">
        <v>1.2</v>
      </c>
      <c r="CB61" s="258">
        <v>379.1</v>
      </c>
      <c r="CC61" s="258">
        <v>9.9</v>
      </c>
      <c r="CD61" s="258">
        <v>1.1000000000000001</v>
      </c>
      <c r="CE61" s="258">
        <v>0.1</v>
      </c>
      <c r="CF61" s="258">
        <v>9.6999999999999993</v>
      </c>
      <c r="CG61" s="258">
        <v>6.9</v>
      </c>
      <c r="CH61" s="258">
        <v>0.3</v>
      </c>
      <c r="CI61" s="258">
        <v>299.3</v>
      </c>
      <c r="CJ61" s="337"/>
    </row>
    <row r="62" spans="1:88" ht="13.5" customHeight="1">
      <c r="A62" s="150">
        <f t="shared" si="1"/>
        <v>56</v>
      </c>
      <c r="B62" s="260"/>
      <c r="C62" s="257">
        <f t="shared" si="2"/>
        <v>38</v>
      </c>
      <c r="D62" s="258">
        <v>9.9</v>
      </c>
      <c r="E62" s="258">
        <v>0.9</v>
      </c>
      <c r="F62" s="258">
        <v>6.4</v>
      </c>
      <c r="G62" s="258">
        <v>5.2</v>
      </c>
      <c r="H62" s="258">
        <v>7</v>
      </c>
      <c r="I62" s="258">
        <v>0.5</v>
      </c>
      <c r="J62" s="258">
        <v>334.8</v>
      </c>
      <c r="K62" s="258">
        <v>8.8000000000000007</v>
      </c>
      <c r="L62" s="258">
        <v>1.2</v>
      </c>
      <c r="M62" s="258">
        <v>7.4</v>
      </c>
      <c r="N62" s="258">
        <v>5.0999999999999996</v>
      </c>
      <c r="O62" s="258">
        <v>7.1</v>
      </c>
      <c r="P62" s="258">
        <v>0.5</v>
      </c>
      <c r="Q62" s="258">
        <v>371.6</v>
      </c>
      <c r="R62" s="258">
        <v>8.4</v>
      </c>
      <c r="S62" s="258">
        <v>0.8</v>
      </c>
      <c r="T62" s="258">
        <v>7.5</v>
      </c>
      <c r="U62" s="258">
        <v>8.5</v>
      </c>
      <c r="V62" s="258">
        <v>7.1</v>
      </c>
      <c r="W62" s="258">
        <v>0.4</v>
      </c>
      <c r="X62" s="258">
        <v>358.2</v>
      </c>
      <c r="Y62" s="258">
        <v>8.5</v>
      </c>
      <c r="Z62" s="258">
        <v>1</v>
      </c>
      <c r="AA62" s="258">
        <v>5.7</v>
      </c>
      <c r="AB62" s="258">
        <v>8.6999999999999993</v>
      </c>
      <c r="AC62" s="258">
        <v>6.9</v>
      </c>
      <c r="AD62" s="258">
        <v>0.4</v>
      </c>
      <c r="AE62" s="258">
        <v>386.4</v>
      </c>
      <c r="AF62" s="258">
        <v>8.6</v>
      </c>
      <c r="AG62" s="258">
        <v>0.6</v>
      </c>
      <c r="AH62" s="258">
        <v>5.2</v>
      </c>
      <c r="AI62" s="258">
        <v>9.1999999999999993</v>
      </c>
      <c r="AJ62" s="258">
        <v>7.1</v>
      </c>
      <c r="AK62" s="258">
        <v>0.3</v>
      </c>
      <c r="AL62" s="258">
        <v>380.2</v>
      </c>
      <c r="AM62" s="258">
        <v>8.8000000000000007</v>
      </c>
      <c r="AN62" s="258">
        <v>0.7</v>
      </c>
      <c r="AO62" s="258">
        <v>4.0999999999999996</v>
      </c>
      <c r="AP62" s="258">
        <v>10</v>
      </c>
      <c r="AQ62" s="258">
        <v>7.2</v>
      </c>
      <c r="AR62" s="258">
        <v>0.5</v>
      </c>
      <c r="AS62" s="258">
        <v>373.8</v>
      </c>
      <c r="AT62" s="258">
        <v>9.4</v>
      </c>
      <c r="AU62" s="258">
        <v>1.8</v>
      </c>
      <c r="AV62" s="258">
        <v>2.8</v>
      </c>
      <c r="AW62" s="258">
        <v>10.5</v>
      </c>
      <c r="AX62" s="258">
        <v>6.9</v>
      </c>
      <c r="AY62" s="258">
        <v>0.7</v>
      </c>
      <c r="AZ62" s="258">
        <v>387.6</v>
      </c>
      <c r="BA62" s="258">
        <v>9.6999999999999993</v>
      </c>
      <c r="BB62" s="258">
        <v>1.6</v>
      </c>
      <c r="BC62" s="258">
        <v>1.8</v>
      </c>
      <c r="BD62" s="258">
        <v>10.3</v>
      </c>
      <c r="BE62" s="258">
        <v>6.7</v>
      </c>
      <c r="BF62" s="258">
        <v>0.4</v>
      </c>
      <c r="BG62" s="258">
        <v>378.2</v>
      </c>
      <c r="BH62" s="258">
        <v>10</v>
      </c>
      <c r="BI62" s="258">
        <v>1.1000000000000001</v>
      </c>
      <c r="BJ62" s="258">
        <v>0.7</v>
      </c>
      <c r="BK62" s="258">
        <v>10.3</v>
      </c>
      <c r="BL62" s="258">
        <v>6.8</v>
      </c>
      <c r="BM62" s="258">
        <v>0.5</v>
      </c>
      <c r="BN62" s="258">
        <v>378.4</v>
      </c>
      <c r="BO62" s="258">
        <v>10.3</v>
      </c>
      <c r="BP62" s="258">
        <v>1.2</v>
      </c>
      <c r="BQ62" s="258">
        <v>0</v>
      </c>
      <c r="BR62" s="258">
        <v>10.3</v>
      </c>
      <c r="BS62" s="258">
        <v>6.8</v>
      </c>
      <c r="BT62" s="258">
        <v>0.5</v>
      </c>
      <c r="BU62" s="258">
        <v>386.4</v>
      </c>
      <c r="BV62" s="258">
        <v>10.1</v>
      </c>
      <c r="BW62" s="258">
        <v>1.2</v>
      </c>
      <c r="BX62" s="258">
        <v>0</v>
      </c>
      <c r="BY62" s="258">
        <v>10</v>
      </c>
      <c r="BZ62" s="258">
        <v>7.3</v>
      </c>
      <c r="CA62" s="258">
        <v>1.4</v>
      </c>
      <c r="CB62" s="258">
        <v>382.1</v>
      </c>
      <c r="CC62" s="258">
        <v>9.6999999999999993</v>
      </c>
      <c r="CD62" s="258">
        <v>1.2</v>
      </c>
      <c r="CE62" s="258">
        <v>0.1</v>
      </c>
      <c r="CF62" s="258">
        <v>9.8000000000000007</v>
      </c>
      <c r="CG62" s="258">
        <v>6.9</v>
      </c>
      <c r="CH62" s="258">
        <v>0.3</v>
      </c>
      <c r="CI62" s="258">
        <v>298.3</v>
      </c>
      <c r="CJ62" s="337"/>
    </row>
    <row r="63" spans="1:88" ht="13.5" customHeight="1">
      <c r="A63" s="150">
        <f t="shared" si="1"/>
        <v>57</v>
      </c>
      <c r="B63" s="260"/>
      <c r="C63" s="257">
        <f t="shared" si="2"/>
        <v>39</v>
      </c>
      <c r="D63" s="258">
        <v>9.9</v>
      </c>
      <c r="E63" s="258">
        <v>1</v>
      </c>
      <c r="F63" s="258">
        <v>6.4</v>
      </c>
      <c r="G63" s="258">
        <v>5.2</v>
      </c>
      <c r="H63" s="258">
        <v>7</v>
      </c>
      <c r="I63" s="258">
        <v>0.5</v>
      </c>
      <c r="J63" s="258">
        <v>335.2</v>
      </c>
      <c r="K63" s="258">
        <v>8.8000000000000007</v>
      </c>
      <c r="L63" s="258">
        <v>1.2</v>
      </c>
      <c r="M63" s="258">
        <v>7.4</v>
      </c>
      <c r="N63" s="258">
        <v>5.0999999999999996</v>
      </c>
      <c r="O63" s="258">
        <v>7.1</v>
      </c>
      <c r="P63" s="258">
        <v>0.6</v>
      </c>
      <c r="Q63" s="258">
        <v>371.3</v>
      </c>
      <c r="R63" s="258">
        <v>8.4</v>
      </c>
      <c r="S63" s="258">
        <v>0.7</v>
      </c>
      <c r="T63" s="258">
        <v>7.5</v>
      </c>
      <c r="U63" s="258">
        <v>8.5</v>
      </c>
      <c r="V63" s="258">
        <v>7.1</v>
      </c>
      <c r="W63" s="258">
        <v>0.4</v>
      </c>
      <c r="X63" s="258">
        <v>357.7</v>
      </c>
      <c r="Y63" s="258">
        <v>8.5</v>
      </c>
      <c r="Z63" s="258">
        <v>1.1000000000000001</v>
      </c>
      <c r="AA63" s="258">
        <v>5.7</v>
      </c>
      <c r="AB63" s="258">
        <v>8.6999999999999993</v>
      </c>
      <c r="AC63" s="258">
        <v>6.9</v>
      </c>
      <c r="AD63" s="258">
        <v>0.4</v>
      </c>
      <c r="AE63" s="258">
        <v>385</v>
      </c>
      <c r="AF63" s="258">
        <v>8.6</v>
      </c>
      <c r="AG63" s="258">
        <v>0.8</v>
      </c>
      <c r="AH63" s="258">
        <v>5.2</v>
      </c>
      <c r="AI63" s="258">
        <v>9.3000000000000007</v>
      </c>
      <c r="AJ63" s="258">
        <v>7.1</v>
      </c>
      <c r="AK63" s="258">
        <v>0.4</v>
      </c>
      <c r="AL63" s="258">
        <v>380.4</v>
      </c>
      <c r="AM63" s="258">
        <v>8.8000000000000007</v>
      </c>
      <c r="AN63" s="258">
        <v>0.7</v>
      </c>
      <c r="AO63" s="258">
        <v>4.2</v>
      </c>
      <c r="AP63" s="258">
        <v>10</v>
      </c>
      <c r="AQ63" s="258">
        <v>7.2</v>
      </c>
      <c r="AR63" s="258">
        <v>0.5</v>
      </c>
      <c r="AS63" s="258">
        <v>375.8</v>
      </c>
      <c r="AT63" s="258">
        <v>9.1999999999999993</v>
      </c>
      <c r="AU63" s="258">
        <v>1.4</v>
      </c>
      <c r="AV63" s="258">
        <v>3.2</v>
      </c>
      <c r="AW63" s="258">
        <v>10.6</v>
      </c>
      <c r="AX63" s="258">
        <v>6.9</v>
      </c>
      <c r="AY63" s="258">
        <v>0.6</v>
      </c>
      <c r="AZ63" s="258">
        <v>387.4</v>
      </c>
      <c r="BA63" s="258">
        <v>9.4</v>
      </c>
      <c r="BB63" s="258">
        <v>1.1000000000000001</v>
      </c>
      <c r="BC63" s="258">
        <v>2</v>
      </c>
      <c r="BD63" s="258">
        <v>10.3</v>
      </c>
      <c r="BE63" s="258">
        <v>6.7</v>
      </c>
      <c r="BF63" s="258">
        <v>0.4</v>
      </c>
      <c r="BG63" s="258">
        <v>378.2</v>
      </c>
      <c r="BH63" s="258">
        <v>9.8000000000000007</v>
      </c>
      <c r="BI63" s="258">
        <v>1.4</v>
      </c>
      <c r="BJ63" s="258">
        <v>0.8</v>
      </c>
      <c r="BK63" s="258">
        <v>10.3</v>
      </c>
      <c r="BL63" s="258">
        <v>6.8</v>
      </c>
      <c r="BM63" s="258">
        <v>0.7</v>
      </c>
      <c r="BN63" s="258">
        <v>380</v>
      </c>
      <c r="BO63" s="258">
        <v>10</v>
      </c>
      <c r="BP63" s="258">
        <v>1.1000000000000001</v>
      </c>
      <c r="BQ63" s="258">
        <v>0</v>
      </c>
      <c r="BR63" s="258">
        <v>10.4</v>
      </c>
      <c r="BS63" s="258">
        <v>6.8</v>
      </c>
      <c r="BT63" s="258">
        <v>0.5</v>
      </c>
      <c r="BU63" s="258">
        <v>384.1</v>
      </c>
      <c r="BV63" s="258">
        <v>9.8000000000000007</v>
      </c>
      <c r="BW63" s="258">
        <v>1.2</v>
      </c>
      <c r="BX63" s="258">
        <v>0</v>
      </c>
      <c r="BY63" s="258">
        <v>10</v>
      </c>
      <c r="BZ63" s="258">
        <v>7.3</v>
      </c>
      <c r="CA63" s="258">
        <v>0.9</v>
      </c>
      <c r="CB63" s="258">
        <v>383.6</v>
      </c>
      <c r="CC63" s="258">
        <v>9.6</v>
      </c>
      <c r="CD63" s="258">
        <v>1.4</v>
      </c>
      <c r="CE63" s="258">
        <v>0.1</v>
      </c>
      <c r="CF63" s="258">
        <v>9.9</v>
      </c>
      <c r="CG63" s="258">
        <v>6.9</v>
      </c>
      <c r="CH63" s="258">
        <v>0.3</v>
      </c>
      <c r="CI63" s="258">
        <v>286.89999999999998</v>
      </c>
      <c r="CJ63" s="337"/>
    </row>
    <row r="64" spans="1:88">
      <c r="A64" s="150">
        <f t="shared" si="1"/>
        <v>58</v>
      </c>
      <c r="B64" s="260"/>
      <c r="C64" s="257">
        <f t="shared" si="2"/>
        <v>40</v>
      </c>
      <c r="D64" s="258">
        <v>9.9</v>
      </c>
      <c r="E64" s="258">
        <v>1</v>
      </c>
      <c r="F64" s="258">
        <v>6.4</v>
      </c>
      <c r="G64" s="258">
        <v>5.2</v>
      </c>
      <c r="H64" s="258">
        <v>7</v>
      </c>
      <c r="I64" s="258">
        <v>0.6</v>
      </c>
      <c r="J64" s="258">
        <v>333.2</v>
      </c>
      <c r="K64" s="258">
        <v>8.8000000000000007</v>
      </c>
      <c r="L64" s="258">
        <v>1.2</v>
      </c>
      <c r="M64" s="258">
        <v>7.4</v>
      </c>
      <c r="N64" s="258">
        <v>5.0999999999999996</v>
      </c>
      <c r="O64" s="258">
        <v>7.1</v>
      </c>
      <c r="P64" s="258">
        <v>0.6</v>
      </c>
      <c r="Q64" s="258">
        <v>372</v>
      </c>
      <c r="R64" s="258">
        <v>8.4</v>
      </c>
      <c r="S64" s="258">
        <v>0.8</v>
      </c>
      <c r="T64" s="258">
        <v>7.4</v>
      </c>
      <c r="U64" s="258">
        <v>8.5</v>
      </c>
      <c r="V64" s="258">
        <v>7.1</v>
      </c>
      <c r="W64" s="258">
        <v>0.4</v>
      </c>
      <c r="X64" s="258">
        <v>358.3</v>
      </c>
      <c r="Y64" s="258">
        <v>8.5</v>
      </c>
      <c r="Z64" s="258">
        <v>1</v>
      </c>
      <c r="AA64" s="258">
        <v>5.7</v>
      </c>
      <c r="AB64" s="258">
        <v>8.6999999999999993</v>
      </c>
      <c r="AC64" s="258">
        <v>6.9</v>
      </c>
      <c r="AD64" s="258">
        <v>0.4</v>
      </c>
      <c r="AE64" s="258">
        <v>385.5</v>
      </c>
      <c r="AF64" s="258">
        <v>8.6</v>
      </c>
      <c r="AG64" s="258">
        <v>0.7</v>
      </c>
      <c r="AH64" s="258">
        <v>5.0999999999999996</v>
      </c>
      <c r="AI64" s="258">
        <v>9.1999999999999993</v>
      </c>
      <c r="AJ64" s="258">
        <v>7.1</v>
      </c>
      <c r="AK64" s="258">
        <v>0.4</v>
      </c>
      <c r="AL64" s="258">
        <v>380.6</v>
      </c>
      <c r="AM64" s="258">
        <v>8.6999999999999993</v>
      </c>
      <c r="AN64" s="258">
        <v>0.5</v>
      </c>
      <c r="AO64" s="258">
        <v>4.2</v>
      </c>
      <c r="AP64" s="258">
        <v>10</v>
      </c>
      <c r="AQ64" s="258">
        <v>7.2</v>
      </c>
      <c r="AR64" s="258">
        <v>0.4</v>
      </c>
      <c r="AS64" s="258">
        <v>375.6</v>
      </c>
      <c r="AT64" s="258">
        <v>9.1</v>
      </c>
      <c r="AU64" s="258">
        <v>1.5</v>
      </c>
      <c r="AV64" s="258">
        <v>3.2</v>
      </c>
      <c r="AW64" s="258">
        <v>10.6</v>
      </c>
      <c r="AX64" s="258">
        <v>6.9</v>
      </c>
      <c r="AY64" s="258">
        <v>0.5</v>
      </c>
      <c r="AZ64" s="258">
        <v>387.2</v>
      </c>
      <c r="BA64" s="258">
        <v>9.3000000000000007</v>
      </c>
      <c r="BB64" s="258">
        <v>1</v>
      </c>
      <c r="BC64" s="258">
        <v>2</v>
      </c>
      <c r="BD64" s="258">
        <v>10.4</v>
      </c>
      <c r="BE64" s="258">
        <v>6.7</v>
      </c>
      <c r="BF64" s="258">
        <v>0.4</v>
      </c>
      <c r="BG64" s="258">
        <v>379</v>
      </c>
      <c r="BH64" s="258">
        <v>9.5</v>
      </c>
      <c r="BI64" s="258">
        <v>1.1000000000000001</v>
      </c>
      <c r="BJ64" s="258">
        <v>0.8</v>
      </c>
      <c r="BK64" s="258">
        <v>10.4</v>
      </c>
      <c r="BL64" s="258">
        <v>6.8</v>
      </c>
      <c r="BM64" s="258">
        <v>0.5</v>
      </c>
      <c r="BN64" s="258">
        <v>380.1</v>
      </c>
      <c r="BO64" s="258">
        <v>9.8000000000000007</v>
      </c>
      <c r="BP64" s="258">
        <v>1.2</v>
      </c>
      <c r="BQ64" s="258">
        <v>0</v>
      </c>
      <c r="BR64" s="258">
        <v>10.3</v>
      </c>
      <c r="BS64" s="258">
        <v>6.8</v>
      </c>
      <c r="BT64" s="258">
        <v>0.4</v>
      </c>
      <c r="BU64" s="258">
        <v>386.4</v>
      </c>
      <c r="BV64" s="258">
        <v>9.6999999999999993</v>
      </c>
      <c r="BW64" s="258">
        <v>1.1000000000000001</v>
      </c>
      <c r="BX64" s="258">
        <v>0</v>
      </c>
      <c r="BY64" s="258">
        <v>10.1</v>
      </c>
      <c r="BZ64" s="258">
        <v>7.2</v>
      </c>
      <c r="CA64" s="258">
        <v>1</v>
      </c>
      <c r="CB64" s="258">
        <v>384.2</v>
      </c>
      <c r="CC64" s="258">
        <v>9.4</v>
      </c>
      <c r="CD64" s="258">
        <v>1.7</v>
      </c>
      <c r="CE64" s="258">
        <v>0</v>
      </c>
      <c r="CF64" s="258">
        <v>9.9</v>
      </c>
      <c r="CG64" s="258">
        <v>6.8</v>
      </c>
      <c r="CH64" s="258">
        <v>0.4</v>
      </c>
      <c r="CI64" s="258">
        <v>279.3</v>
      </c>
      <c r="CJ64" s="337"/>
    </row>
    <row r="65" spans="1:88">
      <c r="A65" s="150">
        <f t="shared" si="1"/>
        <v>59</v>
      </c>
      <c r="B65" s="260"/>
      <c r="C65" s="257">
        <f t="shared" si="2"/>
        <v>41</v>
      </c>
      <c r="D65" s="258">
        <v>9.9</v>
      </c>
      <c r="E65" s="258">
        <v>1.2</v>
      </c>
      <c r="F65" s="258">
        <v>5.9</v>
      </c>
      <c r="G65" s="258">
        <v>5.4</v>
      </c>
      <c r="H65" s="258">
        <v>7</v>
      </c>
      <c r="I65" s="258">
        <v>0.5</v>
      </c>
      <c r="J65" s="258">
        <v>327.9</v>
      </c>
      <c r="K65" s="258">
        <v>8.8000000000000007</v>
      </c>
      <c r="L65" s="258">
        <v>1.3</v>
      </c>
      <c r="M65" s="258">
        <v>7.4</v>
      </c>
      <c r="N65" s="258">
        <v>5.0999999999999996</v>
      </c>
      <c r="O65" s="258">
        <v>7.1</v>
      </c>
      <c r="P65" s="258">
        <v>0.5</v>
      </c>
      <c r="Q65" s="258">
        <v>371.4</v>
      </c>
      <c r="R65" s="258">
        <v>8.4</v>
      </c>
      <c r="S65" s="258">
        <v>0.8</v>
      </c>
      <c r="T65" s="258">
        <v>7.4</v>
      </c>
      <c r="U65" s="258">
        <v>8.5</v>
      </c>
      <c r="V65" s="258">
        <v>7.1</v>
      </c>
      <c r="W65" s="258">
        <v>0.4</v>
      </c>
      <c r="X65" s="258">
        <v>358.1</v>
      </c>
      <c r="Y65" s="258">
        <v>8.5</v>
      </c>
      <c r="Z65" s="258">
        <v>1.1000000000000001</v>
      </c>
      <c r="AA65" s="258">
        <v>5.7</v>
      </c>
      <c r="AB65" s="258">
        <v>8.6999999999999993</v>
      </c>
      <c r="AC65" s="258">
        <v>6.9</v>
      </c>
      <c r="AD65" s="258">
        <v>0.4</v>
      </c>
      <c r="AE65" s="258">
        <v>386</v>
      </c>
      <c r="AF65" s="258">
        <v>8.6</v>
      </c>
      <c r="AG65" s="258">
        <v>0.7</v>
      </c>
      <c r="AH65" s="258">
        <v>4.9000000000000004</v>
      </c>
      <c r="AI65" s="258">
        <v>9.3000000000000007</v>
      </c>
      <c r="AJ65" s="258">
        <v>7</v>
      </c>
      <c r="AK65" s="258">
        <v>0.3</v>
      </c>
      <c r="AL65" s="258">
        <v>381.5</v>
      </c>
      <c r="AM65" s="258">
        <v>8.6999999999999993</v>
      </c>
      <c r="AN65" s="258">
        <v>0.6</v>
      </c>
      <c r="AO65" s="258">
        <v>4.2</v>
      </c>
      <c r="AP65" s="258">
        <v>10</v>
      </c>
      <c r="AQ65" s="258">
        <v>7.1</v>
      </c>
      <c r="AR65" s="258">
        <v>0.4</v>
      </c>
      <c r="AS65" s="258">
        <v>377.3</v>
      </c>
      <c r="AT65" s="258">
        <v>9</v>
      </c>
      <c r="AU65" s="258">
        <v>1.4</v>
      </c>
      <c r="AV65" s="258">
        <v>3.1</v>
      </c>
      <c r="AW65" s="258">
        <v>10.6</v>
      </c>
      <c r="AX65" s="258">
        <v>6.9</v>
      </c>
      <c r="AY65" s="258">
        <v>0.6</v>
      </c>
      <c r="AZ65" s="258">
        <v>387.4</v>
      </c>
      <c r="BA65" s="258">
        <v>9.1999999999999993</v>
      </c>
      <c r="BB65" s="258">
        <v>0.9</v>
      </c>
      <c r="BC65" s="258">
        <v>2</v>
      </c>
      <c r="BD65" s="258">
        <v>10.4</v>
      </c>
      <c r="BE65" s="258">
        <v>6.7</v>
      </c>
      <c r="BF65" s="258">
        <v>0.4</v>
      </c>
      <c r="BG65" s="258">
        <v>379</v>
      </c>
      <c r="BH65" s="258">
        <v>9.4</v>
      </c>
      <c r="BI65" s="258">
        <v>0.9</v>
      </c>
      <c r="BJ65" s="258">
        <v>0.8</v>
      </c>
      <c r="BK65" s="258">
        <v>10.4</v>
      </c>
      <c r="BL65" s="258">
        <v>6.8</v>
      </c>
      <c r="BM65" s="258">
        <v>0.6</v>
      </c>
      <c r="BN65" s="258">
        <v>378.6</v>
      </c>
      <c r="BO65" s="258">
        <v>9.6</v>
      </c>
      <c r="BP65" s="258">
        <v>1.3</v>
      </c>
      <c r="BQ65" s="258">
        <v>0</v>
      </c>
      <c r="BR65" s="258">
        <v>10.4</v>
      </c>
      <c r="BS65" s="258">
        <v>6.8</v>
      </c>
      <c r="BT65" s="258">
        <v>0.5</v>
      </c>
      <c r="BU65" s="258">
        <v>385.9</v>
      </c>
      <c r="BV65" s="258">
        <v>9.5</v>
      </c>
      <c r="BW65" s="258">
        <v>1.5</v>
      </c>
      <c r="BX65" s="258">
        <v>0</v>
      </c>
      <c r="BY65" s="258">
        <v>10.3</v>
      </c>
      <c r="BZ65" s="258">
        <v>7.2</v>
      </c>
      <c r="CA65" s="258">
        <v>0.9</v>
      </c>
      <c r="CB65" s="258">
        <v>382.9</v>
      </c>
      <c r="CC65" s="258">
        <v>9.3000000000000007</v>
      </c>
      <c r="CD65" s="258">
        <v>2.2000000000000002</v>
      </c>
      <c r="CE65" s="258">
        <v>0</v>
      </c>
      <c r="CF65" s="258">
        <v>9.9</v>
      </c>
      <c r="CG65" s="258">
        <v>6.8</v>
      </c>
      <c r="CH65" s="258">
        <v>0.4</v>
      </c>
      <c r="CI65" s="258">
        <v>276.89999999999998</v>
      </c>
      <c r="CJ65" s="337"/>
    </row>
    <row r="66" spans="1:88">
      <c r="A66" s="150">
        <f t="shared" si="1"/>
        <v>60</v>
      </c>
      <c r="B66" s="260"/>
      <c r="C66" s="257">
        <f t="shared" si="2"/>
        <v>42</v>
      </c>
      <c r="D66" s="258">
        <v>9.9</v>
      </c>
      <c r="E66" s="258">
        <v>1.2</v>
      </c>
      <c r="F66" s="258">
        <v>5.7</v>
      </c>
      <c r="G66" s="258">
        <v>5.5</v>
      </c>
      <c r="H66" s="258">
        <v>7</v>
      </c>
      <c r="I66" s="258">
        <v>0.6</v>
      </c>
      <c r="J66" s="258">
        <v>313.10000000000002</v>
      </c>
      <c r="K66" s="258">
        <v>8.8000000000000007</v>
      </c>
      <c r="L66" s="258">
        <v>1.2</v>
      </c>
      <c r="M66" s="258">
        <v>7.4</v>
      </c>
      <c r="N66" s="258">
        <v>5.0999999999999996</v>
      </c>
      <c r="O66" s="258">
        <v>7.1</v>
      </c>
      <c r="P66" s="258">
        <v>0.5</v>
      </c>
      <c r="Q66" s="258">
        <v>372.1</v>
      </c>
      <c r="R66" s="258">
        <v>8.4</v>
      </c>
      <c r="S66" s="258">
        <v>0.8</v>
      </c>
      <c r="T66" s="258">
        <v>7.4</v>
      </c>
      <c r="U66" s="258">
        <v>8.5</v>
      </c>
      <c r="V66" s="258">
        <v>7.1</v>
      </c>
      <c r="W66" s="258">
        <v>0.4</v>
      </c>
      <c r="X66" s="258">
        <v>358.7</v>
      </c>
      <c r="Y66" s="258">
        <v>8.5</v>
      </c>
      <c r="Z66" s="258">
        <v>1</v>
      </c>
      <c r="AA66" s="258">
        <v>5.6</v>
      </c>
      <c r="AB66" s="258">
        <v>8.6999999999999993</v>
      </c>
      <c r="AC66" s="258">
        <v>6.9</v>
      </c>
      <c r="AD66" s="258">
        <v>0.5</v>
      </c>
      <c r="AE66" s="258">
        <v>385.9</v>
      </c>
      <c r="AF66" s="258">
        <v>8.6</v>
      </c>
      <c r="AG66" s="258">
        <v>0.6</v>
      </c>
      <c r="AH66" s="258">
        <v>4.9000000000000004</v>
      </c>
      <c r="AI66" s="258">
        <v>9.3000000000000007</v>
      </c>
      <c r="AJ66" s="258">
        <v>7</v>
      </c>
      <c r="AK66" s="258">
        <v>0.3</v>
      </c>
      <c r="AL66" s="258">
        <v>383</v>
      </c>
      <c r="AM66" s="258">
        <v>8.6999999999999993</v>
      </c>
      <c r="AN66" s="258">
        <v>0.7</v>
      </c>
      <c r="AO66" s="258">
        <v>4.0999999999999996</v>
      </c>
      <c r="AP66" s="258">
        <v>10</v>
      </c>
      <c r="AQ66" s="258">
        <v>7.1</v>
      </c>
      <c r="AR66" s="258">
        <v>0.4</v>
      </c>
      <c r="AS66" s="258">
        <v>377.6</v>
      </c>
      <c r="AT66" s="258">
        <v>9</v>
      </c>
      <c r="AU66" s="258">
        <v>1.4</v>
      </c>
      <c r="AV66" s="258">
        <v>3.2</v>
      </c>
      <c r="AW66" s="258">
        <v>10.6</v>
      </c>
      <c r="AX66" s="258">
        <v>6.9</v>
      </c>
      <c r="AY66" s="258">
        <v>0.6</v>
      </c>
      <c r="AZ66" s="258">
        <v>387.9</v>
      </c>
      <c r="BA66" s="258">
        <v>9.1</v>
      </c>
      <c r="BB66" s="258">
        <v>1</v>
      </c>
      <c r="BC66" s="258">
        <v>2</v>
      </c>
      <c r="BD66" s="258">
        <v>10.4</v>
      </c>
      <c r="BE66" s="258">
        <v>6.7</v>
      </c>
      <c r="BF66" s="258">
        <v>0.4</v>
      </c>
      <c r="BG66" s="258">
        <v>378</v>
      </c>
      <c r="BH66" s="258">
        <v>9.3000000000000007</v>
      </c>
      <c r="BI66" s="258">
        <v>1.2</v>
      </c>
      <c r="BJ66" s="258">
        <v>0.7</v>
      </c>
      <c r="BK66" s="258">
        <v>10.4</v>
      </c>
      <c r="BL66" s="258">
        <v>6.8</v>
      </c>
      <c r="BM66" s="258">
        <v>0.6</v>
      </c>
      <c r="BN66" s="258">
        <v>380</v>
      </c>
      <c r="BO66" s="258">
        <v>9.5</v>
      </c>
      <c r="BP66" s="258">
        <v>1.2</v>
      </c>
      <c r="BQ66" s="258">
        <v>0</v>
      </c>
      <c r="BR66" s="258">
        <v>10.4</v>
      </c>
      <c r="BS66" s="258">
        <v>6.8</v>
      </c>
      <c r="BT66" s="258">
        <v>0.5</v>
      </c>
      <c r="BU66" s="258">
        <v>385.6</v>
      </c>
      <c r="BV66" s="258">
        <v>9.4</v>
      </c>
      <c r="BW66" s="258">
        <v>1.8</v>
      </c>
      <c r="BX66" s="258">
        <v>0</v>
      </c>
      <c r="BY66" s="258">
        <v>10.4</v>
      </c>
      <c r="BZ66" s="258">
        <v>7.1</v>
      </c>
      <c r="CA66" s="258">
        <v>0.8</v>
      </c>
      <c r="CB66" s="258">
        <v>384.4</v>
      </c>
      <c r="CC66" s="258">
        <v>9.3000000000000007</v>
      </c>
      <c r="CD66" s="258">
        <v>1.2</v>
      </c>
      <c r="CE66" s="258">
        <v>0</v>
      </c>
      <c r="CF66" s="258">
        <v>10.199999999999999</v>
      </c>
      <c r="CG66" s="258">
        <v>6.8</v>
      </c>
      <c r="CH66" s="258">
        <v>0.3</v>
      </c>
      <c r="CI66" s="258">
        <v>246.9</v>
      </c>
      <c r="CJ66" s="337"/>
    </row>
    <row r="67" spans="1:88">
      <c r="A67" s="150">
        <f t="shared" si="1"/>
        <v>61</v>
      </c>
      <c r="B67" s="260"/>
      <c r="C67" s="257">
        <f t="shared" si="2"/>
        <v>43</v>
      </c>
      <c r="D67" s="258">
        <v>9.9</v>
      </c>
      <c r="E67" s="258">
        <v>1</v>
      </c>
      <c r="F67" s="258">
        <v>5.9</v>
      </c>
      <c r="G67" s="258">
        <v>5.4</v>
      </c>
      <c r="H67" s="258">
        <v>7</v>
      </c>
      <c r="I67" s="258">
        <v>0.5</v>
      </c>
      <c r="J67" s="258">
        <v>292.10000000000002</v>
      </c>
      <c r="K67" s="258">
        <v>8.8000000000000007</v>
      </c>
      <c r="L67" s="258">
        <v>1.4</v>
      </c>
      <c r="M67" s="258">
        <v>7.4</v>
      </c>
      <c r="N67" s="258">
        <v>5.0999999999999996</v>
      </c>
      <c r="O67" s="258">
        <v>7.1</v>
      </c>
      <c r="P67" s="258">
        <v>0.6</v>
      </c>
      <c r="Q67" s="258">
        <v>371.3</v>
      </c>
      <c r="R67" s="258">
        <v>8.4</v>
      </c>
      <c r="S67" s="258">
        <v>1</v>
      </c>
      <c r="T67" s="258">
        <v>7.4</v>
      </c>
      <c r="U67" s="258">
        <v>8.5</v>
      </c>
      <c r="V67" s="258">
        <v>7.1</v>
      </c>
      <c r="W67" s="258">
        <v>0.4</v>
      </c>
      <c r="X67" s="258">
        <v>358.7</v>
      </c>
      <c r="Y67" s="258">
        <v>8.5</v>
      </c>
      <c r="Z67" s="258">
        <v>1</v>
      </c>
      <c r="AA67" s="258">
        <v>5.5</v>
      </c>
      <c r="AB67" s="258">
        <v>8.6999999999999993</v>
      </c>
      <c r="AC67" s="258">
        <v>6.9</v>
      </c>
      <c r="AD67" s="258">
        <v>0.4</v>
      </c>
      <c r="AE67" s="258">
        <v>386.8</v>
      </c>
      <c r="AF67" s="258">
        <v>8.6</v>
      </c>
      <c r="AG67" s="258">
        <v>0.8</v>
      </c>
      <c r="AH67" s="258">
        <v>4.8</v>
      </c>
      <c r="AI67" s="258">
        <v>9.3000000000000007</v>
      </c>
      <c r="AJ67" s="258">
        <v>7</v>
      </c>
      <c r="AK67" s="258">
        <v>0.4</v>
      </c>
      <c r="AL67" s="258">
        <v>382.6</v>
      </c>
      <c r="AM67" s="258">
        <v>8.6999999999999993</v>
      </c>
      <c r="AN67" s="258">
        <v>0.9</v>
      </c>
      <c r="AO67" s="258">
        <v>3.9</v>
      </c>
      <c r="AP67" s="258">
        <v>10</v>
      </c>
      <c r="AQ67" s="258">
        <v>7.1</v>
      </c>
      <c r="AR67" s="258">
        <v>0.4</v>
      </c>
      <c r="AS67" s="258">
        <v>376.4</v>
      </c>
      <c r="AT67" s="258">
        <v>8.9</v>
      </c>
      <c r="AU67" s="258">
        <v>1.3</v>
      </c>
      <c r="AV67" s="258">
        <v>3.3</v>
      </c>
      <c r="AW67" s="258">
        <v>10.6</v>
      </c>
      <c r="AX67" s="258">
        <v>6.8</v>
      </c>
      <c r="AY67" s="258">
        <v>0.5</v>
      </c>
      <c r="AZ67" s="258">
        <v>387.6</v>
      </c>
      <c r="BA67" s="258">
        <v>9</v>
      </c>
      <c r="BB67" s="258">
        <v>1.1000000000000001</v>
      </c>
      <c r="BC67" s="258">
        <v>0.9</v>
      </c>
      <c r="BD67" s="258">
        <v>10.6</v>
      </c>
      <c r="BE67" s="258">
        <v>6.7</v>
      </c>
      <c r="BF67" s="258">
        <v>0.4</v>
      </c>
      <c r="BG67" s="258">
        <v>379</v>
      </c>
      <c r="BH67" s="258">
        <v>9.1999999999999993</v>
      </c>
      <c r="BI67" s="258">
        <v>1.1000000000000001</v>
      </c>
      <c r="BJ67" s="258">
        <v>0.2</v>
      </c>
      <c r="BK67" s="258">
        <v>10.6</v>
      </c>
      <c r="BL67" s="258">
        <v>6.8</v>
      </c>
      <c r="BM67" s="258">
        <v>0.6</v>
      </c>
      <c r="BN67" s="258">
        <v>380.4</v>
      </c>
      <c r="BO67" s="258">
        <v>9.3000000000000007</v>
      </c>
      <c r="BP67" s="258">
        <v>2.5</v>
      </c>
      <c r="BQ67" s="258">
        <v>0</v>
      </c>
      <c r="BR67" s="258">
        <v>10.9</v>
      </c>
      <c r="BS67" s="258">
        <v>6.7</v>
      </c>
      <c r="BT67" s="258">
        <v>0.6</v>
      </c>
      <c r="BU67" s="258">
        <v>383.9</v>
      </c>
      <c r="BV67" s="258">
        <v>9.1999999999999993</v>
      </c>
      <c r="BW67" s="258">
        <v>1.6</v>
      </c>
      <c r="BX67" s="258">
        <v>0</v>
      </c>
      <c r="BY67" s="258">
        <v>10.3</v>
      </c>
      <c r="BZ67" s="258">
        <v>7.1</v>
      </c>
      <c r="CA67" s="258">
        <v>1</v>
      </c>
      <c r="CB67" s="258">
        <v>383.5</v>
      </c>
      <c r="CC67" s="258">
        <v>9.1</v>
      </c>
      <c r="CD67" s="258">
        <v>1.1000000000000001</v>
      </c>
      <c r="CE67" s="258">
        <v>0</v>
      </c>
      <c r="CF67" s="258">
        <v>10.3</v>
      </c>
      <c r="CG67" s="258">
        <v>6.7</v>
      </c>
      <c r="CH67" s="258">
        <v>0.4</v>
      </c>
      <c r="CI67" s="258">
        <v>180.6</v>
      </c>
      <c r="CJ67" s="337"/>
    </row>
    <row r="68" spans="1:88">
      <c r="A68" s="150">
        <f t="shared" si="1"/>
        <v>62</v>
      </c>
      <c r="B68" s="260"/>
      <c r="C68" s="257">
        <f t="shared" si="2"/>
        <v>44</v>
      </c>
      <c r="D68" s="258">
        <v>9.9</v>
      </c>
      <c r="E68" s="258">
        <v>1.1000000000000001</v>
      </c>
      <c r="F68" s="258">
        <v>5.9</v>
      </c>
      <c r="G68" s="258">
        <v>5.3</v>
      </c>
      <c r="H68" s="258">
        <v>7</v>
      </c>
      <c r="I68" s="258">
        <v>0.7</v>
      </c>
      <c r="J68" s="258">
        <v>283.8</v>
      </c>
      <c r="K68" s="258">
        <v>8.8000000000000007</v>
      </c>
      <c r="L68" s="258">
        <v>1.3</v>
      </c>
      <c r="M68" s="258">
        <v>7.4</v>
      </c>
      <c r="N68" s="258">
        <v>5.0999999999999996</v>
      </c>
      <c r="O68" s="258">
        <v>7.1</v>
      </c>
      <c r="P68" s="258">
        <v>0.6</v>
      </c>
      <c r="Q68" s="258">
        <v>372.7</v>
      </c>
      <c r="R68" s="258">
        <v>8.4</v>
      </c>
      <c r="S68" s="258">
        <v>1</v>
      </c>
      <c r="T68" s="258">
        <v>7.3</v>
      </c>
      <c r="U68" s="258">
        <v>8.5</v>
      </c>
      <c r="V68" s="258">
        <v>7</v>
      </c>
      <c r="W68" s="258">
        <v>0.4</v>
      </c>
      <c r="X68" s="258">
        <v>359.1</v>
      </c>
      <c r="Y68" s="258">
        <v>8.5</v>
      </c>
      <c r="Z68" s="258">
        <v>1.1000000000000001</v>
      </c>
      <c r="AA68" s="258">
        <v>5.4</v>
      </c>
      <c r="AB68" s="258">
        <v>8.6999999999999993</v>
      </c>
      <c r="AC68" s="258">
        <v>6.9</v>
      </c>
      <c r="AD68" s="258">
        <v>0.4</v>
      </c>
      <c r="AE68" s="258">
        <v>386.7</v>
      </c>
      <c r="AF68" s="258">
        <v>8.6</v>
      </c>
      <c r="AG68" s="258">
        <v>0.8</v>
      </c>
      <c r="AH68" s="258">
        <v>4.8</v>
      </c>
      <c r="AI68" s="258">
        <v>9.1999999999999993</v>
      </c>
      <c r="AJ68" s="258">
        <v>7</v>
      </c>
      <c r="AK68" s="258">
        <v>0.4</v>
      </c>
      <c r="AL68" s="258">
        <v>383.5</v>
      </c>
      <c r="AM68" s="258">
        <v>8.6999999999999993</v>
      </c>
      <c r="AN68" s="258">
        <v>0.8</v>
      </c>
      <c r="AO68" s="258">
        <v>3.6</v>
      </c>
      <c r="AP68" s="258">
        <v>10.1</v>
      </c>
      <c r="AQ68" s="258">
        <v>7.1</v>
      </c>
      <c r="AR68" s="258">
        <v>0.4</v>
      </c>
      <c r="AS68" s="258">
        <v>378.3</v>
      </c>
      <c r="AT68" s="258">
        <v>8.9</v>
      </c>
      <c r="AU68" s="258">
        <v>1.3</v>
      </c>
      <c r="AV68" s="258">
        <v>3</v>
      </c>
      <c r="AW68" s="258">
        <v>10.6</v>
      </c>
      <c r="AX68" s="258">
        <v>6.8</v>
      </c>
      <c r="AY68" s="258">
        <v>0.5</v>
      </c>
      <c r="AZ68" s="258">
        <v>387.9</v>
      </c>
      <c r="BA68" s="258">
        <v>8.9</v>
      </c>
      <c r="BB68" s="258">
        <v>1.1000000000000001</v>
      </c>
      <c r="BC68" s="258">
        <v>0.6</v>
      </c>
      <c r="BD68" s="258">
        <v>10.5</v>
      </c>
      <c r="BE68" s="258">
        <v>6.6</v>
      </c>
      <c r="BF68" s="258">
        <v>0.4</v>
      </c>
      <c r="BG68" s="258">
        <v>380.2</v>
      </c>
      <c r="BH68" s="258">
        <v>9.1</v>
      </c>
      <c r="BI68" s="258">
        <v>1.2</v>
      </c>
      <c r="BJ68" s="258">
        <v>0</v>
      </c>
      <c r="BK68" s="258">
        <v>10.7</v>
      </c>
      <c r="BL68" s="258">
        <v>6.7</v>
      </c>
      <c r="BM68" s="258">
        <v>0.5</v>
      </c>
      <c r="BN68" s="258">
        <v>380.3</v>
      </c>
      <c r="BO68" s="258">
        <v>9.1999999999999993</v>
      </c>
      <c r="BP68" s="258">
        <v>1.5</v>
      </c>
      <c r="BQ68" s="258">
        <v>0</v>
      </c>
      <c r="BR68" s="258">
        <v>10.7</v>
      </c>
      <c r="BS68" s="258">
        <v>6.7</v>
      </c>
      <c r="BT68" s="258">
        <v>0.5</v>
      </c>
      <c r="BU68" s="258">
        <v>384.5</v>
      </c>
      <c r="BV68" s="258">
        <v>9.1999999999999993</v>
      </c>
      <c r="BW68" s="258">
        <v>1.5</v>
      </c>
      <c r="BX68" s="258">
        <v>0</v>
      </c>
      <c r="BY68" s="258">
        <v>10.3</v>
      </c>
      <c r="BZ68" s="258">
        <v>7.1</v>
      </c>
      <c r="CA68" s="258">
        <v>0.8</v>
      </c>
      <c r="CB68" s="258">
        <v>385.6</v>
      </c>
      <c r="CC68" s="258">
        <v>9.1</v>
      </c>
      <c r="CD68" s="258">
        <v>1</v>
      </c>
      <c r="CE68" s="258">
        <v>0</v>
      </c>
      <c r="CF68" s="258">
        <v>10.199999999999999</v>
      </c>
      <c r="CG68" s="258">
        <v>6.7</v>
      </c>
      <c r="CH68" s="258">
        <v>0.3</v>
      </c>
      <c r="CI68" s="258">
        <v>139.69999999999999</v>
      </c>
      <c r="CJ68" s="337"/>
    </row>
    <row r="69" spans="1:88">
      <c r="A69" s="150">
        <f t="shared" si="1"/>
        <v>63</v>
      </c>
      <c r="B69" s="260"/>
      <c r="C69" s="257">
        <f t="shared" si="2"/>
        <v>45</v>
      </c>
      <c r="D69" s="258">
        <v>9.9</v>
      </c>
      <c r="E69" s="258">
        <v>1.2</v>
      </c>
      <c r="F69" s="258">
        <v>5.9</v>
      </c>
      <c r="G69" s="258">
        <v>5.4</v>
      </c>
      <c r="H69" s="258">
        <v>7</v>
      </c>
      <c r="I69" s="258">
        <v>0.6</v>
      </c>
      <c r="J69" s="258">
        <v>274.10000000000002</v>
      </c>
      <c r="K69" s="258">
        <v>8.8000000000000007</v>
      </c>
      <c r="L69" s="258">
        <v>1.4</v>
      </c>
      <c r="M69" s="258">
        <v>7.4</v>
      </c>
      <c r="N69" s="258">
        <v>5.0999999999999996</v>
      </c>
      <c r="O69" s="258">
        <v>7.1</v>
      </c>
      <c r="P69" s="258">
        <v>0.5</v>
      </c>
      <c r="Q69" s="258">
        <v>371.1</v>
      </c>
      <c r="R69" s="258">
        <v>8.4</v>
      </c>
      <c r="S69" s="258">
        <v>1.1000000000000001</v>
      </c>
      <c r="T69" s="258">
        <v>7.2</v>
      </c>
      <c r="U69" s="258">
        <v>8.5</v>
      </c>
      <c r="V69" s="258">
        <v>7</v>
      </c>
      <c r="W69" s="258">
        <v>0.4</v>
      </c>
      <c r="X69" s="258">
        <v>358.7</v>
      </c>
      <c r="Y69" s="258">
        <v>8.5</v>
      </c>
      <c r="Z69" s="258">
        <v>1.1000000000000001</v>
      </c>
      <c r="AA69" s="258">
        <v>5.4</v>
      </c>
      <c r="AB69" s="258">
        <v>8.6999999999999993</v>
      </c>
      <c r="AC69" s="258">
        <v>6.9</v>
      </c>
      <c r="AD69" s="258">
        <v>0.4</v>
      </c>
      <c r="AE69" s="258">
        <v>388.6</v>
      </c>
      <c r="AF69" s="258">
        <v>8.6</v>
      </c>
      <c r="AG69" s="258">
        <v>0.7</v>
      </c>
      <c r="AH69" s="258">
        <v>4.8</v>
      </c>
      <c r="AI69" s="258">
        <v>9.3000000000000007</v>
      </c>
      <c r="AJ69" s="258">
        <v>7</v>
      </c>
      <c r="AK69" s="258">
        <v>0.3</v>
      </c>
      <c r="AL69" s="258">
        <v>383.6</v>
      </c>
      <c r="AM69" s="258">
        <v>8.6999999999999993</v>
      </c>
      <c r="AN69" s="258">
        <v>0.9</v>
      </c>
      <c r="AO69" s="258">
        <v>3.6</v>
      </c>
      <c r="AP69" s="258">
        <v>10</v>
      </c>
      <c r="AQ69" s="258">
        <v>7.1</v>
      </c>
      <c r="AR69" s="258">
        <v>0.4</v>
      </c>
      <c r="AS69" s="258">
        <v>378.2</v>
      </c>
      <c r="AT69" s="258">
        <v>8.8000000000000007</v>
      </c>
      <c r="AU69" s="258">
        <v>1.4</v>
      </c>
      <c r="AV69" s="258">
        <v>2.5</v>
      </c>
      <c r="AW69" s="258">
        <v>10.7</v>
      </c>
      <c r="AX69" s="258">
        <v>6.8</v>
      </c>
      <c r="AY69" s="258">
        <v>0.5</v>
      </c>
      <c r="AZ69" s="258">
        <v>388.2</v>
      </c>
      <c r="BA69" s="258">
        <v>8.9</v>
      </c>
      <c r="BB69" s="258">
        <v>0.9</v>
      </c>
      <c r="BC69" s="258">
        <v>1</v>
      </c>
      <c r="BD69" s="258">
        <v>10.5</v>
      </c>
      <c r="BE69" s="258">
        <v>6.6</v>
      </c>
      <c r="BF69" s="258">
        <v>0.3</v>
      </c>
      <c r="BG69" s="258">
        <v>379.5</v>
      </c>
      <c r="BH69" s="258">
        <v>9</v>
      </c>
      <c r="BI69" s="258">
        <v>1.4</v>
      </c>
      <c r="BJ69" s="258">
        <v>0</v>
      </c>
      <c r="BK69" s="258">
        <v>10.5</v>
      </c>
      <c r="BL69" s="258">
        <v>6.7</v>
      </c>
      <c r="BM69" s="258">
        <v>0.7</v>
      </c>
      <c r="BN69" s="258">
        <v>380.9</v>
      </c>
      <c r="BO69" s="258">
        <v>9.1</v>
      </c>
      <c r="BP69" s="258">
        <v>1.6</v>
      </c>
      <c r="BQ69" s="258">
        <v>0</v>
      </c>
      <c r="BR69" s="258">
        <v>10.7</v>
      </c>
      <c r="BS69" s="258">
        <v>6.7</v>
      </c>
      <c r="BT69" s="258">
        <v>0.5</v>
      </c>
      <c r="BU69" s="258">
        <v>382.3</v>
      </c>
      <c r="BV69" s="258">
        <v>9.1</v>
      </c>
      <c r="BW69" s="258">
        <v>1.5</v>
      </c>
      <c r="BX69" s="258">
        <v>0</v>
      </c>
      <c r="BY69" s="258">
        <v>10.4</v>
      </c>
      <c r="BZ69" s="258">
        <v>7</v>
      </c>
      <c r="CA69" s="258">
        <v>0.9</v>
      </c>
      <c r="CB69" s="258">
        <v>383</v>
      </c>
      <c r="CC69" s="258">
        <v>9</v>
      </c>
      <c r="CD69" s="258">
        <v>1.1000000000000001</v>
      </c>
      <c r="CE69" s="258">
        <v>0</v>
      </c>
      <c r="CF69" s="258">
        <v>10.4</v>
      </c>
      <c r="CG69" s="258">
        <v>6.7</v>
      </c>
      <c r="CH69" s="258">
        <v>0.3</v>
      </c>
      <c r="CI69" s="258">
        <v>96.8</v>
      </c>
      <c r="CJ69" s="337"/>
    </row>
    <row r="70" spans="1:88">
      <c r="A70" s="150">
        <f t="shared" si="1"/>
        <v>64</v>
      </c>
      <c r="B70" s="261"/>
      <c r="C70" s="257">
        <f t="shared" si="2"/>
        <v>46</v>
      </c>
      <c r="D70" s="258">
        <v>9.9</v>
      </c>
      <c r="E70" s="258">
        <v>1</v>
      </c>
      <c r="F70" s="258">
        <v>5.9</v>
      </c>
      <c r="G70" s="258">
        <v>5.4</v>
      </c>
      <c r="H70" s="258">
        <v>7</v>
      </c>
      <c r="I70" s="258">
        <v>0.5</v>
      </c>
      <c r="J70" s="258">
        <v>262.60000000000002</v>
      </c>
      <c r="K70" s="258">
        <v>8.8000000000000007</v>
      </c>
      <c r="L70" s="258">
        <v>1.4</v>
      </c>
      <c r="M70" s="258">
        <v>7.4</v>
      </c>
      <c r="N70" s="258">
        <v>5.0999999999999996</v>
      </c>
      <c r="O70" s="258">
        <v>7</v>
      </c>
      <c r="P70" s="258">
        <v>0.5</v>
      </c>
      <c r="Q70" s="258">
        <v>372.4</v>
      </c>
      <c r="R70" s="258">
        <v>8.4</v>
      </c>
      <c r="S70" s="258">
        <v>1.3</v>
      </c>
      <c r="T70" s="258">
        <v>7.2</v>
      </c>
      <c r="U70" s="258">
        <v>8.5</v>
      </c>
      <c r="V70" s="258">
        <v>7</v>
      </c>
      <c r="W70" s="258">
        <v>0.5</v>
      </c>
      <c r="X70" s="258">
        <v>359.2</v>
      </c>
      <c r="Y70" s="258">
        <v>8.5</v>
      </c>
      <c r="Z70" s="258">
        <v>1.2</v>
      </c>
      <c r="AA70" s="258">
        <v>5.4</v>
      </c>
      <c r="AB70" s="258">
        <v>8.6999999999999993</v>
      </c>
      <c r="AC70" s="258">
        <v>6.9</v>
      </c>
      <c r="AD70" s="258">
        <v>0.4</v>
      </c>
      <c r="AE70" s="258">
        <v>388.1</v>
      </c>
      <c r="AF70" s="258">
        <v>8.6</v>
      </c>
      <c r="AG70" s="258">
        <v>0.8</v>
      </c>
      <c r="AH70" s="258">
        <v>4.5999999999999996</v>
      </c>
      <c r="AI70" s="258">
        <v>9.3000000000000007</v>
      </c>
      <c r="AJ70" s="258">
        <v>7</v>
      </c>
      <c r="AK70" s="258">
        <v>0.3</v>
      </c>
      <c r="AL70" s="258">
        <v>382.7</v>
      </c>
      <c r="AM70" s="258">
        <v>8.6999999999999993</v>
      </c>
      <c r="AN70" s="258">
        <v>0.9</v>
      </c>
      <c r="AO70" s="258">
        <v>3.4</v>
      </c>
      <c r="AP70" s="258">
        <v>10</v>
      </c>
      <c r="AQ70" s="258">
        <v>7.1</v>
      </c>
      <c r="AR70" s="258">
        <v>0.4</v>
      </c>
      <c r="AS70" s="258">
        <v>378.8</v>
      </c>
      <c r="AT70" s="258">
        <v>8.8000000000000007</v>
      </c>
      <c r="AU70" s="258">
        <v>1.3</v>
      </c>
      <c r="AV70" s="258">
        <v>2.2000000000000002</v>
      </c>
      <c r="AW70" s="258">
        <v>10.7</v>
      </c>
      <c r="AX70" s="258">
        <v>6.8</v>
      </c>
      <c r="AY70" s="258">
        <v>0.5</v>
      </c>
      <c r="AZ70" s="258">
        <v>390.2</v>
      </c>
      <c r="BA70" s="258">
        <v>8.9</v>
      </c>
      <c r="BB70" s="258">
        <v>0.9</v>
      </c>
      <c r="BC70" s="258">
        <v>0.8</v>
      </c>
      <c r="BD70" s="258">
        <v>10.5</v>
      </c>
      <c r="BE70" s="258">
        <v>6.6</v>
      </c>
      <c r="BF70" s="258">
        <v>0.3</v>
      </c>
      <c r="BG70" s="258">
        <v>380.1</v>
      </c>
      <c r="BH70" s="258">
        <v>9</v>
      </c>
      <c r="BI70" s="258">
        <v>1.2</v>
      </c>
      <c r="BJ70" s="258">
        <v>0.1</v>
      </c>
      <c r="BK70" s="258">
        <v>10.5</v>
      </c>
      <c r="BL70" s="258">
        <v>6.7</v>
      </c>
      <c r="BM70" s="258">
        <v>0.5</v>
      </c>
      <c r="BN70" s="258">
        <v>380.1</v>
      </c>
      <c r="BO70" s="258">
        <v>9.1</v>
      </c>
      <c r="BP70" s="258">
        <v>1.4</v>
      </c>
      <c r="BQ70" s="258">
        <v>0</v>
      </c>
      <c r="BR70" s="258">
        <v>10.7</v>
      </c>
      <c r="BS70" s="258">
        <v>6.7</v>
      </c>
      <c r="BT70" s="258">
        <v>0.5</v>
      </c>
      <c r="BU70" s="258">
        <v>381.1</v>
      </c>
      <c r="BV70" s="258">
        <v>9.1</v>
      </c>
      <c r="BW70" s="258">
        <v>1.5</v>
      </c>
      <c r="BX70" s="258">
        <v>0</v>
      </c>
      <c r="BY70" s="258">
        <v>10.4</v>
      </c>
      <c r="BZ70" s="258">
        <v>7</v>
      </c>
      <c r="CA70" s="258">
        <v>0.9</v>
      </c>
      <c r="CB70" s="258">
        <v>383.7</v>
      </c>
      <c r="CC70" s="258">
        <v>9</v>
      </c>
      <c r="CD70" s="258">
        <v>1.2</v>
      </c>
      <c r="CE70" s="258">
        <v>0</v>
      </c>
      <c r="CF70" s="258">
        <v>10.5</v>
      </c>
      <c r="CG70" s="258">
        <v>6.7</v>
      </c>
      <c r="CH70" s="258">
        <v>0.4</v>
      </c>
      <c r="CI70" s="258">
        <v>32.799999999999997</v>
      </c>
      <c r="CJ70" s="337"/>
    </row>
    <row r="71" spans="1:88">
      <c r="A71" s="150">
        <f t="shared" si="1"/>
        <v>65</v>
      </c>
      <c r="B71" s="261"/>
      <c r="C71" s="257">
        <f t="shared" si="2"/>
        <v>47</v>
      </c>
      <c r="D71" s="258">
        <v>9.8000000000000007</v>
      </c>
      <c r="E71" s="258">
        <v>2.2000000000000002</v>
      </c>
      <c r="F71" s="258">
        <v>5.3</v>
      </c>
      <c r="G71" s="258">
        <v>6.4</v>
      </c>
      <c r="H71" s="258">
        <v>6.9</v>
      </c>
      <c r="I71" s="258">
        <v>0.6</v>
      </c>
      <c r="J71" s="258">
        <v>242.5</v>
      </c>
      <c r="K71" s="258">
        <v>8.8000000000000007</v>
      </c>
      <c r="L71" s="258">
        <v>1.4</v>
      </c>
      <c r="M71" s="258">
        <v>7.4</v>
      </c>
      <c r="N71" s="258">
        <v>5.0999999999999996</v>
      </c>
      <c r="O71" s="258">
        <v>7</v>
      </c>
      <c r="P71" s="258">
        <v>0.6</v>
      </c>
      <c r="Q71" s="258">
        <v>372</v>
      </c>
      <c r="R71" s="258">
        <v>8.4</v>
      </c>
      <c r="S71" s="258">
        <v>1.3</v>
      </c>
      <c r="T71" s="258">
        <v>7.1</v>
      </c>
      <c r="U71" s="258">
        <v>8.5</v>
      </c>
      <c r="V71" s="258">
        <v>7</v>
      </c>
      <c r="W71" s="258">
        <v>0.5</v>
      </c>
      <c r="X71" s="258">
        <v>359.8</v>
      </c>
      <c r="Y71" s="258">
        <v>8.5</v>
      </c>
      <c r="Z71" s="258">
        <v>1.3</v>
      </c>
      <c r="AA71" s="258">
        <v>5.3</v>
      </c>
      <c r="AB71" s="258">
        <v>8.6999999999999993</v>
      </c>
      <c r="AC71" s="258">
        <v>6.9</v>
      </c>
      <c r="AD71" s="258">
        <v>0.4</v>
      </c>
      <c r="AE71" s="258">
        <v>387.3</v>
      </c>
      <c r="AF71" s="258">
        <v>8.6</v>
      </c>
      <c r="AG71" s="258">
        <v>0.8</v>
      </c>
      <c r="AH71" s="258">
        <v>4.5999999999999996</v>
      </c>
      <c r="AI71" s="258">
        <v>9.3000000000000007</v>
      </c>
      <c r="AJ71" s="258">
        <v>6.9</v>
      </c>
      <c r="AK71" s="258">
        <v>0.4</v>
      </c>
      <c r="AL71" s="258">
        <v>384.3</v>
      </c>
      <c r="AM71" s="258">
        <v>8.6999999999999993</v>
      </c>
      <c r="AN71" s="258">
        <v>1</v>
      </c>
      <c r="AO71" s="258">
        <v>3.6</v>
      </c>
      <c r="AP71" s="258">
        <v>10.1</v>
      </c>
      <c r="AQ71" s="258">
        <v>7</v>
      </c>
      <c r="AR71" s="258">
        <v>0.4</v>
      </c>
      <c r="AS71" s="258">
        <v>378.5</v>
      </c>
      <c r="AT71" s="258">
        <v>8.8000000000000007</v>
      </c>
      <c r="AU71" s="258">
        <v>1.2</v>
      </c>
      <c r="AV71" s="258">
        <v>2.2999999999999998</v>
      </c>
      <c r="AW71" s="258">
        <v>10.7</v>
      </c>
      <c r="AX71" s="258">
        <v>6.8</v>
      </c>
      <c r="AY71" s="258">
        <v>0.5</v>
      </c>
      <c r="AZ71" s="258">
        <v>389.1</v>
      </c>
      <c r="BA71" s="258">
        <v>8.8000000000000007</v>
      </c>
      <c r="BB71" s="258">
        <v>0.8</v>
      </c>
      <c r="BC71" s="258">
        <v>1.3</v>
      </c>
      <c r="BD71" s="258">
        <v>10.5</v>
      </c>
      <c r="BE71" s="258">
        <v>6.6</v>
      </c>
      <c r="BF71" s="258">
        <v>0.3</v>
      </c>
      <c r="BG71" s="258">
        <v>379.6</v>
      </c>
      <c r="BH71" s="258">
        <v>8.9</v>
      </c>
      <c r="BI71" s="258">
        <v>1.1000000000000001</v>
      </c>
      <c r="BJ71" s="258">
        <v>0.1</v>
      </c>
      <c r="BK71" s="258">
        <v>10.5</v>
      </c>
      <c r="BL71" s="258">
        <v>6.7</v>
      </c>
      <c r="BM71" s="258">
        <v>0.6</v>
      </c>
      <c r="BN71" s="258">
        <v>379.4</v>
      </c>
      <c r="BO71" s="258">
        <v>9</v>
      </c>
      <c r="BP71" s="258">
        <v>1.4</v>
      </c>
      <c r="BQ71" s="258">
        <v>0</v>
      </c>
      <c r="BR71" s="258">
        <v>10.7</v>
      </c>
      <c r="BS71" s="258">
        <v>6.7</v>
      </c>
      <c r="BT71" s="258">
        <v>0.4</v>
      </c>
      <c r="BU71" s="258">
        <v>381.7</v>
      </c>
      <c r="BV71" s="258">
        <v>9</v>
      </c>
      <c r="BW71" s="258">
        <v>1.8</v>
      </c>
      <c r="BX71" s="258">
        <v>0</v>
      </c>
      <c r="BY71" s="258">
        <v>10.4</v>
      </c>
      <c r="BZ71" s="258">
        <v>7</v>
      </c>
      <c r="CA71" s="258">
        <v>1.1000000000000001</v>
      </c>
      <c r="CB71" s="258">
        <v>382.7</v>
      </c>
      <c r="CC71" s="258">
        <v>9</v>
      </c>
      <c r="CD71" s="258">
        <v>1.2</v>
      </c>
      <c r="CE71" s="258">
        <v>0</v>
      </c>
      <c r="CF71" s="258">
        <v>10.6</v>
      </c>
      <c r="CG71" s="258">
        <v>6.6</v>
      </c>
      <c r="CH71" s="258">
        <v>0.4</v>
      </c>
      <c r="CI71" s="258">
        <v>-28.3</v>
      </c>
      <c r="CJ71" s="337"/>
    </row>
    <row r="72" spans="1:88">
      <c r="A72" s="150">
        <f t="shared" si="1"/>
        <v>66</v>
      </c>
      <c r="B72" s="260"/>
      <c r="C72" s="257">
        <f t="shared" si="2"/>
        <v>48</v>
      </c>
      <c r="D72" s="258">
        <v>9.8000000000000007</v>
      </c>
      <c r="E72" s="258">
        <v>2.9</v>
      </c>
      <c r="F72" s="258">
        <v>3.4</v>
      </c>
      <c r="G72" s="258">
        <v>6.4</v>
      </c>
      <c r="H72" s="258">
        <v>6.9</v>
      </c>
      <c r="I72" s="258">
        <v>0.7</v>
      </c>
      <c r="J72" s="258">
        <v>199.3</v>
      </c>
      <c r="K72" s="258">
        <v>8.8000000000000007</v>
      </c>
      <c r="L72" s="258">
        <v>1.3</v>
      </c>
      <c r="M72" s="258">
        <v>7.4</v>
      </c>
      <c r="N72" s="258">
        <v>5.0999999999999996</v>
      </c>
      <c r="O72" s="258">
        <v>7</v>
      </c>
      <c r="P72" s="258">
        <v>0.5</v>
      </c>
      <c r="Q72" s="258">
        <v>372.1</v>
      </c>
      <c r="R72" s="258">
        <v>8.4</v>
      </c>
      <c r="S72" s="258">
        <v>1.2</v>
      </c>
      <c r="T72" s="258">
        <v>7.1</v>
      </c>
      <c r="U72" s="258">
        <v>8.5</v>
      </c>
      <c r="V72" s="258">
        <v>7</v>
      </c>
      <c r="W72" s="258">
        <v>0.4</v>
      </c>
      <c r="X72" s="258">
        <v>359.9</v>
      </c>
      <c r="Y72" s="258">
        <v>8.5</v>
      </c>
      <c r="Z72" s="258">
        <v>1.6</v>
      </c>
      <c r="AA72" s="258">
        <v>5</v>
      </c>
      <c r="AB72" s="258">
        <v>8.8000000000000007</v>
      </c>
      <c r="AC72" s="258">
        <v>6.9</v>
      </c>
      <c r="AD72" s="258">
        <v>0.5</v>
      </c>
      <c r="AE72" s="258">
        <v>387.8</v>
      </c>
      <c r="AF72" s="258">
        <v>8.6</v>
      </c>
      <c r="AG72" s="258">
        <v>1</v>
      </c>
      <c r="AH72" s="258">
        <v>4.3</v>
      </c>
      <c r="AI72" s="258">
        <v>9.3000000000000007</v>
      </c>
      <c r="AJ72" s="258">
        <v>6.9</v>
      </c>
      <c r="AK72" s="258">
        <v>0.4</v>
      </c>
      <c r="AL72" s="258">
        <v>383.9</v>
      </c>
      <c r="AM72" s="258">
        <v>8.6999999999999993</v>
      </c>
      <c r="AN72" s="258">
        <v>1</v>
      </c>
      <c r="AO72" s="258">
        <v>3.5</v>
      </c>
      <c r="AP72" s="258">
        <v>10.1</v>
      </c>
      <c r="AQ72" s="258">
        <v>7</v>
      </c>
      <c r="AR72" s="258">
        <v>0.5</v>
      </c>
      <c r="AS72" s="258">
        <v>380</v>
      </c>
      <c r="AT72" s="258">
        <v>8.8000000000000007</v>
      </c>
      <c r="AU72" s="258">
        <v>1</v>
      </c>
      <c r="AV72" s="258">
        <v>2.6</v>
      </c>
      <c r="AW72" s="258">
        <v>10.6</v>
      </c>
      <c r="AX72" s="258">
        <v>6.8</v>
      </c>
      <c r="AY72" s="258">
        <v>0.4</v>
      </c>
      <c r="AZ72" s="258">
        <v>390.3</v>
      </c>
      <c r="BA72" s="258">
        <v>8.8000000000000007</v>
      </c>
      <c r="BB72" s="258">
        <v>0.8</v>
      </c>
      <c r="BC72" s="258">
        <v>1.4</v>
      </c>
      <c r="BD72" s="258">
        <v>10.5</v>
      </c>
      <c r="BE72" s="258">
        <v>6.6</v>
      </c>
      <c r="BF72" s="258">
        <v>0.4</v>
      </c>
      <c r="BG72" s="258">
        <v>379.5</v>
      </c>
      <c r="BH72" s="258">
        <v>8.9</v>
      </c>
      <c r="BI72" s="258">
        <v>1.4</v>
      </c>
      <c r="BJ72" s="258">
        <v>0.1</v>
      </c>
      <c r="BK72" s="258">
        <v>10.5</v>
      </c>
      <c r="BL72" s="258">
        <v>6.7</v>
      </c>
      <c r="BM72" s="258">
        <v>0.6</v>
      </c>
      <c r="BN72" s="258">
        <v>380.6</v>
      </c>
      <c r="BO72" s="258">
        <v>9</v>
      </c>
      <c r="BP72" s="258">
        <v>1.3</v>
      </c>
      <c r="BQ72" s="258">
        <v>0</v>
      </c>
      <c r="BR72" s="258">
        <v>10.7</v>
      </c>
      <c r="BS72" s="258">
        <v>6.7</v>
      </c>
      <c r="BT72" s="258">
        <v>0.5</v>
      </c>
      <c r="BU72" s="258">
        <v>383.1</v>
      </c>
      <c r="BV72" s="258">
        <v>9</v>
      </c>
      <c r="BW72" s="258">
        <v>2.1</v>
      </c>
      <c r="BX72" s="258">
        <v>0</v>
      </c>
      <c r="BY72" s="258">
        <v>10.5</v>
      </c>
      <c r="BZ72" s="258">
        <v>7</v>
      </c>
      <c r="CA72" s="258">
        <v>1</v>
      </c>
      <c r="CB72" s="258">
        <v>384.5</v>
      </c>
      <c r="CC72" s="258">
        <v>9</v>
      </c>
      <c r="CD72" s="258">
        <v>1.2</v>
      </c>
      <c r="CE72" s="258">
        <v>0</v>
      </c>
      <c r="CF72" s="258">
        <v>10.7</v>
      </c>
      <c r="CG72" s="258">
        <v>6.6</v>
      </c>
      <c r="CH72" s="258">
        <v>0.4</v>
      </c>
      <c r="CI72" s="258">
        <v>-71.099999999999994</v>
      </c>
      <c r="CJ72" s="337"/>
    </row>
    <row r="73" spans="1:88">
      <c r="A73" s="150">
        <f t="shared" si="1"/>
        <v>67</v>
      </c>
      <c r="B73" s="260"/>
      <c r="C73" s="257">
        <f t="shared" si="2"/>
        <v>49</v>
      </c>
      <c r="D73" s="258">
        <v>9.8000000000000007</v>
      </c>
      <c r="E73" s="258">
        <v>7</v>
      </c>
      <c r="F73" s="258">
        <v>2.9</v>
      </c>
      <c r="G73" s="258">
        <v>6.4</v>
      </c>
      <c r="H73" s="258">
        <v>6.9</v>
      </c>
      <c r="I73" s="258">
        <v>1</v>
      </c>
      <c r="J73" s="258">
        <v>162.19999999999999</v>
      </c>
      <c r="K73" s="258">
        <v>8.8000000000000007</v>
      </c>
      <c r="L73" s="258">
        <v>1.5</v>
      </c>
      <c r="M73" s="258">
        <v>7.4</v>
      </c>
      <c r="N73" s="258">
        <v>5.0999999999999996</v>
      </c>
      <c r="O73" s="258">
        <v>7</v>
      </c>
      <c r="P73" s="258">
        <v>0.6</v>
      </c>
      <c r="Q73" s="258">
        <v>371.6</v>
      </c>
      <c r="R73" s="258">
        <v>8.4</v>
      </c>
      <c r="S73" s="258">
        <v>1.8</v>
      </c>
      <c r="T73" s="258">
        <v>7</v>
      </c>
      <c r="U73" s="258">
        <v>8.6</v>
      </c>
      <c r="V73" s="258">
        <v>7</v>
      </c>
      <c r="W73" s="258">
        <v>0.5</v>
      </c>
      <c r="X73" s="258">
        <v>359.5</v>
      </c>
      <c r="Y73" s="258">
        <v>8.5</v>
      </c>
      <c r="Z73" s="258">
        <v>1.7</v>
      </c>
      <c r="AA73" s="258">
        <v>4.5999999999999996</v>
      </c>
      <c r="AB73" s="258">
        <v>8.8000000000000007</v>
      </c>
      <c r="AC73" s="258">
        <v>6.9</v>
      </c>
      <c r="AD73" s="258">
        <v>0.5</v>
      </c>
      <c r="AE73" s="258">
        <v>389.2</v>
      </c>
      <c r="AF73" s="258">
        <v>8.6</v>
      </c>
      <c r="AG73" s="258">
        <v>0.9</v>
      </c>
      <c r="AH73" s="258">
        <v>4</v>
      </c>
      <c r="AI73" s="258">
        <v>9.3000000000000007</v>
      </c>
      <c r="AJ73" s="258">
        <v>6.9</v>
      </c>
      <c r="AK73" s="258">
        <v>0.4</v>
      </c>
      <c r="AL73" s="258">
        <v>385.6</v>
      </c>
      <c r="AM73" s="258">
        <v>8.6999999999999993</v>
      </c>
      <c r="AN73" s="258">
        <v>1</v>
      </c>
      <c r="AO73" s="258">
        <v>3.4</v>
      </c>
      <c r="AP73" s="258">
        <v>10.1</v>
      </c>
      <c r="AQ73" s="258">
        <v>7</v>
      </c>
      <c r="AR73" s="258">
        <v>0.4</v>
      </c>
      <c r="AS73" s="258">
        <v>379.6</v>
      </c>
      <c r="AT73" s="258">
        <v>8.6999999999999993</v>
      </c>
      <c r="AU73" s="258">
        <v>1.3</v>
      </c>
      <c r="AV73" s="258">
        <v>2.5</v>
      </c>
      <c r="AW73" s="258">
        <v>10.7</v>
      </c>
      <c r="AX73" s="258">
        <v>6.8</v>
      </c>
      <c r="AY73" s="258">
        <v>0.4</v>
      </c>
      <c r="AZ73" s="258">
        <v>389.6</v>
      </c>
      <c r="BA73" s="258">
        <v>8.8000000000000007</v>
      </c>
      <c r="BB73" s="258">
        <v>0.8</v>
      </c>
      <c r="BC73" s="258">
        <v>1.3</v>
      </c>
      <c r="BD73" s="258">
        <v>10.5</v>
      </c>
      <c r="BE73" s="258">
        <v>6.6</v>
      </c>
      <c r="BF73" s="258">
        <v>0.3</v>
      </c>
      <c r="BG73" s="258">
        <v>379.5</v>
      </c>
      <c r="BH73" s="258">
        <v>8.9</v>
      </c>
      <c r="BI73" s="258">
        <v>1.2</v>
      </c>
      <c r="BJ73" s="258">
        <v>0</v>
      </c>
      <c r="BK73" s="258">
        <v>10.6</v>
      </c>
      <c r="BL73" s="258">
        <v>6.7</v>
      </c>
      <c r="BM73" s="258">
        <v>0.6</v>
      </c>
      <c r="BN73" s="258">
        <v>379.6</v>
      </c>
      <c r="BO73" s="258">
        <v>9</v>
      </c>
      <c r="BP73" s="258">
        <v>1.3</v>
      </c>
      <c r="BQ73" s="258">
        <v>0</v>
      </c>
      <c r="BR73" s="258">
        <v>10.8</v>
      </c>
      <c r="BS73" s="258">
        <v>6.7</v>
      </c>
      <c r="BT73" s="258">
        <v>0.4</v>
      </c>
      <c r="BU73" s="258">
        <v>381</v>
      </c>
      <c r="BV73" s="258">
        <v>9</v>
      </c>
      <c r="BW73" s="258">
        <v>2.4</v>
      </c>
      <c r="BX73" s="258">
        <v>0</v>
      </c>
      <c r="BY73" s="258">
        <v>10.5</v>
      </c>
      <c r="BZ73" s="258">
        <v>7</v>
      </c>
      <c r="CA73" s="258">
        <v>1.8</v>
      </c>
      <c r="CB73" s="258">
        <v>384.5</v>
      </c>
      <c r="CC73" s="258">
        <v>9</v>
      </c>
      <c r="CD73" s="258">
        <v>1.5</v>
      </c>
      <c r="CE73" s="258">
        <v>0</v>
      </c>
      <c r="CF73" s="258">
        <v>10.8</v>
      </c>
      <c r="CG73" s="258">
        <v>6.6</v>
      </c>
      <c r="CH73" s="258">
        <v>0.4</v>
      </c>
      <c r="CI73" s="258">
        <v>-106.9</v>
      </c>
      <c r="CJ73" s="337"/>
    </row>
    <row r="74" spans="1:88">
      <c r="A74" s="150">
        <f t="shared" si="1"/>
        <v>68</v>
      </c>
      <c r="B74" s="260"/>
      <c r="C74" s="257">
        <f t="shared" si="2"/>
        <v>50</v>
      </c>
      <c r="D74" s="258">
        <v>9.9</v>
      </c>
      <c r="E74" s="258">
        <v>5</v>
      </c>
      <c r="F74" s="258">
        <v>3.5</v>
      </c>
      <c r="G74" s="258">
        <v>6.2</v>
      </c>
      <c r="H74" s="258">
        <v>6.9</v>
      </c>
      <c r="I74" s="258">
        <v>0.9</v>
      </c>
      <c r="J74" s="258">
        <v>139.69999999999999</v>
      </c>
      <c r="K74" s="258">
        <v>8.8000000000000007</v>
      </c>
      <c r="L74" s="258">
        <v>1.5</v>
      </c>
      <c r="M74" s="258">
        <v>7.4</v>
      </c>
      <c r="N74" s="258">
        <v>5.0999999999999996</v>
      </c>
      <c r="O74" s="258">
        <v>7.1</v>
      </c>
      <c r="P74" s="258">
        <v>0.5</v>
      </c>
      <c r="Q74" s="258">
        <v>372.2</v>
      </c>
      <c r="R74" s="258"/>
      <c r="S74" s="258"/>
      <c r="T74" s="258"/>
      <c r="U74" s="258"/>
      <c r="V74" s="258"/>
      <c r="W74" s="258"/>
      <c r="X74" s="258"/>
      <c r="Y74" s="258">
        <v>8.5</v>
      </c>
      <c r="Z74" s="258">
        <v>2.5</v>
      </c>
      <c r="AA74" s="258">
        <v>4.7</v>
      </c>
      <c r="AB74" s="258">
        <v>8.8000000000000007</v>
      </c>
      <c r="AC74" s="258">
        <v>6.9</v>
      </c>
      <c r="AD74" s="258">
        <v>0.6</v>
      </c>
      <c r="AE74" s="258">
        <v>388.8</v>
      </c>
      <c r="AF74" s="258">
        <v>8.6</v>
      </c>
      <c r="AG74" s="258">
        <v>1.1000000000000001</v>
      </c>
      <c r="AH74" s="258">
        <v>3.9</v>
      </c>
      <c r="AI74" s="258">
        <v>9.4</v>
      </c>
      <c r="AJ74" s="258">
        <v>6.9</v>
      </c>
      <c r="AK74" s="258">
        <v>0.4</v>
      </c>
      <c r="AL74" s="258">
        <v>385.4</v>
      </c>
      <c r="AM74" s="258">
        <v>8.6999999999999993</v>
      </c>
      <c r="AN74" s="258">
        <v>1.1000000000000001</v>
      </c>
      <c r="AO74" s="258">
        <v>3.2</v>
      </c>
      <c r="AP74" s="258">
        <v>10.1</v>
      </c>
      <c r="AQ74" s="258">
        <v>7</v>
      </c>
      <c r="AR74" s="258">
        <v>0.4</v>
      </c>
      <c r="AS74" s="258">
        <v>379.5</v>
      </c>
      <c r="AT74" s="258">
        <v>8.6999999999999993</v>
      </c>
      <c r="AU74" s="258">
        <v>0.9</v>
      </c>
      <c r="AV74" s="258">
        <v>2.5</v>
      </c>
      <c r="AW74" s="258">
        <v>10.7</v>
      </c>
      <c r="AX74" s="258">
        <v>6.8</v>
      </c>
      <c r="AY74" s="258">
        <v>0.5</v>
      </c>
      <c r="AZ74" s="258">
        <v>390.4</v>
      </c>
      <c r="BA74" s="258">
        <v>8.8000000000000007</v>
      </c>
      <c r="BB74" s="258">
        <v>1.2</v>
      </c>
      <c r="BC74" s="258">
        <v>1.2</v>
      </c>
      <c r="BD74" s="258">
        <v>10.5</v>
      </c>
      <c r="BE74" s="258">
        <v>6.6</v>
      </c>
      <c r="BF74" s="258">
        <v>0.4</v>
      </c>
      <c r="BG74" s="258">
        <v>380</v>
      </c>
      <c r="BH74" s="258">
        <v>8.9</v>
      </c>
      <c r="BI74" s="258">
        <v>1</v>
      </c>
      <c r="BJ74" s="258">
        <v>0</v>
      </c>
      <c r="BK74" s="258">
        <v>10.7</v>
      </c>
      <c r="BL74" s="258">
        <v>6.7</v>
      </c>
      <c r="BM74" s="258">
        <v>0.5</v>
      </c>
      <c r="BN74" s="258">
        <v>379.6</v>
      </c>
      <c r="BO74" s="258">
        <v>8.9</v>
      </c>
      <c r="BP74" s="258">
        <v>1.7</v>
      </c>
      <c r="BQ74" s="258">
        <v>0</v>
      </c>
      <c r="BR74" s="258">
        <v>10.8</v>
      </c>
      <c r="BS74" s="258">
        <v>6.7</v>
      </c>
      <c r="BT74" s="258">
        <v>0.5</v>
      </c>
      <c r="BU74" s="258">
        <v>378.6</v>
      </c>
      <c r="BV74" s="258">
        <v>8.9</v>
      </c>
      <c r="BW74" s="258">
        <v>1.9</v>
      </c>
      <c r="BX74" s="258">
        <v>0</v>
      </c>
      <c r="BY74" s="258">
        <v>10.5</v>
      </c>
      <c r="BZ74" s="258">
        <v>6.9</v>
      </c>
      <c r="CA74" s="258">
        <v>0.9</v>
      </c>
      <c r="CB74" s="258">
        <v>381.7</v>
      </c>
      <c r="CC74" s="258">
        <v>9</v>
      </c>
      <c r="CD74" s="258">
        <v>1.5</v>
      </c>
      <c r="CE74" s="258">
        <v>0</v>
      </c>
      <c r="CF74" s="258">
        <v>10.9</v>
      </c>
      <c r="CG74" s="258">
        <v>6.6</v>
      </c>
      <c r="CH74" s="258">
        <v>0.4</v>
      </c>
      <c r="CI74" s="258">
        <v>-132.69999999999999</v>
      </c>
      <c r="CJ74" s="337"/>
    </row>
    <row r="75" spans="1:88">
      <c r="A75" s="150">
        <f t="shared" si="1"/>
        <v>69</v>
      </c>
      <c r="B75" s="260"/>
      <c r="C75" s="257">
        <f t="shared" si="2"/>
        <v>51</v>
      </c>
      <c r="D75" s="258">
        <v>9.9</v>
      </c>
      <c r="E75" s="258">
        <v>4.5999999999999996</v>
      </c>
      <c r="F75" s="258">
        <v>3.4</v>
      </c>
      <c r="G75" s="258">
        <v>6.4</v>
      </c>
      <c r="H75" s="258">
        <v>6.9</v>
      </c>
      <c r="I75" s="258">
        <v>1</v>
      </c>
      <c r="J75" s="258">
        <v>130.5</v>
      </c>
      <c r="K75" s="258"/>
      <c r="L75" s="258"/>
      <c r="M75" s="258"/>
      <c r="N75" s="258"/>
      <c r="O75" s="258"/>
      <c r="P75" s="258"/>
      <c r="Q75" s="258"/>
      <c r="R75" s="258"/>
      <c r="S75" s="258"/>
      <c r="T75" s="258"/>
      <c r="U75" s="258"/>
      <c r="V75" s="258"/>
      <c r="W75" s="258"/>
      <c r="X75" s="258"/>
      <c r="Y75" s="258"/>
      <c r="Z75" s="258"/>
      <c r="AA75" s="258"/>
      <c r="AB75" s="258"/>
      <c r="AC75" s="258"/>
      <c r="AD75" s="258"/>
      <c r="AE75" s="258"/>
      <c r="AF75" s="258">
        <v>8.6</v>
      </c>
      <c r="AG75" s="258">
        <v>1.3</v>
      </c>
      <c r="AH75" s="258">
        <v>3.7</v>
      </c>
      <c r="AI75" s="258">
        <v>9.4</v>
      </c>
      <c r="AJ75" s="258">
        <v>6.9</v>
      </c>
      <c r="AK75" s="258">
        <v>0.4</v>
      </c>
      <c r="AL75" s="258">
        <v>385.5</v>
      </c>
      <c r="AM75" s="258">
        <v>8.6999999999999993</v>
      </c>
      <c r="AN75" s="258">
        <v>1.3</v>
      </c>
      <c r="AO75" s="258">
        <v>3</v>
      </c>
      <c r="AP75" s="258">
        <v>10.1</v>
      </c>
      <c r="AQ75" s="258">
        <v>7</v>
      </c>
      <c r="AR75" s="258">
        <v>0.4</v>
      </c>
      <c r="AS75" s="258">
        <v>381.2</v>
      </c>
      <c r="AT75" s="258">
        <v>8.6999999999999993</v>
      </c>
      <c r="AU75" s="258">
        <v>0.9</v>
      </c>
      <c r="AV75" s="258">
        <v>2.6</v>
      </c>
      <c r="AW75" s="258">
        <v>10.6</v>
      </c>
      <c r="AX75" s="258">
        <v>6.8</v>
      </c>
      <c r="AY75" s="258">
        <v>0.4</v>
      </c>
      <c r="AZ75" s="258">
        <v>390.1</v>
      </c>
      <c r="BA75" s="258">
        <v>8.8000000000000007</v>
      </c>
      <c r="BB75" s="258">
        <v>0.9</v>
      </c>
      <c r="BC75" s="258">
        <v>1</v>
      </c>
      <c r="BD75" s="258">
        <v>10.6</v>
      </c>
      <c r="BE75" s="258">
        <v>6.6</v>
      </c>
      <c r="BF75" s="258">
        <v>0.3</v>
      </c>
      <c r="BG75" s="258">
        <v>379.2</v>
      </c>
      <c r="BH75" s="258">
        <v>8.8000000000000007</v>
      </c>
      <c r="BI75" s="258">
        <v>1</v>
      </c>
      <c r="BJ75" s="258">
        <v>0</v>
      </c>
      <c r="BK75" s="258">
        <v>10.7</v>
      </c>
      <c r="BL75" s="258">
        <v>6.7</v>
      </c>
      <c r="BM75" s="258">
        <v>0.4</v>
      </c>
      <c r="BN75" s="258">
        <v>378.9</v>
      </c>
      <c r="BO75" s="258">
        <v>8.9</v>
      </c>
      <c r="BP75" s="258">
        <v>1.3</v>
      </c>
      <c r="BQ75" s="258">
        <v>0</v>
      </c>
      <c r="BR75" s="258">
        <v>10.8</v>
      </c>
      <c r="BS75" s="258">
        <v>6.7</v>
      </c>
      <c r="BT75" s="258">
        <v>0.4</v>
      </c>
      <c r="BU75" s="258">
        <v>378.1</v>
      </c>
      <c r="BV75" s="258">
        <v>8.9</v>
      </c>
      <c r="BW75" s="258">
        <v>2.5</v>
      </c>
      <c r="BX75" s="258">
        <v>0</v>
      </c>
      <c r="BY75" s="258">
        <v>10.6</v>
      </c>
      <c r="BZ75" s="258">
        <v>6.9</v>
      </c>
      <c r="CA75" s="258">
        <v>1.1000000000000001</v>
      </c>
      <c r="CB75" s="258">
        <v>384</v>
      </c>
      <c r="CC75" s="258">
        <v>9</v>
      </c>
      <c r="CD75" s="258">
        <v>1.5</v>
      </c>
      <c r="CE75" s="258">
        <v>0</v>
      </c>
      <c r="CF75" s="258">
        <v>11</v>
      </c>
      <c r="CG75" s="258">
        <v>6.7</v>
      </c>
      <c r="CH75" s="258">
        <v>0.4</v>
      </c>
      <c r="CI75" s="258">
        <v>-152.4</v>
      </c>
      <c r="CJ75" s="337"/>
    </row>
    <row r="76" spans="1:88">
      <c r="A76" s="150">
        <f>A75+1</f>
        <v>70</v>
      </c>
      <c r="B76" s="260"/>
      <c r="C76" s="257">
        <f t="shared" si="2"/>
        <v>52</v>
      </c>
      <c r="D76" s="258">
        <v>9.9</v>
      </c>
      <c r="E76" s="258">
        <v>5.8</v>
      </c>
      <c r="F76" s="258">
        <v>3.2</v>
      </c>
      <c r="G76" s="258">
        <v>6.4</v>
      </c>
      <c r="H76" s="258">
        <v>6.9</v>
      </c>
      <c r="I76" s="258">
        <v>1.1000000000000001</v>
      </c>
      <c r="J76" s="258">
        <v>114.9</v>
      </c>
      <c r="K76" s="258"/>
      <c r="L76" s="258"/>
      <c r="M76" s="258"/>
      <c r="N76" s="258"/>
      <c r="O76" s="258"/>
      <c r="P76" s="258"/>
      <c r="Q76" s="258"/>
      <c r="R76" s="258"/>
      <c r="S76" s="258"/>
      <c r="T76" s="258"/>
      <c r="U76" s="258"/>
      <c r="V76" s="258"/>
      <c r="W76" s="258"/>
      <c r="X76" s="258"/>
      <c r="Y76" s="258"/>
      <c r="Z76" s="258"/>
      <c r="AA76" s="258"/>
      <c r="AB76" s="258"/>
      <c r="AC76" s="258"/>
      <c r="AD76" s="258"/>
      <c r="AE76" s="258"/>
      <c r="AF76" s="258">
        <v>8.6</v>
      </c>
      <c r="AG76" s="258">
        <v>1.6</v>
      </c>
      <c r="AH76" s="258">
        <v>3.2</v>
      </c>
      <c r="AI76" s="258">
        <v>9.6</v>
      </c>
      <c r="AJ76" s="258">
        <v>6.9</v>
      </c>
      <c r="AK76" s="258">
        <v>0.4</v>
      </c>
      <c r="AL76" s="258">
        <v>385.4</v>
      </c>
      <c r="AM76" s="258">
        <v>8.6999999999999993</v>
      </c>
      <c r="AN76" s="258">
        <v>1.4</v>
      </c>
      <c r="AO76" s="258">
        <v>2.9</v>
      </c>
      <c r="AP76" s="258">
        <v>10.1</v>
      </c>
      <c r="AQ76" s="258">
        <v>7</v>
      </c>
      <c r="AR76" s="258">
        <v>0.4</v>
      </c>
      <c r="AS76" s="258">
        <v>380.9</v>
      </c>
      <c r="AT76" s="258">
        <v>8.6999999999999993</v>
      </c>
      <c r="AU76" s="258">
        <v>1</v>
      </c>
      <c r="AV76" s="258">
        <v>2.5</v>
      </c>
      <c r="AW76" s="258">
        <v>10.7</v>
      </c>
      <c r="AX76" s="258">
        <v>6.8</v>
      </c>
      <c r="AY76" s="258">
        <v>0.4</v>
      </c>
      <c r="AZ76" s="258">
        <v>389.8</v>
      </c>
      <c r="BA76" s="258">
        <v>8.8000000000000007</v>
      </c>
      <c r="BB76" s="258">
        <v>1.1000000000000001</v>
      </c>
      <c r="BC76" s="258">
        <v>0.7</v>
      </c>
      <c r="BD76" s="258">
        <v>10.6</v>
      </c>
      <c r="BE76" s="258">
        <v>6.6</v>
      </c>
      <c r="BF76" s="258">
        <v>0.3</v>
      </c>
      <c r="BG76" s="258">
        <v>380</v>
      </c>
      <c r="BH76" s="258">
        <v>8.8000000000000007</v>
      </c>
      <c r="BI76" s="258">
        <v>1</v>
      </c>
      <c r="BJ76" s="258">
        <v>0</v>
      </c>
      <c r="BK76" s="258">
        <v>10.8</v>
      </c>
      <c r="BL76" s="258">
        <v>6.7</v>
      </c>
      <c r="BM76" s="258">
        <v>0.4</v>
      </c>
      <c r="BN76" s="258">
        <v>378.4</v>
      </c>
      <c r="BO76" s="258">
        <v>8.9</v>
      </c>
      <c r="BP76" s="258">
        <v>1.5</v>
      </c>
      <c r="BQ76" s="258">
        <v>0</v>
      </c>
      <c r="BR76" s="258">
        <v>10.9</v>
      </c>
      <c r="BS76" s="258">
        <v>6.7</v>
      </c>
      <c r="BT76" s="258">
        <v>0.4</v>
      </c>
      <c r="BU76" s="258">
        <v>376.2</v>
      </c>
      <c r="BV76" s="258">
        <v>8.9</v>
      </c>
      <c r="BW76" s="258">
        <v>3</v>
      </c>
      <c r="BX76" s="258">
        <v>0</v>
      </c>
      <c r="BY76" s="258">
        <v>10.7</v>
      </c>
      <c r="BZ76" s="258">
        <v>6.9</v>
      </c>
      <c r="CA76" s="258">
        <v>1.4</v>
      </c>
      <c r="CB76" s="258">
        <v>381.7</v>
      </c>
      <c r="CC76" s="258">
        <v>9</v>
      </c>
      <c r="CD76" s="258">
        <v>1.6</v>
      </c>
      <c r="CE76" s="258">
        <v>0</v>
      </c>
      <c r="CF76" s="258">
        <v>11</v>
      </c>
      <c r="CG76" s="258">
        <v>6.7</v>
      </c>
      <c r="CH76" s="258">
        <v>0.5</v>
      </c>
      <c r="CI76" s="258">
        <v>-160.6</v>
      </c>
      <c r="CJ76" s="337"/>
    </row>
    <row r="77" spans="1:88">
      <c r="A77" s="150">
        <f t="shared" si="1"/>
        <v>71</v>
      </c>
      <c r="B77" s="260"/>
      <c r="C77" s="257">
        <f t="shared" si="2"/>
        <v>53</v>
      </c>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v>8.6</v>
      </c>
      <c r="AG77" s="258">
        <v>2.2999999999999998</v>
      </c>
      <c r="AH77" s="258">
        <v>2.8</v>
      </c>
      <c r="AI77" s="258">
        <v>10</v>
      </c>
      <c r="AJ77" s="258">
        <v>6.8</v>
      </c>
      <c r="AK77" s="258">
        <v>0.5</v>
      </c>
      <c r="AL77" s="258">
        <v>385.7</v>
      </c>
      <c r="AM77" s="258">
        <v>8.6999999999999993</v>
      </c>
      <c r="AN77" s="258">
        <v>1.9</v>
      </c>
      <c r="AO77" s="258">
        <v>2.6</v>
      </c>
      <c r="AP77" s="258">
        <v>10.199999999999999</v>
      </c>
      <c r="AQ77" s="258">
        <v>6.9</v>
      </c>
      <c r="AR77" s="258">
        <v>0.4</v>
      </c>
      <c r="AS77" s="258">
        <v>380.4</v>
      </c>
      <c r="AT77" s="258">
        <v>8.6999999999999993</v>
      </c>
      <c r="AU77" s="258">
        <v>1.1000000000000001</v>
      </c>
      <c r="AV77" s="258">
        <v>2.2999999999999998</v>
      </c>
      <c r="AW77" s="258">
        <v>10.7</v>
      </c>
      <c r="AX77" s="258">
        <v>6.7</v>
      </c>
      <c r="AY77" s="258">
        <v>0.4</v>
      </c>
      <c r="AZ77" s="258">
        <v>392</v>
      </c>
      <c r="BA77" s="258">
        <v>8.8000000000000007</v>
      </c>
      <c r="BB77" s="258">
        <v>1.1000000000000001</v>
      </c>
      <c r="BC77" s="258">
        <v>0.8</v>
      </c>
      <c r="BD77" s="258">
        <v>10.6</v>
      </c>
      <c r="BE77" s="258">
        <v>6.6</v>
      </c>
      <c r="BF77" s="258">
        <v>0.4</v>
      </c>
      <c r="BG77" s="258">
        <v>380.2</v>
      </c>
      <c r="BH77" s="258">
        <v>8.8000000000000007</v>
      </c>
      <c r="BI77" s="258">
        <v>0.9</v>
      </c>
      <c r="BJ77" s="258">
        <v>0</v>
      </c>
      <c r="BK77" s="258">
        <v>10.9</v>
      </c>
      <c r="BL77" s="258">
        <v>6.7</v>
      </c>
      <c r="BM77" s="258">
        <v>0.4</v>
      </c>
      <c r="BN77" s="258">
        <v>380</v>
      </c>
      <c r="BO77" s="258">
        <v>8.9</v>
      </c>
      <c r="BP77" s="258">
        <v>1.5</v>
      </c>
      <c r="BQ77" s="258">
        <v>0</v>
      </c>
      <c r="BR77" s="258">
        <v>10.9</v>
      </c>
      <c r="BS77" s="258">
        <v>6.7</v>
      </c>
      <c r="BT77" s="258">
        <v>0.4</v>
      </c>
      <c r="BU77" s="258">
        <v>375.1</v>
      </c>
      <c r="BV77" s="258">
        <v>8.9</v>
      </c>
      <c r="BW77" s="258">
        <v>3.7</v>
      </c>
      <c r="BX77" s="258">
        <v>0</v>
      </c>
      <c r="BY77" s="258">
        <v>10.7</v>
      </c>
      <c r="BZ77" s="258">
        <v>6.9</v>
      </c>
      <c r="CA77" s="258">
        <v>1.1000000000000001</v>
      </c>
      <c r="CB77" s="258">
        <v>382.5</v>
      </c>
      <c r="CC77" s="258">
        <v>9</v>
      </c>
      <c r="CD77" s="258">
        <v>1.6</v>
      </c>
      <c r="CE77" s="258">
        <v>0</v>
      </c>
      <c r="CF77" s="258">
        <v>11.1</v>
      </c>
      <c r="CG77" s="258">
        <v>6.7</v>
      </c>
      <c r="CH77" s="258">
        <v>0.4</v>
      </c>
      <c r="CI77" s="258">
        <v>-173.6</v>
      </c>
      <c r="CJ77" s="337"/>
    </row>
    <row r="78" spans="1:88">
      <c r="A78" s="150">
        <f t="shared" si="1"/>
        <v>72</v>
      </c>
      <c r="B78" s="260"/>
      <c r="C78" s="257">
        <f t="shared" si="2"/>
        <v>54</v>
      </c>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v>8.6</v>
      </c>
      <c r="AG78" s="258">
        <v>3.1</v>
      </c>
      <c r="AH78" s="258">
        <v>1.9</v>
      </c>
      <c r="AI78" s="258">
        <v>10.6</v>
      </c>
      <c r="AJ78" s="258">
        <v>6.8</v>
      </c>
      <c r="AK78" s="258">
        <v>0.6</v>
      </c>
      <c r="AL78" s="258">
        <v>385.8</v>
      </c>
      <c r="AM78" s="258">
        <v>8.6999999999999993</v>
      </c>
      <c r="AN78" s="258">
        <v>2</v>
      </c>
      <c r="AO78" s="258">
        <v>2.1</v>
      </c>
      <c r="AP78" s="258">
        <v>10.3</v>
      </c>
      <c r="AQ78" s="258">
        <v>6.9</v>
      </c>
      <c r="AR78" s="258">
        <v>0.4</v>
      </c>
      <c r="AS78" s="258">
        <v>382</v>
      </c>
      <c r="AT78" s="258">
        <v>8.6999999999999993</v>
      </c>
      <c r="AU78" s="258">
        <v>0.7</v>
      </c>
      <c r="AV78" s="258">
        <v>2.5</v>
      </c>
      <c r="AW78" s="258">
        <v>10.6</v>
      </c>
      <c r="AX78" s="258">
        <v>6.7</v>
      </c>
      <c r="AY78" s="258">
        <v>0.3</v>
      </c>
      <c r="AZ78" s="258">
        <v>391.2</v>
      </c>
      <c r="BA78" s="258">
        <v>8.8000000000000007</v>
      </c>
      <c r="BB78" s="258">
        <v>1.2</v>
      </c>
      <c r="BC78" s="258">
        <v>0.7</v>
      </c>
      <c r="BD78" s="258">
        <v>10.6</v>
      </c>
      <c r="BE78" s="258">
        <v>6.6</v>
      </c>
      <c r="BF78" s="258">
        <v>0.4</v>
      </c>
      <c r="BG78" s="258">
        <v>380</v>
      </c>
      <c r="BH78" s="258">
        <v>8.8000000000000007</v>
      </c>
      <c r="BI78" s="258">
        <v>1.1000000000000001</v>
      </c>
      <c r="BJ78" s="258">
        <v>0</v>
      </c>
      <c r="BK78" s="258">
        <v>10.9</v>
      </c>
      <c r="BL78" s="258">
        <v>6.7</v>
      </c>
      <c r="BM78" s="258">
        <v>0.5</v>
      </c>
      <c r="BN78" s="258">
        <v>378.4</v>
      </c>
      <c r="BO78" s="258">
        <v>8.9</v>
      </c>
      <c r="BP78" s="258">
        <v>1.8</v>
      </c>
      <c r="BQ78" s="258">
        <v>0</v>
      </c>
      <c r="BR78" s="258">
        <v>11</v>
      </c>
      <c r="BS78" s="258">
        <v>6.7</v>
      </c>
      <c r="BT78" s="258">
        <v>0.5</v>
      </c>
      <c r="BU78" s="258">
        <v>372.1</v>
      </c>
      <c r="BV78" s="258">
        <v>8.9</v>
      </c>
      <c r="BW78" s="258">
        <v>4.2</v>
      </c>
      <c r="BX78" s="258">
        <v>0</v>
      </c>
      <c r="BY78" s="258">
        <v>10.8</v>
      </c>
      <c r="BZ78" s="258">
        <v>6.9</v>
      </c>
      <c r="CA78" s="258">
        <v>1.2</v>
      </c>
      <c r="CB78" s="258">
        <v>382.2</v>
      </c>
      <c r="CC78" s="258">
        <v>9</v>
      </c>
      <c r="CD78" s="258">
        <v>1.7</v>
      </c>
      <c r="CE78" s="258">
        <v>0</v>
      </c>
      <c r="CF78" s="258">
        <v>11.1</v>
      </c>
      <c r="CG78" s="258">
        <v>6.7</v>
      </c>
      <c r="CH78" s="258">
        <v>0.5</v>
      </c>
      <c r="CI78" s="258">
        <v>-181.9</v>
      </c>
      <c r="CJ78" s="337"/>
    </row>
    <row r="79" spans="1:88">
      <c r="A79" s="150">
        <f t="shared" si="1"/>
        <v>73</v>
      </c>
      <c r="B79" s="260"/>
      <c r="C79" s="257">
        <f t="shared" si="2"/>
        <v>55</v>
      </c>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v>8.6999999999999993</v>
      </c>
      <c r="AN79" s="258">
        <v>2.2000000000000002</v>
      </c>
      <c r="AO79" s="258">
        <v>1.9</v>
      </c>
      <c r="AP79" s="258">
        <v>10.4</v>
      </c>
      <c r="AQ79" s="258">
        <v>6.9</v>
      </c>
      <c r="AR79" s="258">
        <v>0.5</v>
      </c>
      <c r="AS79" s="258">
        <v>381.9</v>
      </c>
      <c r="AT79" s="258">
        <v>8.6999999999999993</v>
      </c>
      <c r="AU79" s="258">
        <v>1</v>
      </c>
      <c r="AV79" s="258">
        <v>2.5</v>
      </c>
      <c r="AW79" s="258">
        <v>10.7</v>
      </c>
      <c r="AX79" s="258">
        <v>6.7</v>
      </c>
      <c r="AY79" s="258">
        <v>0.4</v>
      </c>
      <c r="AZ79" s="258">
        <v>391.5</v>
      </c>
      <c r="BA79" s="258">
        <v>8.8000000000000007</v>
      </c>
      <c r="BB79" s="258">
        <v>1</v>
      </c>
      <c r="BC79" s="258">
        <v>0.6</v>
      </c>
      <c r="BD79" s="258">
        <v>10.6</v>
      </c>
      <c r="BE79" s="258">
        <v>6.6</v>
      </c>
      <c r="BF79" s="258">
        <v>0.3</v>
      </c>
      <c r="BG79" s="258">
        <v>378</v>
      </c>
      <c r="BH79" s="258">
        <v>8.8000000000000007</v>
      </c>
      <c r="BI79" s="258">
        <v>1.4</v>
      </c>
      <c r="BJ79" s="258">
        <v>0</v>
      </c>
      <c r="BK79" s="258">
        <v>10.9</v>
      </c>
      <c r="BL79" s="258">
        <v>6.7</v>
      </c>
      <c r="BM79" s="258">
        <v>0.5</v>
      </c>
      <c r="BN79" s="258">
        <v>378.4</v>
      </c>
      <c r="BO79" s="258">
        <v>8.9</v>
      </c>
      <c r="BP79" s="258">
        <v>2.2000000000000002</v>
      </c>
      <c r="BQ79" s="258">
        <v>0</v>
      </c>
      <c r="BR79" s="258">
        <v>11.1</v>
      </c>
      <c r="BS79" s="258">
        <v>6.7</v>
      </c>
      <c r="BT79" s="258">
        <v>0.5</v>
      </c>
      <c r="BU79" s="258">
        <v>371</v>
      </c>
      <c r="BV79" s="258">
        <v>8.9</v>
      </c>
      <c r="BW79" s="258">
        <v>5</v>
      </c>
      <c r="BX79" s="258">
        <v>0</v>
      </c>
      <c r="BY79" s="258">
        <v>10.9</v>
      </c>
      <c r="BZ79" s="258">
        <v>6.8</v>
      </c>
      <c r="CA79" s="258">
        <v>1.1000000000000001</v>
      </c>
      <c r="CB79" s="258">
        <v>381.4</v>
      </c>
      <c r="CC79" s="258">
        <v>9</v>
      </c>
      <c r="CD79" s="258">
        <v>1.9</v>
      </c>
      <c r="CE79" s="258">
        <v>0</v>
      </c>
      <c r="CF79" s="258">
        <v>11.2</v>
      </c>
      <c r="CG79" s="258">
        <v>6.7</v>
      </c>
      <c r="CH79" s="258">
        <v>0.5</v>
      </c>
      <c r="CI79" s="258">
        <v>-186.8</v>
      </c>
      <c r="CJ79" s="337"/>
    </row>
    <row r="80" spans="1:88">
      <c r="A80" s="150">
        <f t="shared" si="1"/>
        <v>74</v>
      </c>
      <c r="B80" s="260"/>
      <c r="C80" s="257">
        <f t="shared" si="2"/>
        <v>56</v>
      </c>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v>8.6999999999999993</v>
      </c>
      <c r="AN80" s="258">
        <v>2.4</v>
      </c>
      <c r="AO80" s="258">
        <v>1.5</v>
      </c>
      <c r="AP80" s="258">
        <v>10.5</v>
      </c>
      <c r="AQ80" s="258">
        <v>6.9</v>
      </c>
      <c r="AR80" s="258">
        <v>0.5</v>
      </c>
      <c r="AS80" s="258">
        <v>382.1</v>
      </c>
      <c r="AT80" s="258">
        <v>8.6999999999999993</v>
      </c>
      <c r="AU80" s="258">
        <v>1.2</v>
      </c>
      <c r="AV80" s="258">
        <v>2.4</v>
      </c>
      <c r="AW80" s="258">
        <v>10.7</v>
      </c>
      <c r="AX80" s="258">
        <v>6.7</v>
      </c>
      <c r="AY80" s="258">
        <v>0.4</v>
      </c>
      <c r="AZ80" s="258">
        <v>391.4</v>
      </c>
      <c r="BA80" s="258">
        <v>8.8000000000000007</v>
      </c>
      <c r="BB80" s="258">
        <v>1.1000000000000001</v>
      </c>
      <c r="BC80" s="258">
        <v>0.3</v>
      </c>
      <c r="BD80" s="258">
        <v>10.8</v>
      </c>
      <c r="BE80" s="258">
        <v>6.6</v>
      </c>
      <c r="BF80" s="258">
        <v>0.5</v>
      </c>
      <c r="BG80" s="258">
        <v>380.1</v>
      </c>
      <c r="BH80" s="258">
        <v>8.8000000000000007</v>
      </c>
      <c r="BI80" s="258">
        <v>1.4</v>
      </c>
      <c r="BJ80" s="258">
        <v>0</v>
      </c>
      <c r="BK80" s="258">
        <v>11</v>
      </c>
      <c r="BL80" s="258">
        <v>6.6</v>
      </c>
      <c r="BM80" s="258">
        <v>0.7</v>
      </c>
      <c r="BN80" s="258">
        <v>379.3</v>
      </c>
      <c r="BO80" s="258">
        <v>8.9</v>
      </c>
      <c r="BP80" s="258">
        <v>2.1</v>
      </c>
      <c r="BQ80" s="258">
        <v>0</v>
      </c>
      <c r="BR80" s="258">
        <v>11.1</v>
      </c>
      <c r="BS80" s="258">
        <v>6.6</v>
      </c>
      <c r="BT80" s="258">
        <v>0.5</v>
      </c>
      <c r="BU80" s="258">
        <v>369.6</v>
      </c>
      <c r="BV80" s="258">
        <v>8.9</v>
      </c>
      <c r="BW80" s="258">
        <v>6.5</v>
      </c>
      <c r="BX80" s="258">
        <v>0</v>
      </c>
      <c r="BY80" s="258">
        <v>10.9</v>
      </c>
      <c r="BZ80" s="258">
        <v>6.8</v>
      </c>
      <c r="CA80" s="258">
        <v>1.2</v>
      </c>
      <c r="CB80" s="258">
        <v>381.4</v>
      </c>
      <c r="CC80" s="258">
        <v>9</v>
      </c>
      <c r="CD80" s="258">
        <v>1.8</v>
      </c>
      <c r="CE80" s="258">
        <v>0</v>
      </c>
      <c r="CF80" s="258">
        <v>11.3</v>
      </c>
      <c r="CG80" s="258">
        <v>6.7</v>
      </c>
      <c r="CH80" s="258">
        <v>0.5</v>
      </c>
      <c r="CI80" s="258">
        <v>-191.7</v>
      </c>
      <c r="CJ80" s="337"/>
    </row>
    <row r="81" spans="1:88">
      <c r="A81" s="150">
        <f t="shared" si="1"/>
        <v>75</v>
      </c>
      <c r="B81" s="260"/>
      <c r="C81" s="257">
        <f t="shared" si="2"/>
        <v>57</v>
      </c>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v>8.6999999999999993</v>
      </c>
      <c r="AN81" s="258">
        <v>3.2</v>
      </c>
      <c r="AO81" s="258">
        <v>1.1000000000000001</v>
      </c>
      <c r="AP81" s="258">
        <v>10.7</v>
      </c>
      <c r="AQ81" s="258">
        <v>6.9</v>
      </c>
      <c r="AR81" s="258">
        <v>0.6</v>
      </c>
      <c r="AS81" s="258">
        <v>383.9</v>
      </c>
      <c r="AT81" s="258">
        <v>8.6999999999999993</v>
      </c>
      <c r="AU81" s="258">
        <v>0.9</v>
      </c>
      <c r="AV81" s="258">
        <v>2.1</v>
      </c>
      <c r="AW81" s="258">
        <v>10.7</v>
      </c>
      <c r="AX81" s="258">
        <v>6.7</v>
      </c>
      <c r="AY81" s="258">
        <v>0.4</v>
      </c>
      <c r="AZ81" s="258">
        <v>391.3</v>
      </c>
      <c r="BA81" s="258">
        <v>8.8000000000000007</v>
      </c>
      <c r="BB81" s="258">
        <v>1.3</v>
      </c>
      <c r="BC81" s="258">
        <v>0.1</v>
      </c>
      <c r="BD81" s="258">
        <v>10.8</v>
      </c>
      <c r="BE81" s="258">
        <v>6.6</v>
      </c>
      <c r="BF81" s="258">
        <v>0.4</v>
      </c>
      <c r="BG81" s="258">
        <v>379.7</v>
      </c>
      <c r="BH81" s="258">
        <v>8.8000000000000007</v>
      </c>
      <c r="BI81" s="258">
        <v>1.7</v>
      </c>
      <c r="BJ81" s="258">
        <v>0</v>
      </c>
      <c r="BK81" s="258">
        <v>11.1</v>
      </c>
      <c r="BL81" s="258">
        <v>6.6</v>
      </c>
      <c r="BM81" s="258">
        <v>0.7</v>
      </c>
      <c r="BN81" s="258">
        <v>376.1</v>
      </c>
      <c r="BO81" s="258">
        <v>8.9</v>
      </c>
      <c r="BP81" s="258">
        <v>2.9</v>
      </c>
      <c r="BQ81" s="258">
        <v>0</v>
      </c>
      <c r="BR81" s="258">
        <v>11.1</v>
      </c>
      <c r="BS81" s="258">
        <v>6.6</v>
      </c>
      <c r="BT81" s="258">
        <v>0.6</v>
      </c>
      <c r="BU81" s="258">
        <v>365.8</v>
      </c>
      <c r="BV81" s="258">
        <v>8.9</v>
      </c>
      <c r="BW81" s="258">
        <v>6.1</v>
      </c>
      <c r="BX81" s="258">
        <v>0</v>
      </c>
      <c r="BY81" s="258">
        <v>10.9</v>
      </c>
      <c r="BZ81" s="258">
        <v>6.8</v>
      </c>
      <c r="CA81" s="258">
        <v>1.3</v>
      </c>
      <c r="CB81" s="258">
        <v>378.1</v>
      </c>
      <c r="CC81" s="258">
        <v>9</v>
      </c>
      <c r="CD81" s="258">
        <v>1.9</v>
      </c>
      <c r="CE81" s="258">
        <v>0</v>
      </c>
      <c r="CF81" s="258">
        <v>11.5</v>
      </c>
      <c r="CG81" s="258">
        <v>6.7</v>
      </c>
      <c r="CH81" s="258">
        <v>0.5</v>
      </c>
      <c r="CI81" s="258">
        <v>-196.3</v>
      </c>
      <c r="CJ81" s="337"/>
    </row>
    <row r="82" spans="1:88">
      <c r="A82" s="150">
        <f t="shared" si="1"/>
        <v>76</v>
      </c>
      <c r="B82" s="260"/>
      <c r="C82" s="257">
        <f t="shared" si="2"/>
        <v>58</v>
      </c>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v>8.6999999999999993</v>
      </c>
      <c r="AU82" s="258">
        <v>1.2</v>
      </c>
      <c r="AV82" s="258">
        <v>1.3</v>
      </c>
      <c r="AW82" s="258">
        <v>10.7</v>
      </c>
      <c r="AX82" s="258">
        <v>6.7</v>
      </c>
      <c r="AY82" s="258">
        <v>0.4</v>
      </c>
      <c r="AZ82" s="258">
        <v>392.2</v>
      </c>
      <c r="BA82" s="258">
        <v>8.8000000000000007</v>
      </c>
      <c r="BB82" s="258">
        <v>1.4</v>
      </c>
      <c r="BC82" s="258">
        <v>0</v>
      </c>
      <c r="BD82" s="258">
        <v>10.9</v>
      </c>
      <c r="BE82" s="258">
        <v>6.6</v>
      </c>
      <c r="BF82" s="258">
        <v>0.4</v>
      </c>
      <c r="BG82" s="258">
        <v>378.8</v>
      </c>
      <c r="BH82" s="258">
        <v>8.8000000000000007</v>
      </c>
      <c r="BI82" s="258">
        <v>1.8</v>
      </c>
      <c r="BJ82" s="258">
        <v>0</v>
      </c>
      <c r="BK82" s="258">
        <v>11.2</v>
      </c>
      <c r="BL82" s="258">
        <v>6.6</v>
      </c>
      <c r="BM82" s="258">
        <v>0.7</v>
      </c>
      <c r="BN82" s="258">
        <v>376.5</v>
      </c>
      <c r="BO82" s="258">
        <v>8.9</v>
      </c>
      <c r="BP82" s="258">
        <v>3.3</v>
      </c>
      <c r="BQ82" s="258">
        <v>0</v>
      </c>
      <c r="BR82" s="258">
        <v>11.2</v>
      </c>
      <c r="BS82" s="258">
        <v>6.6</v>
      </c>
      <c r="BT82" s="258">
        <v>0.6</v>
      </c>
      <c r="BU82" s="258">
        <v>363.6</v>
      </c>
      <c r="BV82" s="258">
        <v>8.9</v>
      </c>
      <c r="BW82" s="258">
        <v>6.3</v>
      </c>
      <c r="BX82" s="258">
        <v>0</v>
      </c>
      <c r="BY82" s="258">
        <v>11</v>
      </c>
      <c r="BZ82" s="258">
        <v>6.7</v>
      </c>
      <c r="CA82" s="258">
        <v>1.3</v>
      </c>
      <c r="CB82" s="258">
        <v>380.3</v>
      </c>
      <c r="CC82" s="258"/>
      <c r="CD82" s="258"/>
      <c r="CE82" s="258"/>
      <c r="CF82" s="258"/>
      <c r="CG82" s="258"/>
      <c r="CH82" s="258"/>
      <c r="CI82" s="258"/>
      <c r="CJ82" s="337"/>
    </row>
    <row r="83" spans="1:88">
      <c r="A83" s="150">
        <f t="shared" si="1"/>
        <v>77</v>
      </c>
      <c r="B83" s="260"/>
      <c r="C83" s="257">
        <f t="shared" si="2"/>
        <v>59</v>
      </c>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v>8.6999999999999993</v>
      </c>
      <c r="AU83" s="258">
        <v>1.6</v>
      </c>
      <c r="AV83" s="258">
        <v>1.2</v>
      </c>
      <c r="AW83" s="258">
        <v>10.8</v>
      </c>
      <c r="AX83" s="258">
        <v>6.7</v>
      </c>
      <c r="AY83" s="258">
        <v>0.4</v>
      </c>
      <c r="AZ83" s="258">
        <v>391.2</v>
      </c>
      <c r="BA83" s="258">
        <v>8.8000000000000007</v>
      </c>
      <c r="BB83" s="258">
        <v>1.1000000000000001</v>
      </c>
      <c r="BC83" s="258">
        <v>0</v>
      </c>
      <c r="BD83" s="258">
        <v>11</v>
      </c>
      <c r="BE83" s="258">
        <v>6.6</v>
      </c>
      <c r="BF83" s="258">
        <v>0.4</v>
      </c>
      <c r="BG83" s="258">
        <v>379.1</v>
      </c>
      <c r="BH83" s="258">
        <v>8.8000000000000007</v>
      </c>
      <c r="BI83" s="258">
        <v>1.9</v>
      </c>
      <c r="BJ83" s="258">
        <v>0</v>
      </c>
      <c r="BK83" s="258">
        <v>11.3</v>
      </c>
      <c r="BL83" s="258">
        <v>6.6</v>
      </c>
      <c r="BM83" s="258">
        <v>0.7</v>
      </c>
      <c r="BN83" s="258">
        <v>377.1</v>
      </c>
      <c r="BO83" s="258">
        <v>8.9</v>
      </c>
      <c r="BP83" s="258">
        <v>4.2</v>
      </c>
      <c r="BQ83" s="258">
        <v>0</v>
      </c>
      <c r="BR83" s="258">
        <v>11.3</v>
      </c>
      <c r="BS83" s="258">
        <v>6.7</v>
      </c>
      <c r="BT83" s="258">
        <v>0.7</v>
      </c>
      <c r="BU83" s="258">
        <v>360.8</v>
      </c>
      <c r="BV83" s="258">
        <v>8.9</v>
      </c>
      <c r="BW83" s="258">
        <v>6.6</v>
      </c>
      <c r="BX83" s="258">
        <v>0</v>
      </c>
      <c r="BY83" s="258">
        <v>11.3</v>
      </c>
      <c r="BZ83" s="258">
        <v>6.8</v>
      </c>
      <c r="CA83" s="258">
        <v>1.3</v>
      </c>
      <c r="CB83" s="258">
        <v>374.5</v>
      </c>
      <c r="CC83" s="258"/>
      <c r="CD83" s="258"/>
      <c r="CE83" s="258"/>
      <c r="CF83" s="258"/>
      <c r="CG83" s="258"/>
      <c r="CH83" s="258"/>
      <c r="CI83" s="258"/>
      <c r="CJ83" s="337"/>
    </row>
    <row r="84" spans="1:88">
      <c r="A84" s="150">
        <f t="shared" si="1"/>
        <v>78</v>
      </c>
      <c r="B84" s="260"/>
      <c r="C84" s="257">
        <f t="shared" si="2"/>
        <v>60</v>
      </c>
      <c r="D84" s="263"/>
      <c r="E84" s="263"/>
      <c r="F84" s="263"/>
      <c r="G84" s="263"/>
      <c r="H84" s="263"/>
      <c r="I84" s="263"/>
      <c r="J84" s="263"/>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v>8.6999999999999993</v>
      </c>
      <c r="AU84" s="258">
        <v>1.8</v>
      </c>
      <c r="AV84" s="258">
        <v>0.6</v>
      </c>
      <c r="AW84" s="258">
        <v>11</v>
      </c>
      <c r="AX84" s="258">
        <v>6.7</v>
      </c>
      <c r="AY84" s="258">
        <v>0.5</v>
      </c>
      <c r="AZ84" s="258">
        <v>392.4</v>
      </c>
      <c r="BA84" s="258">
        <v>8.8000000000000007</v>
      </c>
      <c r="BB84" s="258">
        <v>1.3</v>
      </c>
      <c r="BC84" s="258">
        <v>0</v>
      </c>
      <c r="BD84" s="258">
        <v>11.2</v>
      </c>
      <c r="BE84" s="258">
        <v>6.5</v>
      </c>
      <c r="BF84" s="258">
        <v>0.5</v>
      </c>
      <c r="BG84" s="258">
        <v>377.5</v>
      </c>
      <c r="BH84" s="258">
        <v>8.8000000000000007</v>
      </c>
      <c r="BI84" s="258">
        <v>2.4</v>
      </c>
      <c r="BJ84" s="258">
        <v>0</v>
      </c>
      <c r="BK84" s="258">
        <v>11.5</v>
      </c>
      <c r="BL84" s="258">
        <v>6.6</v>
      </c>
      <c r="BM84" s="258">
        <v>0.6</v>
      </c>
      <c r="BN84" s="258">
        <v>375.6</v>
      </c>
      <c r="BO84" s="258">
        <v>8.9</v>
      </c>
      <c r="BP84" s="258">
        <v>5.6</v>
      </c>
      <c r="BQ84" s="258">
        <v>0</v>
      </c>
      <c r="BR84" s="258">
        <v>11.4</v>
      </c>
      <c r="BS84" s="258">
        <v>6.6</v>
      </c>
      <c r="BT84" s="258">
        <v>0.8</v>
      </c>
      <c r="BU84" s="258">
        <v>360.2</v>
      </c>
      <c r="BV84" s="258"/>
      <c r="BW84" s="258"/>
      <c r="BX84" s="258"/>
      <c r="BY84" s="258"/>
      <c r="BZ84" s="258"/>
      <c r="CA84" s="258"/>
      <c r="CB84" s="258"/>
      <c r="CC84" s="258"/>
      <c r="CD84" s="258"/>
      <c r="CE84" s="258"/>
      <c r="CF84" s="258"/>
      <c r="CG84" s="258"/>
      <c r="CH84" s="258"/>
      <c r="CI84" s="258"/>
      <c r="CJ84" s="337"/>
    </row>
    <row r="85" spans="1:88">
      <c r="A85" s="150">
        <f t="shared" si="1"/>
        <v>79</v>
      </c>
      <c r="B85" s="260"/>
      <c r="C85" s="257">
        <f t="shared" si="2"/>
        <v>61</v>
      </c>
      <c r="D85" s="263"/>
      <c r="E85" s="263"/>
      <c r="F85" s="263"/>
      <c r="G85" s="263"/>
      <c r="H85" s="263"/>
      <c r="I85" s="263"/>
      <c r="J85" s="263"/>
      <c r="K85" s="264"/>
      <c r="L85" s="264"/>
      <c r="M85" s="264"/>
      <c r="N85" s="264"/>
      <c r="O85" s="264"/>
      <c r="P85" s="264"/>
      <c r="Q85" s="264"/>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v>8.6999999999999993</v>
      </c>
      <c r="AU85" s="258">
        <v>1.9</v>
      </c>
      <c r="AV85" s="258">
        <v>0.1</v>
      </c>
      <c r="AW85" s="258">
        <v>11.4</v>
      </c>
      <c r="AX85" s="258">
        <v>6.7</v>
      </c>
      <c r="AY85" s="258">
        <v>0.5</v>
      </c>
      <c r="AZ85" s="258">
        <v>391.8</v>
      </c>
      <c r="BA85" s="258">
        <v>8.8000000000000007</v>
      </c>
      <c r="BB85" s="258">
        <v>1.4</v>
      </c>
      <c r="BC85" s="258">
        <v>0</v>
      </c>
      <c r="BD85" s="258">
        <v>11.3</v>
      </c>
      <c r="BE85" s="258">
        <v>6.5</v>
      </c>
      <c r="BF85" s="258">
        <v>0.4</v>
      </c>
      <c r="BG85" s="258">
        <v>377.9</v>
      </c>
      <c r="BH85" s="258">
        <v>8.8000000000000007</v>
      </c>
      <c r="BI85" s="258">
        <v>2.6</v>
      </c>
      <c r="BJ85" s="258">
        <v>0</v>
      </c>
      <c r="BK85" s="258">
        <v>11.6</v>
      </c>
      <c r="BL85" s="258">
        <v>6.6</v>
      </c>
      <c r="BM85" s="258">
        <v>0.6</v>
      </c>
      <c r="BN85" s="258">
        <v>373.7</v>
      </c>
      <c r="BO85" s="258">
        <v>8.9</v>
      </c>
      <c r="BP85" s="258">
        <v>7.4</v>
      </c>
      <c r="BQ85" s="258">
        <v>0</v>
      </c>
      <c r="BR85" s="258">
        <v>11.4</v>
      </c>
      <c r="BS85" s="258">
        <v>6.6</v>
      </c>
      <c r="BT85" s="258">
        <v>1.1000000000000001</v>
      </c>
      <c r="BU85" s="258">
        <v>358.5</v>
      </c>
      <c r="BV85" s="258"/>
      <c r="BW85" s="258"/>
      <c r="BX85" s="258"/>
      <c r="BY85" s="258"/>
      <c r="BZ85" s="258"/>
      <c r="CA85" s="258"/>
      <c r="CB85" s="258"/>
      <c r="CC85" s="258"/>
      <c r="CD85" s="258"/>
      <c r="CE85" s="258"/>
      <c r="CF85" s="258"/>
      <c r="CG85" s="258"/>
      <c r="CH85" s="258"/>
      <c r="CI85" s="258"/>
      <c r="CJ85" s="337"/>
    </row>
    <row r="86" spans="1:88">
      <c r="A86" s="150">
        <f t="shared" si="1"/>
        <v>80</v>
      </c>
      <c r="B86" s="260"/>
      <c r="C86" s="257">
        <f t="shared" si="2"/>
        <v>62</v>
      </c>
      <c r="D86" s="263"/>
      <c r="E86" s="263"/>
      <c r="F86" s="263"/>
      <c r="G86" s="263"/>
      <c r="H86" s="263"/>
      <c r="I86" s="263"/>
      <c r="J86" s="263"/>
      <c r="K86" s="264"/>
      <c r="L86" s="264"/>
      <c r="M86" s="264"/>
      <c r="N86" s="264"/>
      <c r="O86" s="264"/>
      <c r="P86" s="264"/>
      <c r="Q86" s="264"/>
      <c r="R86" s="265"/>
      <c r="S86" s="265"/>
      <c r="T86" s="265"/>
      <c r="U86" s="265"/>
      <c r="V86" s="265"/>
      <c r="W86" s="265"/>
      <c r="X86" s="265"/>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v>8.6999999999999993</v>
      </c>
      <c r="AU86" s="258">
        <v>1.6</v>
      </c>
      <c r="AV86" s="258">
        <v>0</v>
      </c>
      <c r="AW86" s="258">
        <v>11.8</v>
      </c>
      <c r="AX86" s="258">
        <v>6.7</v>
      </c>
      <c r="AY86" s="258">
        <v>0.5</v>
      </c>
      <c r="AZ86" s="258">
        <v>390.1</v>
      </c>
      <c r="BA86" s="258">
        <v>8.8000000000000007</v>
      </c>
      <c r="BB86" s="258">
        <v>1.5</v>
      </c>
      <c r="BC86" s="258">
        <v>0</v>
      </c>
      <c r="BD86" s="258">
        <v>11.5</v>
      </c>
      <c r="BE86" s="258">
        <v>6.5</v>
      </c>
      <c r="BF86" s="258">
        <v>0.5</v>
      </c>
      <c r="BG86" s="258">
        <v>375.2</v>
      </c>
      <c r="BH86" s="265"/>
      <c r="BI86" s="265"/>
      <c r="BJ86" s="265"/>
      <c r="BK86" s="265"/>
      <c r="BL86" s="265"/>
      <c r="BM86" s="265"/>
      <c r="BN86" s="265"/>
      <c r="BO86" s="264"/>
      <c r="BP86" s="264"/>
      <c r="BQ86" s="264"/>
      <c r="BR86" s="264"/>
      <c r="BS86" s="264"/>
      <c r="BT86" s="264"/>
      <c r="BU86" s="264"/>
      <c r="BV86" s="258"/>
      <c r="BW86" s="258"/>
      <c r="BX86" s="258"/>
      <c r="BY86" s="258"/>
      <c r="BZ86" s="258"/>
      <c r="CA86" s="258"/>
      <c r="CB86" s="258"/>
      <c r="CC86" s="258"/>
      <c r="CD86" s="258"/>
      <c r="CE86" s="258"/>
      <c r="CF86" s="258"/>
      <c r="CG86" s="258"/>
      <c r="CH86" s="258"/>
      <c r="CI86" s="258"/>
      <c r="CJ86" s="337"/>
    </row>
    <row r="87" spans="1:88">
      <c r="A87" s="150">
        <f t="shared" si="1"/>
        <v>81</v>
      </c>
      <c r="B87" s="260"/>
      <c r="C87" s="257">
        <f t="shared" si="2"/>
        <v>63</v>
      </c>
      <c r="D87" s="263"/>
      <c r="E87" s="263"/>
      <c r="F87" s="263"/>
      <c r="G87" s="263"/>
      <c r="H87" s="263"/>
      <c r="I87" s="263"/>
      <c r="J87" s="263"/>
      <c r="K87" s="264"/>
      <c r="L87" s="264"/>
      <c r="M87" s="264"/>
      <c r="N87" s="264"/>
      <c r="O87" s="264"/>
      <c r="P87" s="264"/>
      <c r="Q87" s="264"/>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4"/>
      <c r="BB87" s="264"/>
      <c r="BC87" s="264"/>
      <c r="BD87" s="264"/>
      <c r="BE87" s="264"/>
      <c r="BF87" s="264"/>
      <c r="BG87" s="264"/>
      <c r="BH87" s="265"/>
      <c r="BI87" s="265"/>
      <c r="BJ87" s="265"/>
      <c r="BK87" s="265"/>
      <c r="BL87" s="265"/>
      <c r="BM87" s="265"/>
      <c r="BN87" s="265"/>
      <c r="BO87" s="264"/>
      <c r="BP87" s="264"/>
      <c r="BQ87" s="264"/>
      <c r="BR87" s="264"/>
      <c r="BS87" s="264"/>
      <c r="BT87" s="264"/>
      <c r="BU87" s="264"/>
      <c r="BV87" s="258"/>
      <c r="BW87" s="258"/>
      <c r="BX87" s="258"/>
      <c r="BY87" s="258"/>
      <c r="BZ87" s="258"/>
      <c r="CA87" s="258"/>
      <c r="CB87" s="258"/>
      <c r="CC87" s="258"/>
      <c r="CD87" s="258"/>
      <c r="CE87" s="258"/>
      <c r="CF87" s="258"/>
      <c r="CG87" s="258"/>
      <c r="CH87" s="258"/>
      <c r="CI87" s="258"/>
      <c r="CJ87" s="337"/>
    </row>
    <row r="88" spans="1:88">
      <c r="A88" s="150">
        <f t="shared" si="1"/>
        <v>82</v>
      </c>
      <c r="B88" s="260"/>
      <c r="C88" s="257">
        <f t="shared" si="2"/>
        <v>64</v>
      </c>
      <c r="D88" s="263"/>
      <c r="E88" s="263"/>
      <c r="F88" s="263"/>
      <c r="G88" s="263"/>
      <c r="H88" s="263"/>
      <c r="I88" s="263"/>
      <c r="J88" s="263"/>
      <c r="K88" s="266"/>
      <c r="L88" s="266"/>
      <c r="M88" s="266"/>
      <c r="N88" s="266"/>
      <c r="O88" s="266"/>
      <c r="P88" s="266"/>
      <c r="Q88" s="266"/>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6"/>
      <c r="BB88" s="266"/>
      <c r="BC88" s="266"/>
      <c r="BD88" s="266"/>
      <c r="BE88" s="266"/>
      <c r="BF88" s="266"/>
      <c r="BG88" s="266"/>
      <c r="BH88" s="267"/>
      <c r="BI88" s="267"/>
      <c r="BJ88" s="267"/>
      <c r="BK88" s="267"/>
      <c r="BL88" s="267"/>
      <c r="BM88" s="267"/>
      <c r="BN88" s="267"/>
      <c r="BO88" s="266"/>
      <c r="BP88" s="266"/>
      <c r="BQ88" s="266"/>
      <c r="BR88" s="266"/>
      <c r="BS88" s="266"/>
      <c r="BT88" s="266"/>
      <c r="BU88" s="266"/>
      <c r="BV88" s="258"/>
      <c r="BW88" s="258"/>
      <c r="BX88" s="258"/>
      <c r="BY88" s="258"/>
      <c r="BZ88" s="258"/>
      <c r="CA88" s="258"/>
      <c r="CB88" s="258"/>
      <c r="CC88" s="258"/>
      <c r="CD88" s="258"/>
      <c r="CE88" s="258"/>
      <c r="CF88" s="258"/>
      <c r="CG88" s="258"/>
      <c r="CH88" s="258"/>
      <c r="CI88" s="258"/>
      <c r="CJ88" s="337"/>
    </row>
    <row r="89" spans="1:88">
      <c r="A89" s="150">
        <f t="shared" ref="A89:A152" si="3">A88+1</f>
        <v>83</v>
      </c>
      <c r="B89" s="260"/>
      <c r="C89" s="257">
        <f t="shared" si="2"/>
        <v>65</v>
      </c>
      <c r="D89" s="263"/>
      <c r="E89" s="263"/>
      <c r="F89" s="263"/>
      <c r="G89" s="263"/>
      <c r="H89" s="263"/>
      <c r="I89" s="263"/>
      <c r="J89" s="263"/>
      <c r="K89" s="268"/>
      <c r="L89" s="268"/>
      <c r="M89" s="268"/>
      <c r="N89" s="268"/>
      <c r="O89" s="268"/>
      <c r="P89" s="268"/>
      <c r="Q89" s="268"/>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8"/>
      <c r="BB89" s="268"/>
      <c r="BC89" s="268"/>
      <c r="BD89" s="268"/>
      <c r="BE89" s="268"/>
      <c r="BF89" s="268"/>
      <c r="BG89" s="268"/>
      <c r="BH89" s="269"/>
      <c r="BI89" s="269"/>
      <c r="BJ89" s="269"/>
      <c r="BK89" s="269"/>
      <c r="BL89" s="269"/>
      <c r="BM89" s="269"/>
      <c r="BN89" s="269"/>
      <c r="BO89" s="268"/>
      <c r="BP89" s="268"/>
      <c r="BQ89" s="268"/>
      <c r="BR89" s="268"/>
      <c r="BS89" s="268"/>
      <c r="BT89" s="268"/>
      <c r="BU89" s="268"/>
      <c r="BV89" s="258"/>
      <c r="BW89" s="258"/>
      <c r="BX89" s="258"/>
      <c r="BY89" s="258"/>
      <c r="BZ89" s="258"/>
      <c r="CA89" s="258"/>
      <c r="CB89" s="258"/>
      <c r="CC89" s="258"/>
      <c r="CD89" s="258"/>
      <c r="CE89" s="258"/>
      <c r="CF89" s="258"/>
      <c r="CG89" s="258"/>
      <c r="CH89" s="258"/>
      <c r="CI89" s="258"/>
      <c r="CJ89" s="337"/>
    </row>
    <row r="90" spans="1:88">
      <c r="A90" s="150">
        <f t="shared" si="3"/>
        <v>84</v>
      </c>
      <c r="B90" s="260"/>
      <c r="C90" s="257">
        <f t="shared" si="2"/>
        <v>66</v>
      </c>
      <c r="D90" s="263"/>
      <c r="E90" s="263"/>
      <c r="F90" s="263"/>
      <c r="G90" s="263"/>
      <c r="H90" s="263"/>
      <c r="I90" s="263"/>
      <c r="J90" s="263"/>
      <c r="K90" s="266"/>
      <c r="L90" s="266"/>
      <c r="M90" s="266"/>
      <c r="N90" s="266"/>
      <c r="O90" s="266"/>
      <c r="P90" s="266"/>
      <c r="Q90" s="266"/>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6"/>
      <c r="BB90" s="266"/>
      <c r="BC90" s="266"/>
      <c r="BD90" s="266"/>
      <c r="BE90" s="266"/>
      <c r="BF90" s="266"/>
      <c r="BG90" s="266"/>
      <c r="BH90" s="267"/>
      <c r="BI90" s="267"/>
      <c r="BJ90" s="267"/>
      <c r="BK90" s="267"/>
      <c r="BL90" s="267"/>
      <c r="BM90" s="267"/>
      <c r="BN90" s="267"/>
      <c r="BO90" s="266"/>
      <c r="BP90" s="266"/>
      <c r="BQ90" s="266"/>
      <c r="BR90" s="266"/>
      <c r="BS90" s="266"/>
      <c r="BT90" s="266"/>
      <c r="BU90" s="266"/>
      <c r="BV90" s="258"/>
      <c r="BW90" s="258"/>
      <c r="BX90" s="258"/>
      <c r="BY90" s="258"/>
      <c r="BZ90" s="258"/>
      <c r="CA90" s="258"/>
      <c r="CB90" s="258"/>
      <c r="CC90" s="258"/>
      <c r="CD90" s="258"/>
      <c r="CE90" s="258"/>
      <c r="CF90" s="258"/>
      <c r="CG90" s="258"/>
      <c r="CH90" s="258"/>
      <c r="CI90" s="258"/>
      <c r="CJ90" s="337"/>
    </row>
    <row r="91" spans="1:88">
      <c r="A91" s="150">
        <f t="shared" si="3"/>
        <v>85</v>
      </c>
      <c r="B91" s="260"/>
      <c r="C91" s="257">
        <f t="shared" si="2"/>
        <v>67</v>
      </c>
      <c r="D91" s="263"/>
      <c r="E91" s="263"/>
      <c r="F91" s="263"/>
      <c r="G91" s="263"/>
      <c r="H91" s="263"/>
      <c r="I91" s="263"/>
      <c r="J91" s="263"/>
      <c r="K91" s="268"/>
      <c r="L91" s="268"/>
      <c r="M91" s="268"/>
      <c r="N91" s="268"/>
      <c r="O91" s="268"/>
      <c r="P91" s="268"/>
      <c r="Q91" s="268"/>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8"/>
      <c r="BB91" s="268"/>
      <c r="BC91" s="268"/>
      <c r="BD91" s="268"/>
      <c r="BE91" s="268"/>
      <c r="BF91" s="268"/>
      <c r="BG91" s="268"/>
      <c r="BH91" s="269"/>
      <c r="BI91" s="269"/>
      <c r="BJ91" s="269"/>
      <c r="BK91" s="269"/>
      <c r="BL91" s="269"/>
      <c r="BM91" s="269"/>
      <c r="BN91" s="269"/>
      <c r="BO91" s="268"/>
      <c r="BP91" s="268"/>
      <c r="BQ91" s="268"/>
      <c r="BR91" s="268"/>
      <c r="BS91" s="268"/>
      <c r="BT91" s="268"/>
      <c r="BU91" s="268"/>
      <c r="BV91" s="258"/>
      <c r="BW91" s="258"/>
      <c r="BX91" s="258"/>
      <c r="BY91" s="258"/>
      <c r="BZ91" s="258"/>
      <c r="CA91" s="258"/>
      <c r="CB91" s="258"/>
      <c r="CC91" s="258"/>
      <c r="CD91" s="258"/>
      <c r="CE91" s="258"/>
      <c r="CF91" s="258"/>
      <c r="CG91" s="258"/>
      <c r="CH91" s="258"/>
      <c r="CI91" s="258"/>
      <c r="CJ91" s="337"/>
    </row>
    <row r="92" spans="1:88">
      <c r="A92" s="150">
        <f t="shared" si="3"/>
        <v>86</v>
      </c>
      <c r="B92" s="260"/>
      <c r="C92" s="257">
        <f t="shared" si="2"/>
        <v>68</v>
      </c>
      <c r="D92" s="263"/>
      <c r="E92" s="263"/>
      <c r="F92" s="263"/>
      <c r="G92" s="263"/>
      <c r="H92" s="263"/>
      <c r="I92" s="263"/>
      <c r="J92" s="263"/>
      <c r="K92" s="266"/>
      <c r="L92" s="266"/>
      <c r="M92" s="266"/>
      <c r="N92" s="266"/>
      <c r="O92" s="266"/>
      <c r="P92" s="266"/>
      <c r="Q92" s="266"/>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6"/>
      <c r="BB92" s="266"/>
      <c r="BC92" s="266"/>
      <c r="BD92" s="266"/>
      <c r="BE92" s="266"/>
      <c r="BF92" s="266"/>
      <c r="BG92" s="266"/>
      <c r="BH92" s="267"/>
      <c r="BI92" s="267"/>
      <c r="BJ92" s="267"/>
      <c r="BK92" s="267"/>
      <c r="BL92" s="267"/>
      <c r="BM92" s="267"/>
      <c r="BN92" s="267"/>
      <c r="BO92" s="266"/>
      <c r="BP92" s="266"/>
      <c r="BQ92" s="266"/>
      <c r="BR92" s="266"/>
      <c r="BS92" s="266"/>
      <c r="BT92" s="266"/>
      <c r="BU92" s="266"/>
      <c r="BV92" s="258"/>
      <c r="BW92" s="258"/>
      <c r="BX92" s="258"/>
      <c r="BY92" s="258"/>
      <c r="BZ92" s="258"/>
      <c r="CA92" s="258"/>
      <c r="CB92" s="258"/>
      <c r="CC92" s="258"/>
      <c r="CD92" s="258"/>
      <c r="CE92" s="258"/>
      <c r="CF92" s="258"/>
      <c r="CG92" s="258"/>
      <c r="CH92" s="258"/>
      <c r="CI92" s="258"/>
      <c r="CJ92" s="337"/>
    </row>
    <row r="93" spans="1:88">
      <c r="A93" s="150">
        <f t="shared" si="3"/>
        <v>87</v>
      </c>
      <c r="B93" s="260"/>
      <c r="C93" s="257">
        <f t="shared" si="2"/>
        <v>69</v>
      </c>
      <c r="D93" s="263"/>
      <c r="E93" s="263"/>
      <c r="F93" s="263"/>
      <c r="G93" s="263"/>
      <c r="H93" s="263"/>
      <c r="I93" s="263"/>
      <c r="J93" s="263"/>
      <c r="K93" s="266"/>
      <c r="L93" s="266"/>
      <c r="M93" s="266"/>
      <c r="N93" s="266"/>
      <c r="O93" s="266"/>
      <c r="P93" s="266"/>
      <c r="Q93" s="266"/>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6"/>
      <c r="BB93" s="266"/>
      <c r="BC93" s="266"/>
      <c r="BD93" s="266"/>
      <c r="BE93" s="266"/>
      <c r="BF93" s="266"/>
      <c r="BG93" s="266"/>
      <c r="BH93" s="267"/>
      <c r="BI93" s="267"/>
      <c r="BJ93" s="267"/>
      <c r="BK93" s="267"/>
      <c r="BL93" s="267"/>
      <c r="BM93" s="267"/>
      <c r="BN93" s="267"/>
      <c r="BO93" s="266"/>
      <c r="BP93" s="266"/>
      <c r="BQ93" s="266"/>
      <c r="BR93" s="266"/>
      <c r="BS93" s="266"/>
      <c r="BT93" s="266"/>
      <c r="BU93" s="266"/>
      <c r="BV93" s="258"/>
      <c r="BW93" s="258"/>
      <c r="BX93" s="258"/>
      <c r="BY93" s="258"/>
      <c r="BZ93" s="258"/>
      <c r="CA93" s="258"/>
      <c r="CB93" s="258"/>
      <c r="CC93" s="258"/>
      <c r="CD93" s="258"/>
      <c r="CE93" s="258"/>
      <c r="CF93" s="258"/>
      <c r="CG93" s="258"/>
      <c r="CH93" s="258"/>
      <c r="CI93" s="258"/>
      <c r="CJ93" s="337"/>
    </row>
    <row r="94" spans="1:88">
      <c r="A94" s="150">
        <f t="shared" si="3"/>
        <v>88</v>
      </c>
      <c r="B94" s="260"/>
      <c r="C94" s="257">
        <f t="shared" si="2"/>
        <v>70</v>
      </c>
      <c r="D94" s="263"/>
      <c r="E94" s="263"/>
      <c r="F94" s="263"/>
      <c r="G94" s="263"/>
      <c r="H94" s="263"/>
      <c r="I94" s="263"/>
      <c r="J94" s="263"/>
      <c r="K94" s="266"/>
      <c r="L94" s="266"/>
      <c r="M94" s="266"/>
      <c r="N94" s="266"/>
      <c r="O94" s="266"/>
      <c r="P94" s="266"/>
      <c r="Q94" s="266"/>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6"/>
      <c r="BB94" s="266"/>
      <c r="BC94" s="266"/>
      <c r="BD94" s="266"/>
      <c r="BE94" s="266"/>
      <c r="BF94" s="266"/>
      <c r="BG94" s="266"/>
      <c r="BH94" s="267"/>
      <c r="BI94" s="267"/>
      <c r="BJ94" s="267"/>
      <c r="BK94" s="267"/>
      <c r="BL94" s="267"/>
      <c r="BM94" s="267"/>
      <c r="BN94" s="267"/>
      <c r="BO94" s="266"/>
      <c r="BP94" s="266"/>
      <c r="BQ94" s="266"/>
      <c r="BR94" s="266"/>
      <c r="BS94" s="266"/>
      <c r="BT94" s="266"/>
      <c r="BU94" s="266"/>
      <c r="BV94" s="258"/>
      <c r="BW94" s="258"/>
      <c r="BX94" s="258"/>
      <c r="BY94" s="258"/>
      <c r="BZ94" s="258"/>
      <c r="CA94" s="258"/>
      <c r="CB94" s="258"/>
      <c r="CC94" s="258"/>
      <c r="CD94" s="258"/>
      <c r="CE94" s="258"/>
      <c r="CF94" s="258"/>
      <c r="CG94" s="258"/>
      <c r="CH94" s="258"/>
      <c r="CI94" s="258"/>
      <c r="CJ94" s="337"/>
    </row>
    <row r="95" spans="1:88">
      <c r="A95" s="150">
        <f t="shared" si="3"/>
        <v>89</v>
      </c>
      <c r="B95" s="260"/>
      <c r="C95" s="257">
        <f t="shared" si="2"/>
        <v>71</v>
      </c>
      <c r="D95" s="263"/>
      <c r="E95" s="263"/>
      <c r="F95" s="263"/>
      <c r="G95" s="263"/>
      <c r="H95" s="263"/>
      <c r="I95" s="263"/>
      <c r="J95" s="263"/>
      <c r="K95" s="266"/>
      <c r="L95" s="266"/>
      <c r="M95" s="266"/>
      <c r="N95" s="266"/>
      <c r="O95" s="266"/>
      <c r="P95" s="266"/>
      <c r="Q95" s="266"/>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6"/>
      <c r="BB95" s="266"/>
      <c r="BC95" s="266"/>
      <c r="BD95" s="266"/>
      <c r="BE95" s="266"/>
      <c r="BF95" s="266"/>
      <c r="BG95" s="266"/>
      <c r="BH95" s="267"/>
      <c r="BI95" s="267"/>
      <c r="BJ95" s="267"/>
      <c r="BK95" s="267"/>
      <c r="BL95" s="267"/>
      <c r="BM95" s="267"/>
      <c r="BN95" s="267"/>
      <c r="BO95" s="266"/>
      <c r="BP95" s="266"/>
      <c r="BQ95" s="266"/>
      <c r="BR95" s="266"/>
      <c r="BS95" s="266"/>
      <c r="BT95" s="266"/>
      <c r="BU95" s="266"/>
      <c r="BV95" s="258"/>
      <c r="BW95" s="258"/>
      <c r="BX95" s="258"/>
      <c r="BY95" s="258"/>
      <c r="BZ95" s="258"/>
      <c r="CA95" s="258"/>
      <c r="CB95" s="258"/>
      <c r="CC95" s="258"/>
      <c r="CD95" s="258"/>
      <c r="CE95" s="258"/>
      <c r="CF95" s="258"/>
      <c r="CG95" s="258"/>
      <c r="CH95" s="258"/>
      <c r="CI95" s="258"/>
      <c r="CJ95" s="337"/>
    </row>
    <row r="96" spans="1:88">
      <c r="A96" s="150">
        <f t="shared" si="3"/>
        <v>90</v>
      </c>
      <c r="B96" s="260"/>
      <c r="C96" s="257">
        <f t="shared" si="2"/>
        <v>72</v>
      </c>
      <c r="D96" s="263"/>
      <c r="E96" s="263"/>
      <c r="F96" s="263"/>
      <c r="G96" s="263"/>
      <c r="H96" s="263"/>
      <c r="I96" s="263"/>
      <c r="J96" s="263"/>
      <c r="K96" s="266"/>
      <c r="L96" s="266"/>
      <c r="M96" s="266"/>
      <c r="N96" s="266"/>
      <c r="O96" s="266"/>
      <c r="P96" s="266"/>
      <c r="Q96" s="266"/>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6"/>
      <c r="BB96" s="266"/>
      <c r="BC96" s="266"/>
      <c r="BD96" s="266"/>
      <c r="BE96" s="266"/>
      <c r="BF96" s="266"/>
      <c r="BG96" s="266"/>
      <c r="BH96" s="267"/>
      <c r="BI96" s="267"/>
      <c r="BJ96" s="267"/>
      <c r="BK96" s="267"/>
      <c r="BL96" s="267"/>
      <c r="BM96" s="267"/>
      <c r="BN96" s="267"/>
      <c r="BO96" s="266"/>
      <c r="BP96" s="266"/>
      <c r="BQ96" s="266"/>
      <c r="BR96" s="266"/>
      <c r="BS96" s="266"/>
      <c r="BT96" s="266"/>
      <c r="BU96" s="266"/>
      <c r="BV96" s="258"/>
      <c r="BW96" s="258"/>
      <c r="BX96" s="258"/>
      <c r="BY96" s="258"/>
      <c r="BZ96" s="258"/>
      <c r="CA96" s="258"/>
      <c r="CB96" s="258"/>
      <c r="CC96" s="258"/>
      <c r="CD96" s="258"/>
      <c r="CE96" s="258"/>
      <c r="CF96" s="258"/>
      <c r="CG96" s="258"/>
      <c r="CH96" s="258"/>
      <c r="CI96" s="258"/>
      <c r="CJ96" s="337"/>
    </row>
    <row r="97" spans="1:88">
      <c r="A97" s="150">
        <f t="shared" si="3"/>
        <v>91</v>
      </c>
      <c r="B97" s="260"/>
      <c r="C97" s="257">
        <f t="shared" si="2"/>
        <v>73</v>
      </c>
      <c r="D97" s="263"/>
      <c r="E97" s="263"/>
      <c r="F97" s="263"/>
      <c r="G97" s="263"/>
      <c r="H97" s="263"/>
      <c r="I97" s="263"/>
      <c r="J97" s="263"/>
      <c r="K97" s="266"/>
      <c r="L97" s="266"/>
      <c r="M97" s="266"/>
      <c r="N97" s="266"/>
      <c r="O97" s="266"/>
      <c r="P97" s="266"/>
      <c r="Q97" s="266"/>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6"/>
      <c r="BB97" s="266"/>
      <c r="BC97" s="266"/>
      <c r="BD97" s="266"/>
      <c r="BE97" s="266"/>
      <c r="BF97" s="266"/>
      <c r="BG97" s="266"/>
      <c r="BH97" s="267"/>
      <c r="BI97" s="267"/>
      <c r="BJ97" s="267"/>
      <c r="BK97" s="267"/>
      <c r="BL97" s="267"/>
      <c r="BM97" s="267"/>
      <c r="BN97" s="267"/>
      <c r="BO97" s="266"/>
      <c r="BP97" s="266"/>
      <c r="BQ97" s="266"/>
      <c r="BR97" s="266"/>
      <c r="BS97" s="266"/>
      <c r="BT97" s="266"/>
      <c r="BU97" s="266"/>
      <c r="BV97" s="258"/>
      <c r="BW97" s="258"/>
      <c r="BX97" s="258"/>
      <c r="BY97" s="258"/>
      <c r="BZ97" s="258"/>
      <c r="CA97" s="258"/>
      <c r="CB97" s="258"/>
      <c r="CC97" s="258"/>
      <c r="CD97" s="258"/>
      <c r="CE97" s="258"/>
      <c r="CF97" s="258"/>
      <c r="CG97" s="258"/>
      <c r="CH97" s="258"/>
      <c r="CI97" s="258"/>
      <c r="CJ97" s="337"/>
    </row>
    <row r="98" spans="1:88">
      <c r="A98" s="150">
        <f t="shared" si="3"/>
        <v>92</v>
      </c>
      <c r="B98" s="260"/>
      <c r="C98" s="257">
        <f t="shared" si="2"/>
        <v>74</v>
      </c>
      <c r="D98" s="263"/>
      <c r="E98" s="263"/>
      <c r="F98" s="263"/>
      <c r="G98" s="263"/>
      <c r="H98" s="263"/>
      <c r="I98" s="263"/>
      <c r="J98" s="263"/>
      <c r="K98" s="266"/>
      <c r="L98" s="266"/>
      <c r="M98" s="266"/>
      <c r="N98" s="266"/>
      <c r="O98" s="266"/>
      <c r="P98" s="266"/>
      <c r="Q98" s="266"/>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6"/>
      <c r="BB98" s="266"/>
      <c r="BC98" s="266"/>
      <c r="BD98" s="266"/>
      <c r="BE98" s="266"/>
      <c r="BF98" s="266"/>
      <c r="BG98" s="266"/>
      <c r="BH98" s="267"/>
      <c r="BI98" s="267"/>
      <c r="BJ98" s="267"/>
      <c r="BK98" s="267"/>
      <c r="BL98" s="267"/>
      <c r="BM98" s="267"/>
      <c r="BN98" s="267"/>
      <c r="BO98" s="266"/>
      <c r="BP98" s="266"/>
      <c r="BQ98" s="266"/>
      <c r="BR98" s="266"/>
      <c r="BS98" s="266"/>
      <c r="BT98" s="266"/>
      <c r="BU98" s="266"/>
      <c r="BV98" s="258"/>
      <c r="BW98" s="258"/>
      <c r="BX98" s="258"/>
      <c r="BY98" s="258"/>
      <c r="BZ98" s="258"/>
      <c r="CA98" s="258"/>
      <c r="CB98" s="258"/>
      <c r="CC98" s="258"/>
      <c r="CD98" s="258"/>
      <c r="CE98" s="258"/>
      <c r="CF98" s="258"/>
      <c r="CG98" s="258"/>
      <c r="CH98" s="258"/>
      <c r="CI98" s="258"/>
      <c r="CJ98" s="337"/>
    </row>
    <row r="99" spans="1:88">
      <c r="A99" s="150">
        <f t="shared" si="3"/>
        <v>93</v>
      </c>
      <c r="B99" s="260"/>
      <c r="C99" s="257">
        <f t="shared" si="2"/>
        <v>75</v>
      </c>
      <c r="D99" s="263"/>
      <c r="E99" s="263"/>
      <c r="F99" s="263"/>
      <c r="G99" s="263"/>
      <c r="H99" s="263"/>
      <c r="I99" s="263"/>
      <c r="J99" s="263"/>
      <c r="K99" s="266"/>
      <c r="L99" s="266"/>
      <c r="M99" s="266"/>
      <c r="N99" s="266"/>
      <c r="O99" s="266"/>
      <c r="P99" s="266"/>
      <c r="Q99" s="266"/>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6"/>
      <c r="BB99" s="266"/>
      <c r="BC99" s="266"/>
      <c r="BD99" s="266"/>
      <c r="BE99" s="266"/>
      <c r="BF99" s="266"/>
      <c r="BG99" s="266"/>
      <c r="BH99" s="267"/>
      <c r="BI99" s="267"/>
      <c r="BJ99" s="267"/>
      <c r="BK99" s="267"/>
      <c r="BL99" s="267"/>
      <c r="BM99" s="267"/>
      <c r="BN99" s="267"/>
      <c r="BO99" s="266"/>
      <c r="BP99" s="266"/>
      <c r="BQ99" s="266"/>
      <c r="BR99" s="266"/>
      <c r="BS99" s="266"/>
      <c r="BT99" s="266"/>
      <c r="BU99" s="266"/>
      <c r="BV99" s="258"/>
      <c r="BW99" s="258"/>
      <c r="BX99" s="258"/>
      <c r="BY99" s="258"/>
      <c r="BZ99" s="258"/>
      <c r="CA99" s="258"/>
      <c r="CB99" s="258"/>
      <c r="CC99" s="258"/>
      <c r="CD99" s="258"/>
      <c r="CE99" s="258"/>
      <c r="CF99" s="258"/>
      <c r="CG99" s="258"/>
      <c r="CH99" s="258"/>
      <c r="CI99" s="258"/>
      <c r="CJ99" s="337"/>
    </row>
    <row r="100" spans="1:88">
      <c r="A100" s="150">
        <f t="shared" si="3"/>
        <v>94</v>
      </c>
      <c r="B100" s="260"/>
      <c r="C100" s="257">
        <f t="shared" si="2"/>
        <v>76</v>
      </c>
      <c r="D100" s="263"/>
      <c r="E100" s="263"/>
      <c r="F100" s="263"/>
      <c r="G100" s="263"/>
      <c r="H100" s="263"/>
      <c r="I100" s="263"/>
      <c r="J100" s="263"/>
      <c r="K100" s="266"/>
      <c r="L100" s="266"/>
      <c r="M100" s="266"/>
      <c r="N100" s="266"/>
      <c r="O100" s="266"/>
      <c r="P100" s="266"/>
      <c r="Q100" s="266"/>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6"/>
      <c r="BB100" s="266"/>
      <c r="BC100" s="266"/>
      <c r="BD100" s="266"/>
      <c r="BE100" s="266"/>
      <c r="BF100" s="266"/>
      <c r="BG100" s="266"/>
      <c r="BH100" s="267"/>
      <c r="BI100" s="267"/>
      <c r="BJ100" s="267"/>
      <c r="BK100" s="267"/>
      <c r="BL100" s="267"/>
      <c r="BM100" s="267"/>
      <c r="BN100" s="267"/>
      <c r="BO100" s="266"/>
      <c r="BP100" s="266"/>
      <c r="BQ100" s="266"/>
      <c r="BR100" s="266"/>
      <c r="BS100" s="266"/>
      <c r="BT100" s="266"/>
      <c r="BU100" s="266"/>
      <c r="BV100" s="258"/>
      <c r="BW100" s="258"/>
      <c r="BX100" s="258"/>
      <c r="BY100" s="258"/>
      <c r="BZ100" s="258"/>
      <c r="CA100" s="258"/>
      <c r="CB100" s="258"/>
      <c r="CC100" s="258"/>
      <c r="CD100" s="258"/>
      <c r="CE100" s="258"/>
      <c r="CF100" s="258"/>
      <c r="CG100" s="258"/>
      <c r="CH100" s="258"/>
      <c r="CI100" s="258"/>
      <c r="CJ100" s="337"/>
    </row>
    <row r="101" spans="1:88">
      <c r="A101" s="150">
        <f t="shared" si="3"/>
        <v>95</v>
      </c>
      <c r="B101" s="260"/>
      <c r="C101" s="257">
        <f t="shared" si="2"/>
        <v>77</v>
      </c>
      <c r="D101" s="263"/>
      <c r="E101" s="263"/>
      <c r="F101" s="263"/>
      <c r="G101" s="263"/>
      <c r="H101" s="263"/>
      <c r="I101" s="263"/>
      <c r="J101" s="263"/>
      <c r="K101" s="266"/>
      <c r="L101" s="266"/>
      <c r="M101" s="266"/>
      <c r="N101" s="266"/>
      <c r="O101" s="266"/>
      <c r="P101" s="266"/>
      <c r="Q101" s="266"/>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6"/>
      <c r="BB101" s="266"/>
      <c r="BC101" s="266"/>
      <c r="BD101" s="266"/>
      <c r="BE101" s="266"/>
      <c r="BF101" s="266"/>
      <c r="BG101" s="266"/>
      <c r="BH101" s="267"/>
      <c r="BI101" s="267"/>
      <c r="BJ101" s="267"/>
      <c r="BK101" s="267"/>
      <c r="BL101" s="267"/>
      <c r="BM101" s="267"/>
      <c r="BN101" s="267"/>
      <c r="BO101" s="266"/>
      <c r="BP101" s="266"/>
      <c r="BQ101" s="266"/>
      <c r="BR101" s="266"/>
      <c r="BS101" s="266"/>
      <c r="BT101" s="266"/>
      <c r="BU101" s="266"/>
      <c r="BV101" s="258"/>
      <c r="BW101" s="258"/>
      <c r="BX101" s="258"/>
      <c r="BY101" s="258"/>
      <c r="BZ101" s="258"/>
      <c r="CA101" s="258"/>
      <c r="CB101" s="258"/>
      <c r="CC101" s="258"/>
      <c r="CD101" s="258"/>
      <c r="CE101" s="258"/>
      <c r="CF101" s="258"/>
      <c r="CG101" s="258"/>
      <c r="CH101" s="258"/>
      <c r="CI101" s="258"/>
      <c r="CJ101" s="337"/>
    </row>
    <row r="102" spans="1:88">
      <c r="A102" s="150">
        <f t="shared" si="3"/>
        <v>96</v>
      </c>
      <c r="B102" s="260"/>
      <c r="C102" s="257">
        <f t="shared" si="2"/>
        <v>78</v>
      </c>
      <c r="D102" s="263"/>
      <c r="E102" s="263"/>
      <c r="F102" s="263"/>
      <c r="G102" s="263"/>
      <c r="H102" s="263"/>
      <c r="I102" s="263"/>
      <c r="J102" s="263"/>
      <c r="K102" s="266"/>
      <c r="L102" s="266"/>
      <c r="M102" s="266"/>
      <c r="N102" s="266"/>
      <c r="O102" s="266"/>
      <c r="P102" s="266"/>
      <c r="Q102" s="266"/>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6"/>
      <c r="BB102" s="266"/>
      <c r="BC102" s="266"/>
      <c r="BD102" s="266"/>
      <c r="BE102" s="266"/>
      <c r="BF102" s="266"/>
      <c r="BG102" s="266"/>
      <c r="BH102" s="267"/>
      <c r="BI102" s="267"/>
      <c r="BJ102" s="267"/>
      <c r="BK102" s="267"/>
      <c r="BL102" s="267"/>
      <c r="BM102" s="267"/>
      <c r="BN102" s="267"/>
      <c r="BO102" s="266"/>
      <c r="BP102" s="266"/>
      <c r="BQ102" s="266"/>
      <c r="BR102" s="266"/>
      <c r="BS102" s="266"/>
      <c r="BT102" s="266"/>
      <c r="BU102" s="266"/>
      <c r="BV102" s="258"/>
      <c r="BW102" s="258"/>
      <c r="BX102" s="258"/>
      <c r="BY102" s="258"/>
      <c r="BZ102" s="258"/>
      <c r="CA102" s="258"/>
      <c r="CB102" s="258"/>
      <c r="CC102" s="258"/>
      <c r="CD102" s="258"/>
      <c r="CE102" s="258"/>
      <c r="CF102" s="258"/>
      <c r="CG102" s="258"/>
      <c r="CH102" s="258"/>
      <c r="CI102" s="258"/>
      <c r="CJ102" s="337"/>
    </row>
    <row r="103" spans="1:88">
      <c r="A103" s="150">
        <f t="shared" si="3"/>
        <v>97</v>
      </c>
      <c r="B103" s="260"/>
      <c r="C103" s="257">
        <f t="shared" si="2"/>
        <v>79</v>
      </c>
      <c r="D103" s="263"/>
      <c r="E103" s="263"/>
      <c r="F103" s="263"/>
      <c r="G103" s="263"/>
      <c r="H103" s="263"/>
      <c r="I103" s="263"/>
      <c r="J103" s="263"/>
      <c r="K103" s="266"/>
      <c r="L103" s="266"/>
      <c r="M103" s="266"/>
      <c r="N103" s="266"/>
      <c r="O103" s="266"/>
      <c r="P103" s="266"/>
      <c r="Q103" s="266"/>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6"/>
      <c r="BB103" s="266"/>
      <c r="BC103" s="266"/>
      <c r="BD103" s="266"/>
      <c r="BE103" s="266"/>
      <c r="BF103" s="266"/>
      <c r="BG103" s="266"/>
      <c r="BH103" s="267"/>
      <c r="BI103" s="267"/>
      <c r="BJ103" s="267"/>
      <c r="BK103" s="267"/>
      <c r="BL103" s="267"/>
      <c r="BM103" s="267"/>
      <c r="BN103" s="267"/>
      <c r="BO103" s="266"/>
      <c r="BP103" s="266"/>
      <c r="BQ103" s="266"/>
      <c r="BR103" s="266"/>
      <c r="BS103" s="266"/>
      <c r="BT103" s="266"/>
      <c r="BU103" s="266"/>
      <c r="BV103" s="258"/>
      <c r="BW103" s="258"/>
      <c r="BX103" s="258"/>
      <c r="BY103" s="258"/>
      <c r="BZ103" s="258"/>
      <c r="CA103" s="258"/>
      <c r="CB103" s="258"/>
      <c r="CC103" s="258"/>
      <c r="CD103" s="258"/>
      <c r="CE103" s="258"/>
      <c r="CF103" s="258"/>
      <c r="CG103" s="258"/>
      <c r="CH103" s="258"/>
      <c r="CI103" s="258"/>
      <c r="CJ103" s="337"/>
    </row>
    <row r="104" spans="1:88">
      <c r="A104" s="150">
        <f t="shared" si="3"/>
        <v>98</v>
      </c>
      <c r="B104" s="260"/>
      <c r="C104" s="257">
        <f t="shared" si="2"/>
        <v>80</v>
      </c>
      <c r="D104" s="263"/>
      <c r="E104" s="263"/>
      <c r="F104" s="263"/>
      <c r="G104" s="263"/>
      <c r="H104" s="263"/>
      <c r="I104" s="263"/>
      <c r="J104" s="263"/>
      <c r="K104" s="266"/>
      <c r="L104" s="266"/>
      <c r="M104" s="266"/>
      <c r="N104" s="266"/>
      <c r="O104" s="266"/>
      <c r="P104" s="266"/>
      <c r="Q104" s="266"/>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6"/>
      <c r="BB104" s="266"/>
      <c r="BC104" s="266"/>
      <c r="BD104" s="266"/>
      <c r="BE104" s="266"/>
      <c r="BF104" s="266"/>
      <c r="BG104" s="266"/>
      <c r="BH104" s="267"/>
      <c r="BI104" s="267"/>
      <c r="BJ104" s="267"/>
      <c r="BK104" s="267"/>
      <c r="BL104" s="267"/>
      <c r="BM104" s="267"/>
      <c r="BN104" s="267"/>
      <c r="BO104" s="266"/>
      <c r="BP104" s="266"/>
      <c r="BQ104" s="266"/>
      <c r="BR104" s="266"/>
      <c r="BS104" s="266"/>
      <c r="BT104" s="266"/>
      <c r="BU104" s="266"/>
      <c r="BV104" s="258"/>
      <c r="BW104" s="258"/>
      <c r="BX104" s="258"/>
      <c r="BY104" s="258"/>
      <c r="BZ104" s="258"/>
      <c r="CA104" s="258"/>
      <c r="CB104" s="258"/>
      <c r="CC104" s="258"/>
      <c r="CD104" s="258"/>
      <c r="CE104" s="258"/>
      <c r="CF104" s="258"/>
      <c r="CG104" s="258"/>
      <c r="CH104" s="258"/>
      <c r="CI104" s="258"/>
      <c r="CJ104" s="337"/>
    </row>
    <row r="105" spans="1:88">
      <c r="A105" s="150">
        <f t="shared" si="3"/>
        <v>99</v>
      </c>
      <c r="B105" s="260"/>
      <c r="C105" s="257">
        <f t="shared" si="2"/>
        <v>81</v>
      </c>
      <c r="D105" s="263"/>
      <c r="E105" s="263"/>
      <c r="F105" s="263"/>
      <c r="G105" s="263"/>
      <c r="H105" s="263"/>
      <c r="I105" s="263"/>
      <c r="J105" s="263"/>
      <c r="K105" s="268"/>
      <c r="L105" s="268"/>
      <c r="M105" s="268"/>
      <c r="N105" s="268"/>
      <c r="O105" s="268"/>
      <c r="P105" s="268"/>
      <c r="Q105" s="268"/>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8"/>
      <c r="BB105" s="268"/>
      <c r="BC105" s="268"/>
      <c r="BD105" s="268"/>
      <c r="BE105" s="268"/>
      <c r="BF105" s="268"/>
      <c r="BG105" s="268"/>
      <c r="BH105" s="269"/>
      <c r="BI105" s="269"/>
      <c r="BJ105" s="269"/>
      <c r="BK105" s="269"/>
      <c r="BL105" s="269"/>
      <c r="BM105" s="269"/>
      <c r="BN105" s="269"/>
      <c r="BO105" s="268"/>
      <c r="BP105" s="268"/>
      <c r="BQ105" s="268"/>
      <c r="BR105" s="268"/>
      <c r="BS105" s="268"/>
      <c r="BT105" s="268"/>
      <c r="BU105" s="268"/>
      <c r="BV105" s="258"/>
      <c r="BW105" s="258"/>
      <c r="BX105" s="258"/>
      <c r="BY105" s="258"/>
      <c r="BZ105" s="258"/>
      <c r="CA105" s="258"/>
      <c r="CB105" s="258"/>
      <c r="CC105" s="258"/>
      <c r="CD105" s="258"/>
      <c r="CE105" s="258"/>
      <c r="CF105" s="258"/>
      <c r="CG105" s="258"/>
      <c r="CH105" s="258"/>
      <c r="CI105" s="258"/>
      <c r="CJ105" s="337"/>
    </row>
    <row r="106" spans="1:88">
      <c r="A106" s="150">
        <f t="shared" si="3"/>
        <v>100</v>
      </c>
      <c r="B106" s="260"/>
      <c r="C106" s="257">
        <f t="shared" si="2"/>
        <v>82</v>
      </c>
      <c r="D106" s="263"/>
      <c r="E106" s="263"/>
      <c r="F106" s="263"/>
      <c r="G106" s="263"/>
      <c r="H106" s="263"/>
      <c r="I106" s="263"/>
      <c r="J106" s="263"/>
      <c r="K106" s="268"/>
      <c r="L106" s="268"/>
      <c r="M106" s="268"/>
      <c r="N106" s="268"/>
      <c r="O106" s="268"/>
      <c r="P106" s="268"/>
      <c r="Q106" s="268"/>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8"/>
      <c r="BB106" s="268"/>
      <c r="BC106" s="268"/>
      <c r="BD106" s="268"/>
      <c r="BE106" s="268"/>
      <c r="BF106" s="268"/>
      <c r="BG106" s="268"/>
      <c r="BH106" s="269"/>
      <c r="BI106" s="269"/>
      <c r="BJ106" s="269"/>
      <c r="BK106" s="269"/>
      <c r="BL106" s="269"/>
      <c r="BM106" s="269"/>
      <c r="BN106" s="269"/>
      <c r="BO106" s="268"/>
      <c r="BP106" s="268"/>
      <c r="BQ106" s="268"/>
      <c r="BR106" s="268"/>
      <c r="BS106" s="268"/>
      <c r="BT106" s="268"/>
      <c r="BU106" s="268"/>
      <c r="BV106" s="258"/>
      <c r="BW106" s="258"/>
      <c r="BX106" s="258"/>
      <c r="BY106" s="258"/>
      <c r="BZ106" s="258"/>
      <c r="CA106" s="258"/>
      <c r="CB106" s="258"/>
      <c r="CC106" s="258"/>
      <c r="CD106" s="258"/>
      <c r="CE106" s="258"/>
      <c r="CF106" s="258"/>
      <c r="CG106" s="258"/>
      <c r="CH106" s="258"/>
      <c r="CI106" s="258"/>
      <c r="CJ106" s="337"/>
    </row>
    <row r="107" spans="1:88">
      <c r="A107" s="150">
        <f t="shared" si="3"/>
        <v>101</v>
      </c>
      <c r="B107" s="260"/>
      <c r="C107" s="257">
        <f t="shared" si="2"/>
        <v>83</v>
      </c>
      <c r="D107" s="263"/>
      <c r="E107" s="263"/>
      <c r="F107" s="263"/>
      <c r="G107" s="263"/>
      <c r="H107" s="263"/>
      <c r="I107" s="263"/>
      <c r="J107" s="263"/>
      <c r="K107" s="268"/>
      <c r="L107" s="268"/>
      <c r="M107" s="268"/>
      <c r="N107" s="268"/>
      <c r="O107" s="268"/>
      <c r="P107" s="268"/>
      <c r="Q107" s="268"/>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8"/>
      <c r="BB107" s="268"/>
      <c r="BC107" s="268"/>
      <c r="BD107" s="268"/>
      <c r="BE107" s="268"/>
      <c r="BF107" s="268"/>
      <c r="BG107" s="268"/>
      <c r="BH107" s="269"/>
      <c r="BI107" s="269"/>
      <c r="BJ107" s="269"/>
      <c r="BK107" s="269"/>
      <c r="BL107" s="269"/>
      <c r="BM107" s="269"/>
      <c r="BN107" s="269"/>
      <c r="BO107" s="268"/>
      <c r="BP107" s="268"/>
      <c r="BQ107" s="268"/>
      <c r="BR107" s="268"/>
      <c r="BS107" s="268"/>
      <c r="BT107" s="268"/>
      <c r="BU107" s="268"/>
      <c r="BV107" s="258"/>
      <c r="BW107" s="258"/>
      <c r="BX107" s="258"/>
      <c r="BY107" s="258"/>
      <c r="BZ107" s="258"/>
      <c r="CA107" s="258"/>
      <c r="CB107" s="258"/>
      <c r="CC107" s="258"/>
      <c r="CD107" s="258"/>
      <c r="CE107" s="258"/>
      <c r="CF107" s="258"/>
      <c r="CG107" s="258"/>
      <c r="CH107" s="258"/>
      <c r="CI107" s="258"/>
      <c r="CJ107" s="337"/>
    </row>
    <row r="108" spans="1:88">
      <c r="A108" s="150">
        <f t="shared" si="3"/>
        <v>102</v>
      </c>
      <c r="B108" s="260"/>
      <c r="C108" s="257">
        <f t="shared" si="2"/>
        <v>84</v>
      </c>
      <c r="D108" s="263"/>
      <c r="E108" s="263"/>
      <c r="F108" s="263"/>
      <c r="G108" s="263"/>
      <c r="H108" s="263"/>
      <c r="I108" s="263"/>
      <c r="J108" s="263"/>
      <c r="K108" s="268"/>
      <c r="L108" s="268"/>
      <c r="M108" s="268"/>
      <c r="N108" s="268"/>
      <c r="O108" s="268"/>
      <c r="P108" s="268"/>
      <c r="Q108" s="268"/>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8"/>
      <c r="BB108" s="268"/>
      <c r="BC108" s="268"/>
      <c r="BD108" s="268"/>
      <c r="BE108" s="268"/>
      <c r="BF108" s="268"/>
      <c r="BG108" s="268"/>
      <c r="BH108" s="269"/>
      <c r="BI108" s="269"/>
      <c r="BJ108" s="269"/>
      <c r="BK108" s="269"/>
      <c r="BL108" s="269"/>
      <c r="BM108" s="269"/>
      <c r="BN108" s="269"/>
      <c r="BO108" s="268"/>
      <c r="BP108" s="268"/>
      <c r="BQ108" s="268"/>
      <c r="BR108" s="268"/>
      <c r="BS108" s="268"/>
      <c r="BT108" s="268"/>
      <c r="BU108" s="268"/>
      <c r="BV108" s="258"/>
      <c r="BW108" s="258"/>
      <c r="BX108" s="258"/>
      <c r="BY108" s="258"/>
      <c r="BZ108" s="258"/>
      <c r="CA108" s="258"/>
      <c r="CB108" s="258"/>
      <c r="CC108" s="258"/>
      <c r="CD108" s="258"/>
      <c r="CE108" s="258"/>
      <c r="CF108" s="258"/>
      <c r="CG108" s="258"/>
      <c r="CH108" s="258"/>
      <c r="CI108" s="258"/>
      <c r="CJ108" s="337"/>
    </row>
    <row r="109" spans="1:88">
      <c r="A109" s="150">
        <f t="shared" si="3"/>
        <v>103</v>
      </c>
      <c r="B109" s="260"/>
      <c r="C109" s="257">
        <f t="shared" si="2"/>
        <v>85</v>
      </c>
      <c r="D109" s="263"/>
      <c r="E109" s="263"/>
      <c r="F109" s="263"/>
      <c r="G109" s="263"/>
      <c r="H109" s="263"/>
      <c r="I109" s="263"/>
      <c r="J109" s="263"/>
      <c r="K109" s="268"/>
      <c r="L109" s="268"/>
      <c r="M109" s="268"/>
      <c r="N109" s="268"/>
      <c r="O109" s="268"/>
      <c r="P109" s="268"/>
      <c r="Q109" s="268"/>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8"/>
      <c r="BB109" s="268"/>
      <c r="BC109" s="268"/>
      <c r="BD109" s="268"/>
      <c r="BE109" s="268"/>
      <c r="BF109" s="268"/>
      <c r="BG109" s="268"/>
      <c r="BH109" s="269"/>
      <c r="BI109" s="269"/>
      <c r="BJ109" s="269"/>
      <c r="BK109" s="269"/>
      <c r="BL109" s="269"/>
      <c r="BM109" s="269"/>
      <c r="BN109" s="269"/>
      <c r="BO109" s="268"/>
      <c r="BP109" s="268"/>
      <c r="BQ109" s="268"/>
      <c r="BR109" s="268"/>
      <c r="BS109" s="268"/>
      <c r="BT109" s="268"/>
      <c r="BU109" s="268"/>
      <c r="BV109" s="258"/>
      <c r="BW109" s="258"/>
      <c r="BX109" s="258"/>
      <c r="BY109" s="258"/>
      <c r="BZ109" s="258"/>
      <c r="CA109" s="258"/>
      <c r="CB109" s="258"/>
      <c r="CC109" s="258"/>
      <c r="CD109" s="258"/>
      <c r="CE109" s="258"/>
      <c r="CF109" s="258"/>
      <c r="CG109" s="258"/>
      <c r="CH109" s="258"/>
      <c r="CI109" s="258"/>
      <c r="CJ109" s="337"/>
    </row>
    <row r="110" spans="1:88">
      <c r="A110" s="150">
        <f t="shared" si="3"/>
        <v>104</v>
      </c>
      <c r="B110" s="260"/>
      <c r="C110" s="257">
        <f t="shared" ref="C110:C173" si="4">C109+1</f>
        <v>86</v>
      </c>
      <c r="D110" s="263"/>
      <c r="E110" s="263"/>
      <c r="F110" s="263"/>
      <c r="G110" s="263"/>
      <c r="H110" s="263"/>
      <c r="I110" s="263"/>
      <c r="J110" s="263"/>
      <c r="K110" s="268"/>
      <c r="L110" s="268"/>
      <c r="M110" s="268"/>
      <c r="N110" s="268"/>
      <c r="O110" s="268"/>
      <c r="P110" s="268"/>
      <c r="Q110" s="268"/>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8"/>
      <c r="BB110" s="268"/>
      <c r="BC110" s="268"/>
      <c r="BD110" s="268"/>
      <c r="BE110" s="268"/>
      <c r="BF110" s="268"/>
      <c r="BG110" s="268"/>
      <c r="BH110" s="269"/>
      <c r="BI110" s="269"/>
      <c r="BJ110" s="269"/>
      <c r="BK110" s="269"/>
      <c r="BL110" s="269"/>
      <c r="BM110" s="269"/>
      <c r="BN110" s="269"/>
      <c r="BO110" s="268"/>
      <c r="BP110" s="268"/>
      <c r="BQ110" s="268"/>
      <c r="BR110" s="268"/>
      <c r="BS110" s="268"/>
      <c r="BT110" s="268"/>
      <c r="BU110" s="268"/>
      <c r="BV110" s="258"/>
      <c r="BW110" s="258"/>
      <c r="BX110" s="258"/>
      <c r="BY110" s="258"/>
      <c r="BZ110" s="258"/>
      <c r="CA110" s="258"/>
      <c r="CB110" s="258"/>
      <c r="CC110" s="258"/>
      <c r="CD110" s="258"/>
      <c r="CE110" s="258"/>
      <c r="CF110" s="258"/>
      <c r="CG110" s="258"/>
      <c r="CH110" s="258"/>
      <c r="CI110" s="258"/>
      <c r="CJ110" s="337"/>
    </row>
    <row r="111" spans="1:88">
      <c r="A111" s="150">
        <f t="shared" si="3"/>
        <v>105</v>
      </c>
      <c r="B111" s="260"/>
      <c r="C111" s="257">
        <f t="shared" si="4"/>
        <v>87</v>
      </c>
      <c r="D111" s="263"/>
      <c r="E111" s="263"/>
      <c r="F111" s="263"/>
      <c r="G111" s="263"/>
      <c r="H111" s="263"/>
      <c r="I111" s="263"/>
      <c r="J111" s="263"/>
      <c r="K111" s="268"/>
      <c r="L111" s="268"/>
      <c r="M111" s="268"/>
      <c r="N111" s="268"/>
      <c r="O111" s="268"/>
      <c r="P111" s="268"/>
      <c r="Q111" s="268"/>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8"/>
      <c r="BB111" s="268"/>
      <c r="BC111" s="268"/>
      <c r="BD111" s="268"/>
      <c r="BE111" s="268"/>
      <c r="BF111" s="268"/>
      <c r="BG111" s="268"/>
      <c r="BH111" s="269"/>
      <c r="BI111" s="269"/>
      <c r="BJ111" s="269"/>
      <c r="BK111" s="269"/>
      <c r="BL111" s="269"/>
      <c r="BM111" s="269"/>
      <c r="BN111" s="269"/>
      <c r="BO111" s="268"/>
      <c r="BP111" s="268"/>
      <c r="BQ111" s="268"/>
      <c r="BR111" s="268"/>
      <c r="BS111" s="268"/>
      <c r="BT111" s="268"/>
      <c r="BU111" s="268"/>
      <c r="BV111" s="258"/>
      <c r="BW111" s="258"/>
      <c r="BX111" s="258"/>
      <c r="BY111" s="258"/>
      <c r="BZ111" s="258"/>
      <c r="CA111" s="258"/>
      <c r="CB111" s="258"/>
      <c r="CC111" s="258"/>
      <c r="CD111" s="258"/>
      <c r="CE111" s="258"/>
      <c r="CF111" s="258"/>
      <c r="CG111" s="258"/>
      <c r="CH111" s="258"/>
      <c r="CI111" s="258"/>
      <c r="CJ111" s="337"/>
    </row>
    <row r="112" spans="1:88">
      <c r="A112" s="150">
        <f t="shared" si="3"/>
        <v>106</v>
      </c>
      <c r="B112" s="260"/>
      <c r="C112" s="257">
        <f t="shared" si="4"/>
        <v>88</v>
      </c>
      <c r="D112" s="263"/>
      <c r="E112" s="263"/>
      <c r="F112" s="263"/>
      <c r="G112" s="263"/>
      <c r="H112" s="263"/>
      <c r="I112" s="263"/>
      <c r="J112" s="263"/>
      <c r="K112" s="268"/>
      <c r="L112" s="268"/>
      <c r="M112" s="268"/>
      <c r="N112" s="268"/>
      <c r="O112" s="268"/>
      <c r="P112" s="268"/>
      <c r="Q112" s="268"/>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8"/>
      <c r="BB112" s="268"/>
      <c r="BC112" s="268"/>
      <c r="BD112" s="268"/>
      <c r="BE112" s="268"/>
      <c r="BF112" s="268"/>
      <c r="BG112" s="268"/>
      <c r="BH112" s="269"/>
      <c r="BI112" s="269"/>
      <c r="BJ112" s="269"/>
      <c r="BK112" s="269"/>
      <c r="BL112" s="269"/>
      <c r="BM112" s="269"/>
      <c r="BN112" s="269"/>
      <c r="BO112" s="268"/>
      <c r="BP112" s="268"/>
      <c r="BQ112" s="268"/>
      <c r="BR112" s="268"/>
      <c r="BS112" s="268"/>
      <c r="BT112" s="268"/>
      <c r="BU112" s="268"/>
      <c r="BV112" s="258"/>
      <c r="BW112" s="258"/>
      <c r="BX112" s="258"/>
      <c r="BY112" s="258"/>
      <c r="BZ112" s="258"/>
      <c r="CA112" s="258"/>
      <c r="CB112" s="258"/>
      <c r="CC112" s="258"/>
      <c r="CD112" s="258"/>
      <c r="CE112" s="258"/>
      <c r="CF112" s="258"/>
      <c r="CG112" s="258"/>
      <c r="CH112" s="258"/>
      <c r="CI112" s="258"/>
      <c r="CJ112" s="337"/>
    </row>
    <row r="113" spans="1:88">
      <c r="A113" s="150">
        <f t="shared" si="3"/>
        <v>107</v>
      </c>
      <c r="B113" s="260"/>
      <c r="C113" s="257">
        <f t="shared" si="4"/>
        <v>89</v>
      </c>
      <c r="D113" s="263"/>
      <c r="E113" s="263"/>
      <c r="F113" s="263"/>
      <c r="G113" s="263"/>
      <c r="H113" s="263"/>
      <c r="I113" s="263"/>
      <c r="J113" s="263"/>
      <c r="K113" s="268"/>
      <c r="L113" s="268"/>
      <c r="M113" s="268"/>
      <c r="N113" s="268"/>
      <c r="O113" s="268"/>
      <c r="P113" s="268"/>
      <c r="Q113" s="268"/>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8"/>
      <c r="BB113" s="268"/>
      <c r="BC113" s="268"/>
      <c r="BD113" s="268"/>
      <c r="BE113" s="268"/>
      <c r="BF113" s="268"/>
      <c r="BG113" s="268"/>
      <c r="BH113" s="269"/>
      <c r="BI113" s="269"/>
      <c r="BJ113" s="269"/>
      <c r="BK113" s="269"/>
      <c r="BL113" s="269"/>
      <c r="BM113" s="269"/>
      <c r="BN113" s="269"/>
      <c r="BO113" s="268"/>
      <c r="BP113" s="268"/>
      <c r="BQ113" s="268"/>
      <c r="BR113" s="268"/>
      <c r="BS113" s="268"/>
      <c r="BT113" s="268"/>
      <c r="BU113" s="268"/>
      <c r="BV113" s="258"/>
      <c r="BW113" s="258"/>
      <c r="BX113" s="258"/>
      <c r="BY113" s="258"/>
      <c r="BZ113" s="258"/>
      <c r="CA113" s="258"/>
      <c r="CB113" s="258"/>
      <c r="CC113" s="258"/>
      <c r="CD113" s="258"/>
      <c r="CE113" s="258"/>
      <c r="CF113" s="258"/>
      <c r="CG113" s="258"/>
      <c r="CH113" s="258"/>
      <c r="CI113" s="258"/>
      <c r="CJ113" s="337"/>
    </row>
    <row r="114" spans="1:88">
      <c r="A114" s="150">
        <f t="shared" si="3"/>
        <v>108</v>
      </c>
      <c r="B114" s="260"/>
      <c r="C114" s="257">
        <f t="shared" si="4"/>
        <v>90</v>
      </c>
      <c r="D114" s="263"/>
      <c r="E114" s="263"/>
      <c r="F114" s="263"/>
      <c r="G114" s="263"/>
      <c r="H114" s="263"/>
      <c r="I114" s="263"/>
      <c r="J114" s="263"/>
      <c r="K114" s="268"/>
      <c r="L114" s="268"/>
      <c r="M114" s="268"/>
      <c r="N114" s="268"/>
      <c r="O114" s="268"/>
      <c r="P114" s="268"/>
      <c r="Q114" s="268"/>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8"/>
      <c r="BB114" s="268"/>
      <c r="BC114" s="268"/>
      <c r="BD114" s="268"/>
      <c r="BE114" s="268"/>
      <c r="BF114" s="268"/>
      <c r="BG114" s="268"/>
      <c r="BH114" s="269"/>
      <c r="BI114" s="269"/>
      <c r="BJ114" s="269"/>
      <c r="BK114" s="269"/>
      <c r="BL114" s="269"/>
      <c r="BM114" s="269"/>
      <c r="BN114" s="269"/>
      <c r="BO114" s="268"/>
      <c r="BP114" s="268"/>
      <c r="BQ114" s="268"/>
      <c r="BR114" s="268"/>
      <c r="BS114" s="268"/>
      <c r="BT114" s="268"/>
      <c r="BU114" s="268"/>
      <c r="BV114" s="258"/>
      <c r="BW114" s="258"/>
      <c r="BX114" s="258"/>
      <c r="BY114" s="258"/>
      <c r="BZ114" s="258"/>
      <c r="CA114" s="258"/>
      <c r="CB114" s="258"/>
      <c r="CC114" s="258"/>
      <c r="CD114" s="258"/>
      <c r="CE114" s="258"/>
      <c r="CF114" s="258"/>
      <c r="CG114" s="258"/>
      <c r="CH114" s="258"/>
      <c r="CI114" s="258"/>
      <c r="CJ114" s="337"/>
    </row>
    <row r="115" spans="1:88">
      <c r="A115" s="150">
        <f t="shared" si="3"/>
        <v>109</v>
      </c>
      <c r="B115" s="260"/>
      <c r="C115" s="257">
        <f t="shared" si="4"/>
        <v>91</v>
      </c>
      <c r="D115" s="263"/>
      <c r="E115" s="263"/>
      <c r="F115" s="263"/>
      <c r="G115" s="263"/>
      <c r="H115" s="263"/>
      <c r="I115" s="263"/>
      <c r="J115" s="263"/>
      <c r="K115" s="268"/>
      <c r="L115" s="268"/>
      <c r="M115" s="268"/>
      <c r="N115" s="268"/>
      <c r="O115" s="268"/>
      <c r="P115" s="268"/>
      <c r="Q115" s="268"/>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8"/>
      <c r="BB115" s="268"/>
      <c r="BC115" s="268"/>
      <c r="BD115" s="268"/>
      <c r="BE115" s="268"/>
      <c r="BF115" s="268"/>
      <c r="BG115" s="268"/>
      <c r="BH115" s="269"/>
      <c r="BI115" s="269"/>
      <c r="BJ115" s="269"/>
      <c r="BK115" s="269"/>
      <c r="BL115" s="269"/>
      <c r="BM115" s="269"/>
      <c r="BN115" s="269"/>
      <c r="BO115" s="268"/>
      <c r="BP115" s="268"/>
      <c r="BQ115" s="268"/>
      <c r="BR115" s="268"/>
      <c r="BS115" s="268"/>
      <c r="BT115" s="268"/>
      <c r="BU115" s="268"/>
      <c r="BV115" s="258"/>
      <c r="BW115" s="258"/>
      <c r="BX115" s="258"/>
      <c r="BY115" s="258"/>
      <c r="BZ115" s="258"/>
      <c r="CA115" s="258"/>
      <c r="CB115" s="258"/>
      <c r="CC115" s="258"/>
      <c r="CD115" s="258"/>
      <c r="CE115" s="258"/>
      <c r="CF115" s="258"/>
      <c r="CG115" s="258"/>
      <c r="CH115" s="258"/>
      <c r="CI115" s="258"/>
      <c r="CJ115" s="337"/>
    </row>
    <row r="116" spans="1:88">
      <c r="A116" s="150">
        <f t="shared" si="3"/>
        <v>110</v>
      </c>
      <c r="B116" s="260"/>
      <c r="C116" s="257">
        <f t="shared" si="4"/>
        <v>92</v>
      </c>
      <c r="D116" s="263"/>
      <c r="E116" s="263"/>
      <c r="F116" s="263"/>
      <c r="G116" s="263"/>
      <c r="H116" s="263"/>
      <c r="I116" s="263"/>
      <c r="J116" s="263"/>
      <c r="K116" s="268"/>
      <c r="L116" s="268"/>
      <c r="M116" s="268"/>
      <c r="N116" s="268"/>
      <c r="O116" s="268"/>
      <c r="P116" s="268"/>
      <c r="Q116" s="268"/>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8"/>
      <c r="BB116" s="268"/>
      <c r="BC116" s="268"/>
      <c r="BD116" s="268"/>
      <c r="BE116" s="268"/>
      <c r="BF116" s="268"/>
      <c r="BG116" s="268"/>
      <c r="BH116" s="269"/>
      <c r="BI116" s="269"/>
      <c r="BJ116" s="269"/>
      <c r="BK116" s="269"/>
      <c r="BL116" s="269"/>
      <c r="BM116" s="269"/>
      <c r="BN116" s="269"/>
      <c r="BO116" s="268"/>
      <c r="BP116" s="268"/>
      <c r="BQ116" s="268"/>
      <c r="BR116" s="268"/>
      <c r="BS116" s="268"/>
      <c r="BT116" s="268"/>
      <c r="BU116" s="268"/>
      <c r="BV116" s="258"/>
      <c r="BW116" s="258"/>
      <c r="BX116" s="258"/>
      <c r="BY116" s="258"/>
      <c r="BZ116" s="258"/>
      <c r="CA116" s="258"/>
      <c r="CB116" s="258"/>
      <c r="CC116" s="258"/>
      <c r="CD116" s="258"/>
      <c r="CE116" s="258"/>
      <c r="CF116" s="258"/>
      <c r="CG116" s="258"/>
      <c r="CH116" s="258"/>
      <c r="CI116" s="258"/>
      <c r="CJ116" s="337"/>
    </row>
    <row r="117" spans="1:88">
      <c r="A117" s="150">
        <f t="shared" si="3"/>
        <v>111</v>
      </c>
      <c r="B117" s="260"/>
      <c r="C117" s="257">
        <f t="shared" si="4"/>
        <v>93</v>
      </c>
      <c r="D117" s="263"/>
      <c r="E117" s="263"/>
      <c r="F117" s="263"/>
      <c r="G117" s="263"/>
      <c r="H117" s="263"/>
      <c r="I117" s="263"/>
      <c r="J117" s="263"/>
      <c r="K117" s="268"/>
      <c r="L117" s="268"/>
      <c r="M117" s="268"/>
      <c r="N117" s="268"/>
      <c r="O117" s="268"/>
      <c r="P117" s="268"/>
      <c r="Q117" s="268"/>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8"/>
      <c r="BB117" s="268"/>
      <c r="BC117" s="268"/>
      <c r="BD117" s="268"/>
      <c r="BE117" s="268"/>
      <c r="BF117" s="268"/>
      <c r="BG117" s="268"/>
      <c r="BH117" s="269"/>
      <c r="BI117" s="269"/>
      <c r="BJ117" s="269"/>
      <c r="BK117" s="269"/>
      <c r="BL117" s="269"/>
      <c r="BM117" s="269"/>
      <c r="BN117" s="269"/>
      <c r="BO117" s="268"/>
      <c r="BP117" s="268"/>
      <c r="BQ117" s="268"/>
      <c r="BR117" s="268"/>
      <c r="BS117" s="268"/>
      <c r="BT117" s="268"/>
      <c r="BU117" s="268"/>
      <c r="BV117" s="258"/>
      <c r="BW117" s="258"/>
      <c r="BX117" s="258"/>
      <c r="BY117" s="258"/>
      <c r="BZ117" s="258"/>
      <c r="CA117" s="258"/>
      <c r="CB117" s="258"/>
      <c r="CC117" s="258"/>
      <c r="CD117" s="258"/>
      <c r="CE117" s="258"/>
      <c r="CF117" s="258"/>
      <c r="CG117" s="258"/>
      <c r="CH117" s="258"/>
      <c r="CI117" s="258"/>
      <c r="CJ117" s="337"/>
    </row>
    <row r="118" spans="1:88">
      <c r="A118" s="150">
        <f t="shared" si="3"/>
        <v>112</v>
      </c>
      <c r="B118" s="260"/>
      <c r="C118" s="257">
        <f t="shared" si="4"/>
        <v>94</v>
      </c>
      <c r="D118" s="263"/>
      <c r="E118" s="263"/>
      <c r="F118" s="263"/>
      <c r="G118" s="263"/>
      <c r="H118" s="263"/>
      <c r="I118" s="263"/>
      <c r="J118" s="263"/>
      <c r="K118" s="268"/>
      <c r="L118" s="268"/>
      <c r="M118" s="268"/>
      <c r="N118" s="268"/>
      <c r="O118" s="268"/>
      <c r="P118" s="268"/>
      <c r="Q118" s="268"/>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8"/>
      <c r="BB118" s="268"/>
      <c r="BC118" s="268"/>
      <c r="BD118" s="268"/>
      <c r="BE118" s="268"/>
      <c r="BF118" s="268"/>
      <c r="BG118" s="268"/>
      <c r="BH118" s="269"/>
      <c r="BI118" s="269"/>
      <c r="BJ118" s="269"/>
      <c r="BK118" s="269"/>
      <c r="BL118" s="269"/>
      <c r="BM118" s="269"/>
      <c r="BN118" s="269"/>
      <c r="BO118" s="268"/>
      <c r="BP118" s="268"/>
      <c r="BQ118" s="268"/>
      <c r="BR118" s="268"/>
      <c r="BS118" s="268"/>
      <c r="BT118" s="268"/>
      <c r="BU118" s="268"/>
      <c r="BV118" s="258"/>
      <c r="BW118" s="258"/>
      <c r="BX118" s="258"/>
      <c r="BY118" s="258"/>
      <c r="BZ118" s="258"/>
      <c r="CA118" s="258"/>
      <c r="CB118" s="258"/>
      <c r="CC118" s="258"/>
      <c r="CD118" s="258"/>
      <c r="CE118" s="258"/>
      <c r="CF118" s="258"/>
      <c r="CG118" s="258"/>
      <c r="CH118" s="258"/>
      <c r="CI118" s="258"/>
      <c r="CJ118" s="337"/>
    </row>
    <row r="119" spans="1:88">
      <c r="A119" s="150">
        <f t="shared" si="3"/>
        <v>113</v>
      </c>
      <c r="B119" s="260"/>
      <c r="C119" s="257">
        <f t="shared" si="4"/>
        <v>95</v>
      </c>
      <c r="D119" s="263"/>
      <c r="E119" s="263"/>
      <c r="F119" s="263"/>
      <c r="G119" s="263"/>
      <c r="H119" s="263"/>
      <c r="I119" s="263"/>
      <c r="J119" s="263"/>
      <c r="K119" s="268"/>
      <c r="L119" s="268"/>
      <c r="M119" s="268"/>
      <c r="N119" s="268"/>
      <c r="O119" s="268"/>
      <c r="P119" s="268"/>
      <c r="Q119" s="268"/>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8"/>
      <c r="BB119" s="268"/>
      <c r="BC119" s="268"/>
      <c r="BD119" s="268"/>
      <c r="BE119" s="268"/>
      <c r="BF119" s="268"/>
      <c r="BG119" s="268"/>
      <c r="BH119" s="269"/>
      <c r="BI119" s="269"/>
      <c r="BJ119" s="269"/>
      <c r="BK119" s="269"/>
      <c r="BL119" s="269"/>
      <c r="BM119" s="269"/>
      <c r="BN119" s="269"/>
      <c r="BO119" s="268"/>
      <c r="BP119" s="268"/>
      <c r="BQ119" s="268"/>
      <c r="BR119" s="268"/>
      <c r="BS119" s="268"/>
      <c r="BT119" s="268"/>
      <c r="BU119" s="268"/>
      <c r="BV119" s="258"/>
      <c r="BW119" s="258"/>
      <c r="BX119" s="258"/>
      <c r="BY119" s="258"/>
      <c r="BZ119" s="258"/>
      <c r="CA119" s="258"/>
      <c r="CB119" s="258"/>
      <c r="CC119" s="258"/>
      <c r="CD119" s="258"/>
      <c r="CE119" s="258"/>
      <c r="CF119" s="258"/>
      <c r="CG119" s="258"/>
      <c r="CH119" s="258"/>
      <c r="CI119" s="258"/>
      <c r="CJ119" s="337"/>
    </row>
    <row r="120" spans="1:88">
      <c r="A120" s="150">
        <f t="shared" si="3"/>
        <v>114</v>
      </c>
      <c r="B120" s="260"/>
      <c r="C120" s="257">
        <f t="shared" si="4"/>
        <v>96</v>
      </c>
      <c r="D120" s="263"/>
      <c r="E120" s="263"/>
      <c r="F120" s="263"/>
      <c r="G120" s="263"/>
      <c r="H120" s="263"/>
      <c r="I120" s="263"/>
      <c r="J120" s="263"/>
      <c r="K120" s="268"/>
      <c r="L120" s="268"/>
      <c r="M120" s="268"/>
      <c r="N120" s="268"/>
      <c r="O120" s="268"/>
      <c r="P120" s="268"/>
      <c r="Q120" s="268"/>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8"/>
      <c r="BB120" s="268"/>
      <c r="BC120" s="268"/>
      <c r="BD120" s="268"/>
      <c r="BE120" s="268"/>
      <c r="BF120" s="268"/>
      <c r="BG120" s="268"/>
      <c r="BH120" s="269"/>
      <c r="BI120" s="269"/>
      <c r="BJ120" s="269"/>
      <c r="BK120" s="269"/>
      <c r="BL120" s="269"/>
      <c r="BM120" s="269"/>
      <c r="BN120" s="269"/>
      <c r="BO120" s="268"/>
      <c r="BP120" s="268"/>
      <c r="BQ120" s="268"/>
      <c r="BR120" s="268"/>
      <c r="BS120" s="268"/>
      <c r="BT120" s="268"/>
      <c r="BU120" s="268"/>
      <c r="BV120" s="258"/>
      <c r="BW120" s="258"/>
      <c r="BX120" s="258"/>
      <c r="BY120" s="258"/>
      <c r="BZ120" s="258"/>
      <c r="CA120" s="258"/>
      <c r="CB120" s="258"/>
      <c r="CC120" s="258"/>
      <c r="CD120" s="258"/>
      <c r="CE120" s="258"/>
      <c r="CF120" s="258"/>
      <c r="CG120" s="258"/>
      <c r="CH120" s="258"/>
      <c r="CI120" s="258"/>
      <c r="CJ120" s="337"/>
    </row>
    <row r="121" spans="1:88">
      <c r="A121" s="150">
        <f t="shared" si="3"/>
        <v>115</v>
      </c>
      <c r="B121" s="260"/>
      <c r="C121" s="257">
        <f t="shared" si="4"/>
        <v>97</v>
      </c>
      <c r="D121" s="263"/>
      <c r="E121" s="263"/>
      <c r="F121" s="263"/>
      <c r="G121" s="263"/>
      <c r="H121" s="263"/>
      <c r="I121" s="263"/>
      <c r="J121" s="263"/>
      <c r="K121" s="268"/>
      <c r="L121" s="268"/>
      <c r="M121" s="268"/>
      <c r="N121" s="268"/>
      <c r="O121" s="268"/>
      <c r="P121" s="268"/>
      <c r="Q121" s="268"/>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8"/>
      <c r="BB121" s="268"/>
      <c r="BC121" s="268"/>
      <c r="BD121" s="268"/>
      <c r="BE121" s="268"/>
      <c r="BF121" s="268"/>
      <c r="BG121" s="268"/>
      <c r="BH121" s="269"/>
      <c r="BI121" s="269"/>
      <c r="BJ121" s="269"/>
      <c r="BK121" s="269"/>
      <c r="BL121" s="269"/>
      <c r="BM121" s="269"/>
      <c r="BN121" s="269"/>
      <c r="BO121" s="268"/>
      <c r="BP121" s="268"/>
      <c r="BQ121" s="268"/>
      <c r="BR121" s="268"/>
      <c r="BS121" s="268"/>
      <c r="BT121" s="268"/>
      <c r="BU121" s="268"/>
      <c r="BV121" s="258"/>
      <c r="BW121" s="258"/>
      <c r="BX121" s="258"/>
      <c r="BY121" s="258"/>
      <c r="BZ121" s="258"/>
      <c r="CA121" s="258"/>
      <c r="CB121" s="258"/>
      <c r="CC121" s="258"/>
      <c r="CD121" s="258"/>
      <c r="CE121" s="258"/>
      <c r="CF121" s="258"/>
      <c r="CG121" s="258"/>
      <c r="CH121" s="258"/>
      <c r="CI121" s="258"/>
      <c r="CJ121" s="337"/>
    </row>
    <row r="122" spans="1:88">
      <c r="A122" s="150">
        <f t="shared" si="3"/>
        <v>116</v>
      </c>
      <c r="B122" s="260"/>
      <c r="C122" s="257">
        <f t="shared" si="4"/>
        <v>98</v>
      </c>
      <c r="D122" s="263"/>
      <c r="E122" s="263"/>
      <c r="F122" s="263"/>
      <c r="G122" s="263"/>
      <c r="H122" s="263"/>
      <c r="I122" s="263"/>
      <c r="J122" s="263"/>
      <c r="K122" s="268"/>
      <c r="L122" s="268"/>
      <c r="M122" s="268"/>
      <c r="N122" s="268"/>
      <c r="O122" s="268"/>
      <c r="P122" s="268"/>
      <c r="Q122" s="268"/>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8"/>
      <c r="BB122" s="268"/>
      <c r="BC122" s="268"/>
      <c r="BD122" s="268"/>
      <c r="BE122" s="268"/>
      <c r="BF122" s="268"/>
      <c r="BG122" s="268"/>
      <c r="BH122" s="269"/>
      <c r="BI122" s="269"/>
      <c r="BJ122" s="269"/>
      <c r="BK122" s="269"/>
      <c r="BL122" s="269"/>
      <c r="BM122" s="269"/>
      <c r="BN122" s="269"/>
      <c r="BO122" s="268"/>
      <c r="BP122" s="268"/>
      <c r="BQ122" s="268"/>
      <c r="BR122" s="268"/>
      <c r="BS122" s="268"/>
      <c r="BT122" s="268"/>
      <c r="BU122" s="268"/>
      <c r="BV122" s="258"/>
      <c r="BW122" s="258"/>
      <c r="BX122" s="258"/>
      <c r="BY122" s="258"/>
      <c r="BZ122" s="258"/>
      <c r="CA122" s="258"/>
      <c r="CB122" s="258"/>
      <c r="CC122" s="258"/>
      <c r="CD122" s="258"/>
      <c r="CE122" s="258"/>
      <c r="CF122" s="258"/>
      <c r="CG122" s="258"/>
      <c r="CH122" s="258"/>
      <c r="CI122" s="258"/>
      <c r="CJ122" s="337"/>
    </row>
    <row r="123" spans="1:88">
      <c r="A123" s="150">
        <f t="shared" si="3"/>
        <v>117</v>
      </c>
      <c r="B123" s="260"/>
      <c r="C123" s="257">
        <f t="shared" si="4"/>
        <v>99</v>
      </c>
      <c r="D123" s="263"/>
      <c r="E123" s="263"/>
      <c r="F123" s="263"/>
      <c r="G123" s="263"/>
      <c r="H123" s="263"/>
      <c r="I123" s="263"/>
      <c r="J123" s="263"/>
      <c r="K123" s="268"/>
      <c r="L123" s="268"/>
      <c r="M123" s="268"/>
      <c r="N123" s="268"/>
      <c r="O123" s="268"/>
      <c r="P123" s="268"/>
      <c r="Q123" s="268"/>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8"/>
      <c r="BB123" s="268"/>
      <c r="BC123" s="268"/>
      <c r="BD123" s="268"/>
      <c r="BE123" s="268"/>
      <c r="BF123" s="268"/>
      <c r="BG123" s="268"/>
      <c r="BH123" s="269"/>
      <c r="BI123" s="269"/>
      <c r="BJ123" s="269"/>
      <c r="BK123" s="269"/>
      <c r="BL123" s="269"/>
      <c r="BM123" s="269"/>
      <c r="BN123" s="269"/>
      <c r="BO123" s="268"/>
      <c r="BP123" s="268"/>
      <c r="BQ123" s="268"/>
      <c r="BR123" s="268"/>
      <c r="BS123" s="268"/>
      <c r="BT123" s="268"/>
      <c r="BU123" s="268"/>
      <c r="BV123" s="258"/>
      <c r="BW123" s="258"/>
      <c r="BX123" s="258"/>
      <c r="BY123" s="258"/>
      <c r="BZ123" s="258"/>
      <c r="CA123" s="258"/>
      <c r="CB123" s="258"/>
      <c r="CC123" s="258"/>
      <c r="CD123" s="258"/>
      <c r="CE123" s="258"/>
      <c r="CF123" s="258"/>
      <c r="CG123" s="258"/>
      <c r="CH123" s="258"/>
      <c r="CI123" s="258"/>
      <c r="CJ123" s="337"/>
    </row>
    <row r="124" spans="1:88">
      <c r="A124" s="150">
        <f t="shared" si="3"/>
        <v>118</v>
      </c>
      <c r="B124" s="260"/>
      <c r="C124" s="257">
        <f t="shared" si="4"/>
        <v>100</v>
      </c>
      <c r="D124" s="263"/>
      <c r="E124" s="263"/>
      <c r="F124" s="263"/>
      <c r="G124" s="263"/>
      <c r="H124" s="263"/>
      <c r="I124" s="263"/>
      <c r="J124" s="263"/>
      <c r="K124" s="268"/>
      <c r="L124" s="268"/>
      <c r="M124" s="268"/>
      <c r="N124" s="268"/>
      <c r="O124" s="268"/>
      <c r="P124" s="268"/>
      <c r="Q124" s="268"/>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8"/>
      <c r="BB124" s="268"/>
      <c r="BC124" s="268"/>
      <c r="BD124" s="268"/>
      <c r="BE124" s="268"/>
      <c r="BF124" s="268"/>
      <c r="BG124" s="268"/>
      <c r="BH124" s="269"/>
      <c r="BI124" s="269"/>
      <c r="BJ124" s="269"/>
      <c r="BK124" s="269"/>
      <c r="BL124" s="269"/>
      <c r="BM124" s="269"/>
      <c r="BN124" s="269"/>
      <c r="BO124" s="268"/>
      <c r="BP124" s="268"/>
      <c r="BQ124" s="268"/>
      <c r="BR124" s="268"/>
      <c r="BS124" s="268"/>
      <c r="BT124" s="268"/>
      <c r="BU124" s="268"/>
      <c r="BV124" s="258"/>
      <c r="BW124" s="258"/>
      <c r="BX124" s="258"/>
      <c r="BY124" s="258"/>
      <c r="BZ124" s="258"/>
      <c r="CA124" s="258"/>
      <c r="CB124" s="258"/>
      <c r="CC124" s="258"/>
      <c r="CD124" s="258"/>
      <c r="CE124" s="258"/>
      <c r="CF124" s="258"/>
      <c r="CG124" s="258"/>
      <c r="CH124" s="258"/>
      <c r="CI124" s="258"/>
      <c r="CJ124" s="337"/>
    </row>
    <row r="125" spans="1:88">
      <c r="A125" s="150">
        <f t="shared" si="3"/>
        <v>119</v>
      </c>
      <c r="B125" s="260"/>
      <c r="C125" s="257">
        <f t="shared" si="4"/>
        <v>101</v>
      </c>
      <c r="D125" s="263"/>
      <c r="E125" s="263"/>
      <c r="F125" s="263"/>
      <c r="G125" s="263"/>
      <c r="H125" s="263"/>
      <c r="I125" s="263"/>
      <c r="J125" s="263"/>
      <c r="K125" s="268"/>
      <c r="L125" s="268"/>
      <c r="M125" s="268"/>
      <c r="N125" s="268"/>
      <c r="O125" s="268"/>
      <c r="P125" s="268"/>
      <c r="Q125" s="268"/>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8"/>
      <c r="BB125" s="268"/>
      <c r="BC125" s="268"/>
      <c r="BD125" s="268"/>
      <c r="BE125" s="268"/>
      <c r="BF125" s="268"/>
      <c r="BG125" s="268"/>
      <c r="BH125" s="269"/>
      <c r="BI125" s="269"/>
      <c r="BJ125" s="269"/>
      <c r="BK125" s="269"/>
      <c r="BL125" s="269"/>
      <c r="BM125" s="269"/>
      <c r="BN125" s="269"/>
      <c r="BO125" s="268"/>
      <c r="BP125" s="268"/>
      <c r="BQ125" s="268"/>
      <c r="BR125" s="268"/>
      <c r="BS125" s="268"/>
      <c r="BT125" s="268"/>
      <c r="BU125" s="268"/>
      <c r="BV125" s="258"/>
      <c r="BW125" s="258"/>
      <c r="BX125" s="258"/>
      <c r="BY125" s="258"/>
      <c r="BZ125" s="258"/>
      <c r="CA125" s="258"/>
      <c r="CB125" s="258"/>
      <c r="CC125" s="258"/>
      <c r="CD125" s="258"/>
      <c r="CE125" s="258"/>
      <c r="CF125" s="258"/>
      <c r="CG125" s="258"/>
      <c r="CH125" s="258"/>
      <c r="CI125" s="258"/>
      <c r="CJ125" s="337"/>
    </row>
    <row r="126" spans="1:88">
      <c r="A126" s="150">
        <f t="shared" si="3"/>
        <v>120</v>
      </c>
      <c r="B126" s="260"/>
      <c r="C126" s="257">
        <f t="shared" si="4"/>
        <v>102</v>
      </c>
      <c r="D126" s="263"/>
      <c r="E126" s="263"/>
      <c r="F126" s="263"/>
      <c r="G126" s="263"/>
      <c r="H126" s="263"/>
      <c r="I126" s="263"/>
      <c r="J126" s="263"/>
      <c r="K126" s="268"/>
      <c r="L126" s="268"/>
      <c r="M126" s="268"/>
      <c r="N126" s="268"/>
      <c r="O126" s="268"/>
      <c r="P126" s="268"/>
      <c r="Q126" s="268"/>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8"/>
      <c r="BB126" s="268"/>
      <c r="BC126" s="268"/>
      <c r="BD126" s="268"/>
      <c r="BE126" s="268"/>
      <c r="BF126" s="268"/>
      <c r="BG126" s="268"/>
      <c r="BH126" s="269"/>
      <c r="BI126" s="269"/>
      <c r="BJ126" s="269"/>
      <c r="BK126" s="269"/>
      <c r="BL126" s="269"/>
      <c r="BM126" s="269"/>
      <c r="BN126" s="269"/>
      <c r="BO126" s="268"/>
      <c r="BP126" s="268"/>
      <c r="BQ126" s="268"/>
      <c r="BR126" s="268"/>
      <c r="BS126" s="268"/>
      <c r="BT126" s="268"/>
      <c r="BU126" s="268"/>
      <c r="BV126" s="258"/>
      <c r="BW126" s="258"/>
      <c r="BX126" s="258"/>
      <c r="BY126" s="258"/>
      <c r="BZ126" s="258"/>
      <c r="CA126" s="258"/>
      <c r="CB126" s="258"/>
      <c r="CC126" s="258"/>
      <c r="CD126" s="258"/>
      <c r="CE126" s="258"/>
      <c r="CF126" s="258"/>
      <c r="CG126" s="258"/>
      <c r="CH126" s="258"/>
      <c r="CI126" s="258"/>
      <c r="CJ126" s="337"/>
    </row>
    <row r="127" spans="1:88">
      <c r="A127" s="150">
        <f t="shared" si="3"/>
        <v>121</v>
      </c>
      <c r="B127" s="260"/>
      <c r="C127" s="257">
        <f t="shared" si="4"/>
        <v>103</v>
      </c>
      <c r="D127" s="263"/>
      <c r="E127" s="263"/>
      <c r="F127" s="263"/>
      <c r="G127" s="263"/>
      <c r="H127" s="263"/>
      <c r="I127" s="263"/>
      <c r="J127" s="263"/>
      <c r="K127" s="268"/>
      <c r="L127" s="268"/>
      <c r="M127" s="268"/>
      <c r="N127" s="268"/>
      <c r="O127" s="268"/>
      <c r="P127" s="268"/>
      <c r="Q127" s="268"/>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8"/>
      <c r="BB127" s="268"/>
      <c r="BC127" s="268"/>
      <c r="BD127" s="268"/>
      <c r="BE127" s="268"/>
      <c r="BF127" s="268"/>
      <c r="BG127" s="268"/>
      <c r="BH127" s="269"/>
      <c r="BI127" s="269"/>
      <c r="BJ127" s="269"/>
      <c r="BK127" s="269"/>
      <c r="BL127" s="269"/>
      <c r="BM127" s="269"/>
      <c r="BN127" s="269"/>
      <c r="BO127" s="268"/>
      <c r="BP127" s="268"/>
      <c r="BQ127" s="268"/>
      <c r="BR127" s="268"/>
      <c r="BS127" s="268"/>
      <c r="BT127" s="268"/>
      <c r="BU127" s="268"/>
      <c r="BV127" s="258"/>
      <c r="BW127" s="258"/>
      <c r="BX127" s="258"/>
      <c r="BY127" s="258"/>
      <c r="BZ127" s="258"/>
      <c r="CA127" s="258"/>
      <c r="CB127" s="258"/>
      <c r="CC127" s="258"/>
      <c r="CD127" s="258"/>
      <c r="CE127" s="258"/>
      <c r="CF127" s="258"/>
      <c r="CG127" s="258"/>
      <c r="CH127" s="258"/>
      <c r="CI127" s="258"/>
      <c r="CJ127" s="337"/>
    </row>
    <row r="128" spans="1:88">
      <c r="A128" s="150">
        <f t="shared" si="3"/>
        <v>122</v>
      </c>
      <c r="B128" s="260"/>
      <c r="C128" s="257">
        <f t="shared" si="4"/>
        <v>104</v>
      </c>
      <c r="D128" s="263"/>
      <c r="E128" s="263"/>
      <c r="F128" s="263"/>
      <c r="G128" s="263"/>
      <c r="H128" s="263"/>
      <c r="I128" s="263"/>
      <c r="J128" s="263"/>
      <c r="K128" s="268"/>
      <c r="L128" s="268"/>
      <c r="M128" s="268"/>
      <c r="N128" s="268"/>
      <c r="O128" s="268"/>
      <c r="P128" s="268"/>
      <c r="Q128" s="268"/>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8"/>
      <c r="BB128" s="268"/>
      <c r="BC128" s="268"/>
      <c r="BD128" s="268"/>
      <c r="BE128" s="268"/>
      <c r="BF128" s="268"/>
      <c r="BG128" s="268"/>
      <c r="BH128" s="269"/>
      <c r="BI128" s="269"/>
      <c r="BJ128" s="269"/>
      <c r="BK128" s="269"/>
      <c r="BL128" s="269"/>
      <c r="BM128" s="269"/>
      <c r="BN128" s="269"/>
      <c r="BO128" s="268"/>
      <c r="BP128" s="268"/>
      <c r="BQ128" s="268"/>
      <c r="BR128" s="268"/>
      <c r="BS128" s="268"/>
      <c r="BT128" s="268"/>
      <c r="BU128" s="268"/>
      <c r="BV128" s="258"/>
      <c r="BW128" s="258"/>
      <c r="BX128" s="258"/>
      <c r="BY128" s="258"/>
      <c r="BZ128" s="258"/>
      <c r="CA128" s="258"/>
      <c r="CB128" s="258"/>
      <c r="CC128" s="258"/>
      <c r="CD128" s="258"/>
      <c r="CE128" s="258"/>
      <c r="CF128" s="258"/>
      <c r="CG128" s="258"/>
      <c r="CH128" s="258"/>
      <c r="CI128" s="258"/>
      <c r="CJ128" s="337"/>
    </row>
    <row r="129" spans="1:88">
      <c r="A129" s="150">
        <f t="shared" si="3"/>
        <v>123</v>
      </c>
      <c r="B129" s="260"/>
      <c r="C129" s="257">
        <f t="shared" si="4"/>
        <v>105</v>
      </c>
      <c r="D129" s="263"/>
      <c r="E129" s="263"/>
      <c r="F129" s="263"/>
      <c r="G129" s="263"/>
      <c r="H129" s="263"/>
      <c r="I129" s="263"/>
      <c r="J129" s="263"/>
      <c r="K129" s="268"/>
      <c r="L129" s="268"/>
      <c r="M129" s="268"/>
      <c r="N129" s="268"/>
      <c r="O129" s="268"/>
      <c r="P129" s="268"/>
      <c r="Q129" s="268"/>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8"/>
      <c r="BB129" s="268"/>
      <c r="BC129" s="268"/>
      <c r="BD129" s="268"/>
      <c r="BE129" s="268"/>
      <c r="BF129" s="268"/>
      <c r="BG129" s="268"/>
      <c r="BH129" s="269"/>
      <c r="BI129" s="269"/>
      <c r="BJ129" s="269"/>
      <c r="BK129" s="269"/>
      <c r="BL129" s="269"/>
      <c r="BM129" s="269"/>
      <c r="BN129" s="269"/>
      <c r="BO129" s="268"/>
      <c r="BP129" s="268"/>
      <c r="BQ129" s="268"/>
      <c r="BR129" s="268"/>
      <c r="BS129" s="268"/>
      <c r="BT129" s="268"/>
      <c r="BU129" s="268"/>
      <c r="BV129" s="258"/>
      <c r="BW129" s="258"/>
      <c r="BX129" s="258"/>
      <c r="BY129" s="258"/>
      <c r="BZ129" s="258"/>
      <c r="CA129" s="258"/>
      <c r="CB129" s="258"/>
      <c r="CC129" s="258"/>
      <c r="CD129" s="258"/>
      <c r="CE129" s="258"/>
      <c r="CF129" s="258"/>
      <c r="CG129" s="258"/>
      <c r="CH129" s="258"/>
      <c r="CI129" s="258"/>
      <c r="CJ129" s="337"/>
    </row>
    <row r="130" spans="1:88">
      <c r="A130" s="150">
        <f t="shared" si="3"/>
        <v>124</v>
      </c>
      <c r="B130" s="260"/>
      <c r="C130" s="257">
        <f t="shared" si="4"/>
        <v>106</v>
      </c>
      <c r="D130" s="263"/>
      <c r="E130" s="263"/>
      <c r="F130" s="263"/>
      <c r="G130" s="263"/>
      <c r="H130" s="263"/>
      <c r="I130" s="263"/>
      <c r="J130" s="263"/>
      <c r="K130" s="268"/>
      <c r="L130" s="268"/>
      <c r="M130" s="268"/>
      <c r="N130" s="268"/>
      <c r="O130" s="268"/>
      <c r="P130" s="268"/>
      <c r="Q130" s="268"/>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8"/>
      <c r="BB130" s="268"/>
      <c r="BC130" s="268"/>
      <c r="BD130" s="268"/>
      <c r="BE130" s="268"/>
      <c r="BF130" s="268"/>
      <c r="BG130" s="268"/>
      <c r="BH130" s="269"/>
      <c r="BI130" s="269"/>
      <c r="BJ130" s="269"/>
      <c r="BK130" s="269"/>
      <c r="BL130" s="269"/>
      <c r="BM130" s="269"/>
      <c r="BN130" s="269"/>
      <c r="BO130" s="268"/>
      <c r="BP130" s="268"/>
      <c r="BQ130" s="268"/>
      <c r="BR130" s="268"/>
      <c r="BS130" s="268"/>
      <c r="BT130" s="268"/>
      <c r="BU130" s="268"/>
      <c r="BV130" s="258"/>
      <c r="BW130" s="258"/>
      <c r="BX130" s="258"/>
      <c r="BY130" s="258"/>
      <c r="BZ130" s="258"/>
      <c r="CA130" s="258"/>
      <c r="CB130" s="258"/>
      <c r="CC130" s="258"/>
      <c r="CD130" s="258"/>
      <c r="CE130" s="258"/>
      <c r="CF130" s="258"/>
      <c r="CG130" s="258"/>
      <c r="CH130" s="258"/>
      <c r="CI130" s="258"/>
      <c r="CJ130" s="337"/>
    </row>
    <row r="131" spans="1:88">
      <c r="A131" s="150">
        <f t="shared" si="3"/>
        <v>125</v>
      </c>
      <c r="B131" s="260"/>
      <c r="C131" s="257">
        <f t="shared" si="4"/>
        <v>107</v>
      </c>
      <c r="D131" s="263"/>
      <c r="E131" s="263"/>
      <c r="F131" s="263"/>
      <c r="G131" s="263"/>
      <c r="H131" s="263"/>
      <c r="I131" s="263"/>
      <c r="J131" s="263"/>
      <c r="K131" s="268"/>
      <c r="L131" s="268"/>
      <c r="M131" s="268"/>
      <c r="N131" s="268"/>
      <c r="O131" s="268"/>
      <c r="P131" s="268"/>
      <c r="Q131" s="268"/>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8"/>
      <c r="BB131" s="268"/>
      <c r="BC131" s="268"/>
      <c r="BD131" s="268"/>
      <c r="BE131" s="268"/>
      <c r="BF131" s="268"/>
      <c r="BG131" s="268"/>
      <c r="BH131" s="269"/>
      <c r="BI131" s="269"/>
      <c r="BJ131" s="269"/>
      <c r="BK131" s="269"/>
      <c r="BL131" s="269"/>
      <c r="BM131" s="269"/>
      <c r="BN131" s="269"/>
      <c r="BO131" s="268"/>
      <c r="BP131" s="268"/>
      <c r="BQ131" s="268"/>
      <c r="BR131" s="268"/>
      <c r="BS131" s="268"/>
      <c r="BT131" s="268"/>
      <c r="BU131" s="268"/>
      <c r="BV131" s="258"/>
      <c r="BW131" s="258"/>
      <c r="BX131" s="258"/>
      <c r="BY131" s="258"/>
      <c r="BZ131" s="258"/>
      <c r="CA131" s="258"/>
      <c r="CB131" s="258"/>
      <c r="CC131" s="258"/>
      <c r="CD131" s="258"/>
      <c r="CE131" s="258"/>
      <c r="CF131" s="258"/>
      <c r="CG131" s="258"/>
      <c r="CH131" s="258"/>
      <c r="CI131" s="258"/>
      <c r="CJ131" s="337"/>
    </row>
    <row r="132" spans="1:88">
      <c r="A132" s="150">
        <f t="shared" si="3"/>
        <v>126</v>
      </c>
      <c r="B132" s="260"/>
      <c r="C132" s="257">
        <f t="shared" si="4"/>
        <v>108</v>
      </c>
      <c r="D132" s="263"/>
      <c r="E132" s="263"/>
      <c r="F132" s="263"/>
      <c r="G132" s="263"/>
      <c r="H132" s="263"/>
      <c r="I132" s="263"/>
      <c r="J132" s="263"/>
      <c r="K132" s="268"/>
      <c r="L132" s="268"/>
      <c r="M132" s="268"/>
      <c r="N132" s="268"/>
      <c r="O132" s="268"/>
      <c r="P132" s="268"/>
      <c r="Q132" s="268"/>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8"/>
      <c r="BB132" s="268"/>
      <c r="BC132" s="268"/>
      <c r="BD132" s="268"/>
      <c r="BE132" s="268"/>
      <c r="BF132" s="268"/>
      <c r="BG132" s="268"/>
      <c r="BH132" s="269"/>
      <c r="BI132" s="269"/>
      <c r="BJ132" s="269"/>
      <c r="BK132" s="269"/>
      <c r="BL132" s="269"/>
      <c r="BM132" s="269"/>
      <c r="BN132" s="269"/>
      <c r="BO132" s="268"/>
      <c r="BP132" s="268"/>
      <c r="BQ132" s="268"/>
      <c r="BR132" s="268"/>
      <c r="BS132" s="268"/>
      <c r="BT132" s="268"/>
      <c r="BU132" s="268"/>
      <c r="BV132" s="258"/>
      <c r="BW132" s="258"/>
      <c r="BX132" s="258"/>
      <c r="BY132" s="258"/>
      <c r="BZ132" s="258"/>
      <c r="CA132" s="258"/>
      <c r="CB132" s="258"/>
      <c r="CC132" s="258"/>
      <c r="CD132" s="258"/>
      <c r="CE132" s="258"/>
      <c r="CF132" s="258"/>
      <c r="CG132" s="258"/>
      <c r="CH132" s="258"/>
      <c r="CI132" s="258"/>
      <c r="CJ132" s="337"/>
    </row>
    <row r="133" spans="1:88">
      <c r="A133" s="150">
        <f t="shared" si="3"/>
        <v>127</v>
      </c>
      <c r="B133" s="260"/>
      <c r="C133" s="257">
        <f t="shared" si="4"/>
        <v>109</v>
      </c>
      <c r="D133" s="263"/>
      <c r="E133" s="263"/>
      <c r="F133" s="263"/>
      <c r="G133" s="263"/>
      <c r="H133" s="263"/>
      <c r="I133" s="263"/>
      <c r="J133" s="263"/>
      <c r="K133" s="268"/>
      <c r="L133" s="268"/>
      <c r="M133" s="268"/>
      <c r="N133" s="268"/>
      <c r="O133" s="268"/>
      <c r="P133" s="268"/>
      <c r="Q133" s="268"/>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8"/>
      <c r="BB133" s="268"/>
      <c r="BC133" s="268"/>
      <c r="BD133" s="268"/>
      <c r="BE133" s="268"/>
      <c r="BF133" s="268"/>
      <c r="BG133" s="268"/>
      <c r="BH133" s="269"/>
      <c r="BI133" s="269"/>
      <c r="BJ133" s="269"/>
      <c r="BK133" s="269"/>
      <c r="BL133" s="269"/>
      <c r="BM133" s="269"/>
      <c r="BN133" s="269"/>
      <c r="BO133" s="268"/>
      <c r="BP133" s="268"/>
      <c r="BQ133" s="268"/>
      <c r="BR133" s="268"/>
      <c r="BS133" s="268"/>
      <c r="BT133" s="268"/>
      <c r="BU133" s="268"/>
      <c r="BV133" s="258"/>
      <c r="BW133" s="258"/>
      <c r="BX133" s="258"/>
      <c r="BY133" s="258"/>
      <c r="BZ133" s="258"/>
      <c r="CA133" s="258"/>
      <c r="CB133" s="258"/>
      <c r="CC133" s="258"/>
      <c r="CD133" s="258"/>
      <c r="CE133" s="258"/>
      <c r="CF133" s="258"/>
      <c r="CG133" s="258"/>
      <c r="CH133" s="258"/>
      <c r="CI133" s="258"/>
      <c r="CJ133" s="337"/>
    </row>
    <row r="134" spans="1:88">
      <c r="A134" s="150">
        <f t="shared" si="3"/>
        <v>128</v>
      </c>
      <c r="B134" s="260"/>
      <c r="C134" s="257">
        <f t="shared" si="4"/>
        <v>110</v>
      </c>
      <c r="D134" s="263"/>
      <c r="E134" s="263"/>
      <c r="F134" s="263"/>
      <c r="G134" s="263"/>
      <c r="H134" s="263"/>
      <c r="I134" s="263"/>
      <c r="J134" s="263"/>
      <c r="K134" s="268"/>
      <c r="L134" s="268"/>
      <c r="M134" s="268"/>
      <c r="N134" s="268"/>
      <c r="O134" s="268"/>
      <c r="P134" s="268"/>
      <c r="Q134" s="268"/>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8"/>
      <c r="BB134" s="268"/>
      <c r="BC134" s="268"/>
      <c r="BD134" s="268"/>
      <c r="BE134" s="268"/>
      <c r="BF134" s="268"/>
      <c r="BG134" s="268"/>
      <c r="BH134" s="269"/>
      <c r="BI134" s="269"/>
      <c r="BJ134" s="269"/>
      <c r="BK134" s="269"/>
      <c r="BL134" s="269"/>
      <c r="BM134" s="269"/>
      <c r="BN134" s="269"/>
      <c r="BO134" s="268"/>
      <c r="BP134" s="268"/>
      <c r="BQ134" s="268"/>
      <c r="BR134" s="268"/>
      <c r="BS134" s="268"/>
      <c r="BT134" s="268"/>
      <c r="BU134" s="268"/>
      <c r="BV134" s="258"/>
      <c r="BW134" s="258"/>
      <c r="BX134" s="258"/>
      <c r="BY134" s="258"/>
      <c r="BZ134" s="258"/>
      <c r="CA134" s="258"/>
      <c r="CB134" s="258"/>
      <c r="CC134" s="258"/>
      <c r="CD134" s="258"/>
      <c r="CE134" s="258"/>
      <c r="CF134" s="258"/>
      <c r="CG134" s="258"/>
      <c r="CH134" s="258"/>
      <c r="CI134" s="258"/>
      <c r="CJ134" s="337"/>
    </row>
    <row r="135" spans="1:88">
      <c r="A135" s="150">
        <f t="shared" si="3"/>
        <v>129</v>
      </c>
      <c r="B135" s="260"/>
      <c r="C135" s="257">
        <f t="shared" si="4"/>
        <v>111</v>
      </c>
      <c r="D135" s="263"/>
      <c r="E135" s="263"/>
      <c r="F135" s="263"/>
      <c r="G135" s="263"/>
      <c r="H135" s="263"/>
      <c r="I135" s="263"/>
      <c r="J135" s="263"/>
      <c r="K135" s="268"/>
      <c r="L135" s="268"/>
      <c r="M135" s="268"/>
      <c r="N135" s="268"/>
      <c r="O135" s="268"/>
      <c r="P135" s="268"/>
      <c r="Q135" s="268"/>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8"/>
      <c r="BB135" s="268"/>
      <c r="BC135" s="268"/>
      <c r="BD135" s="268"/>
      <c r="BE135" s="268"/>
      <c r="BF135" s="268"/>
      <c r="BG135" s="268"/>
      <c r="BH135" s="269"/>
      <c r="BI135" s="269"/>
      <c r="BJ135" s="269"/>
      <c r="BK135" s="269"/>
      <c r="BL135" s="269"/>
      <c r="BM135" s="269"/>
      <c r="BN135" s="269"/>
      <c r="BO135" s="268"/>
      <c r="BP135" s="268"/>
      <c r="BQ135" s="268"/>
      <c r="BR135" s="268"/>
      <c r="BS135" s="268"/>
      <c r="BT135" s="268"/>
      <c r="BU135" s="268"/>
      <c r="BV135" s="258"/>
      <c r="BW135" s="258"/>
      <c r="BX135" s="258"/>
      <c r="BY135" s="258"/>
      <c r="BZ135" s="258"/>
      <c r="CA135" s="258"/>
      <c r="CB135" s="258"/>
      <c r="CC135" s="258"/>
      <c r="CD135" s="258"/>
      <c r="CE135" s="258"/>
      <c r="CF135" s="258"/>
      <c r="CG135" s="258"/>
      <c r="CH135" s="258"/>
      <c r="CI135" s="258"/>
      <c r="CJ135" s="337"/>
    </row>
    <row r="136" spans="1:88">
      <c r="A136" s="150">
        <f t="shared" si="3"/>
        <v>130</v>
      </c>
      <c r="B136" s="260"/>
      <c r="C136" s="257">
        <f t="shared" si="4"/>
        <v>112</v>
      </c>
      <c r="D136" s="263"/>
      <c r="E136" s="263"/>
      <c r="F136" s="263"/>
      <c r="G136" s="263"/>
      <c r="H136" s="263"/>
      <c r="I136" s="263"/>
      <c r="J136" s="263"/>
      <c r="K136" s="268"/>
      <c r="L136" s="268"/>
      <c r="M136" s="268"/>
      <c r="N136" s="268"/>
      <c r="O136" s="268"/>
      <c r="P136" s="268"/>
      <c r="Q136" s="268"/>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8"/>
      <c r="BB136" s="268"/>
      <c r="BC136" s="268"/>
      <c r="BD136" s="268"/>
      <c r="BE136" s="268"/>
      <c r="BF136" s="268"/>
      <c r="BG136" s="268"/>
      <c r="BH136" s="269"/>
      <c r="BI136" s="269"/>
      <c r="BJ136" s="269"/>
      <c r="BK136" s="269"/>
      <c r="BL136" s="269"/>
      <c r="BM136" s="269"/>
      <c r="BN136" s="269"/>
      <c r="BO136" s="268"/>
      <c r="BP136" s="268"/>
      <c r="BQ136" s="268"/>
      <c r="BR136" s="268"/>
      <c r="BS136" s="268"/>
      <c r="BT136" s="268"/>
      <c r="BU136" s="268"/>
      <c r="BV136" s="258"/>
      <c r="BW136" s="258"/>
      <c r="BX136" s="258"/>
      <c r="BY136" s="258"/>
      <c r="BZ136" s="258"/>
      <c r="CA136" s="258"/>
      <c r="CB136" s="258"/>
      <c r="CC136" s="258"/>
      <c r="CD136" s="258"/>
      <c r="CE136" s="258"/>
      <c r="CF136" s="258"/>
      <c r="CG136" s="258"/>
      <c r="CH136" s="258"/>
      <c r="CI136" s="258"/>
      <c r="CJ136" s="337"/>
    </row>
    <row r="137" spans="1:88">
      <c r="A137" s="150">
        <f t="shared" si="3"/>
        <v>131</v>
      </c>
      <c r="B137" s="260"/>
      <c r="C137" s="257">
        <f t="shared" si="4"/>
        <v>113</v>
      </c>
      <c r="D137" s="263"/>
      <c r="E137" s="263"/>
      <c r="F137" s="263"/>
      <c r="G137" s="263"/>
      <c r="H137" s="263"/>
      <c r="I137" s="263"/>
      <c r="J137" s="263"/>
      <c r="K137" s="268"/>
      <c r="L137" s="268"/>
      <c r="M137" s="268"/>
      <c r="N137" s="268"/>
      <c r="O137" s="268"/>
      <c r="P137" s="268"/>
      <c r="Q137" s="268"/>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8"/>
      <c r="BB137" s="268"/>
      <c r="BC137" s="268"/>
      <c r="BD137" s="268"/>
      <c r="BE137" s="268"/>
      <c r="BF137" s="268"/>
      <c r="BG137" s="268"/>
      <c r="BH137" s="269"/>
      <c r="BI137" s="269"/>
      <c r="BJ137" s="269"/>
      <c r="BK137" s="269"/>
      <c r="BL137" s="269"/>
      <c r="BM137" s="269"/>
      <c r="BN137" s="269"/>
      <c r="BO137" s="268"/>
      <c r="BP137" s="268"/>
      <c r="BQ137" s="268"/>
      <c r="BR137" s="268"/>
      <c r="BS137" s="268"/>
      <c r="BT137" s="268"/>
      <c r="BU137" s="268"/>
      <c r="BV137" s="258"/>
      <c r="BW137" s="258"/>
      <c r="BX137" s="258"/>
      <c r="BY137" s="258"/>
      <c r="BZ137" s="258"/>
      <c r="CA137" s="258"/>
      <c r="CB137" s="258"/>
      <c r="CC137" s="258"/>
      <c r="CD137" s="258"/>
      <c r="CE137" s="258"/>
      <c r="CF137" s="258"/>
      <c r="CG137" s="258"/>
      <c r="CH137" s="258"/>
      <c r="CI137" s="258"/>
      <c r="CJ137" s="337"/>
    </row>
    <row r="138" spans="1:88">
      <c r="A138" s="150">
        <f t="shared" si="3"/>
        <v>132</v>
      </c>
      <c r="B138" s="260"/>
      <c r="C138" s="257">
        <f t="shared" si="4"/>
        <v>114</v>
      </c>
      <c r="D138" s="263"/>
      <c r="E138" s="263"/>
      <c r="F138" s="263"/>
      <c r="G138" s="263"/>
      <c r="H138" s="263"/>
      <c r="I138" s="263"/>
      <c r="J138" s="263"/>
      <c r="K138" s="268"/>
      <c r="L138" s="268"/>
      <c r="M138" s="268"/>
      <c r="N138" s="268"/>
      <c r="O138" s="268"/>
      <c r="P138" s="268"/>
      <c r="Q138" s="268"/>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8"/>
      <c r="BB138" s="268"/>
      <c r="BC138" s="268"/>
      <c r="BD138" s="268"/>
      <c r="BE138" s="268"/>
      <c r="BF138" s="268"/>
      <c r="BG138" s="268"/>
      <c r="BH138" s="269"/>
      <c r="BI138" s="269"/>
      <c r="BJ138" s="269"/>
      <c r="BK138" s="269"/>
      <c r="BL138" s="269"/>
      <c r="BM138" s="269"/>
      <c r="BN138" s="269"/>
      <c r="BO138" s="268"/>
      <c r="BP138" s="268"/>
      <c r="BQ138" s="268"/>
      <c r="BR138" s="268"/>
      <c r="BS138" s="268"/>
      <c r="BT138" s="268"/>
      <c r="BU138" s="268"/>
      <c r="BV138" s="258"/>
      <c r="BW138" s="258"/>
      <c r="BX138" s="258"/>
      <c r="BY138" s="258"/>
      <c r="BZ138" s="258"/>
      <c r="CA138" s="258"/>
      <c r="CB138" s="258"/>
      <c r="CC138" s="258"/>
      <c r="CD138" s="258"/>
      <c r="CE138" s="258"/>
      <c r="CF138" s="258"/>
      <c r="CG138" s="258"/>
      <c r="CH138" s="258"/>
      <c r="CI138" s="258"/>
      <c r="CJ138" s="337"/>
    </row>
    <row r="139" spans="1:88">
      <c r="A139" s="150">
        <f t="shared" si="3"/>
        <v>133</v>
      </c>
      <c r="B139" s="260"/>
      <c r="C139" s="257">
        <f t="shared" si="4"/>
        <v>115</v>
      </c>
      <c r="D139" s="263"/>
      <c r="E139" s="263"/>
      <c r="F139" s="263"/>
      <c r="G139" s="263"/>
      <c r="H139" s="263"/>
      <c r="I139" s="263"/>
      <c r="J139" s="263"/>
      <c r="K139" s="268"/>
      <c r="L139" s="268"/>
      <c r="M139" s="268"/>
      <c r="N139" s="268"/>
      <c r="O139" s="268"/>
      <c r="P139" s="268"/>
      <c r="Q139" s="268"/>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8"/>
      <c r="BB139" s="268"/>
      <c r="BC139" s="268"/>
      <c r="BD139" s="268"/>
      <c r="BE139" s="268"/>
      <c r="BF139" s="268"/>
      <c r="BG139" s="268"/>
      <c r="BH139" s="269"/>
      <c r="BI139" s="269"/>
      <c r="BJ139" s="269"/>
      <c r="BK139" s="269"/>
      <c r="BL139" s="269"/>
      <c r="BM139" s="269"/>
      <c r="BN139" s="269"/>
      <c r="BO139" s="268"/>
      <c r="BP139" s="268"/>
      <c r="BQ139" s="268"/>
      <c r="BR139" s="268"/>
      <c r="BS139" s="268"/>
      <c r="BT139" s="268"/>
      <c r="BU139" s="268"/>
      <c r="BV139" s="258"/>
      <c r="BW139" s="258"/>
      <c r="BX139" s="258"/>
      <c r="BY139" s="258"/>
      <c r="BZ139" s="258"/>
      <c r="CA139" s="258"/>
      <c r="CB139" s="258"/>
      <c r="CC139" s="258"/>
      <c r="CD139" s="258"/>
      <c r="CE139" s="258"/>
      <c r="CF139" s="258"/>
      <c r="CG139" s="258"/>
      <c r="CH139" s="258"/>
      <c r="CI139" s="258"/>
      <c r="CJ139" s="337"/>
    </row>
    <row r="140" spans="1:88">
      <c r="A140" s="150">
        <f t="shared" si="3"/>
        <v>134</v>
      </c>
      <c r="B140" s="260"/>
      <c r="C140" s="257">
        <f t="shared" si="4"/>
        <v>116</v>
      </c>
      <c r="D140" s="263"/>
      <c r="E140" s="263"/>
      <c r="F140" s="263"/>
      <c r="G140" s="263"/>
      <c r="H140" s="263"/>
      <c r="I140" s="263"/>
      <c r="J140" s="263"/>
      <c r="K140" s="268"/>
      <c r="L140" s="268"/>
      <c r="M140" s="268"/>
      <c r="N140" s="268"/>
      <c r="O140" s="268"/>
      <c r="P140" s="268"/>
      <c r="Q140" s="268"/>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8"/>
      <c r="BB140" s="268"/>
      <c r="BC140" s="268"/>
      <c r="BD140" s="268"/>
      <c r="BE140" s="268"/>
      <c r="BF140" s="268"/>
      <c r="BG140" s="268"/>
      <c r="BH140" s="269"/>
      <c r="BI140" s="269"/>
      <c r="BJ140" s="269"/>
      <c r="BK140" s="269"/>
      <c r="BL140" s="269"/>
      <c r="BM140" s="269"/>
      <c r="BN140" s="269"/>
      <c r="BO140" s="268"/>
      <c r="BP140" s="268"/>
      <c r="BQ140" s="268"/>
      <c r="BR140" s="268"/>
      <c r="BS140" s="268"/>
      <c r="BT140" s="268"/>
      <c r="BU140" s="268"/>
      <c r="BV140" s="258"/>
      <c r="BW140" s="258"/>
      <c r="BX140" s="258"/>
      <c r="BY140" s="258"/>
      <c r="BZ140" s="258"/>
      <c r="CA140" s="258"/>
      <c r="CB140" s="258"/>
      <c r="CC140" s="258"/>
      <c r="CD140" s="258"/>
      <c r="CE140" s="258"/>
      <c r="CF140" s="258"/>
      <c r="CG140" s="258"/>
      <c r="CH140" s="258"/>
      <c r="CI140" s="258"/>
      <c r="CJ140" s="337"/>
    </row>
    <row r="141" spans="1:88">
      <c r="A141" s="150">
        <f t="shared" si="3"/>
        <v>135</v>
      </c>
      <c r="B141" s="260"/>
      <c r="C141" s="257">
        <f t="shared" si="4"/>
        <v>117</v>
      </c>
      <c r="D141" s="263"/>
      <c r="E141" s="263"/>
      <c r="F141" s="263"/>
      <c r="G141" s="263"/>
      <c r="H141" s="263"/>
      <c r="I141" s="263"/>
      <c r="J141" s="263"/>
      <c r="K141" s="268"/>
      <c r="L141" s="268"/>
      <c r="M141" s="268"/>
      <c r="N141" s="268"/>
      <c r="O141" s="268"/>
      <c r="P141" s="268"/>
      <c r="Q141" s="268"/>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8"/>
      <c r="BB141" s="268"/>
      <c r="BC141" s="268"/>
      <c r="BD141" s="268"/>
      <c r="BE141" s="268"/>
      <c r="BF141" s="268"/>
      <c r="BG141" s="268"/>
      <c r="BH141" s="269"/>
      <c r="BI141" s="269"/>
      <c r="BJ141" s="269"/>
      <c r="BK141" s="269"/>
      <c r="BL141" s="269"/>
      <c r="BM141" s="269"/>
      <c r="BN141" s="269"/>
      <c r="BO141" s="268"/>
      <c r="BP141" s="268"/>
      <c r="BQ141" s="268"/>
      <c r="BR141" s="268"/>
      <c r="BS141" s="268"/>
      <c r="BT141" s="268"/>
      <c r="BU141" s="268"/>
      <c r="BV141" s="258"/>
      <c r="BW141" s="258"/>
      <c r="BX141" s="258"/>
      <c r="BY141" s="258"/>
      <c r="BZ141" s="258"/>
      <c r="CA141" s="258"/>
      <c r="CB141" s="258"/>
      <c r="CC141" s="258"/>
      <c r="CD141" s="258"/>
      <c r="CE141" s="258"/>
      <c r="CF141" s="258"/>
      <c r="CG141" s="258"/>
      <c r="CH141" s="258"/>
      <c r="CI141" s="258"/>
      <c r="CJ141" s="337"/>
    </row>
    <row r="142" spans="1:88">
      <c r="A142" s="150">
        <f t="shared" si="3"/>
        <v>136</v>
      </c>
      <c r="B142" s="260"/>
      <c r="C142" s="257">
        <f t="shared" si="4"/>
        <v>118</v>
      </c>
      <c r="D142" s="263"/>
      <c r="E142" s="263"/>
      <c r="F142" s="263"/>
      <c r="G142" s="263"/>
      <c r="H142" s="263"/>
      <c r="I142" s="263"/>
      <c r="J142" s="263"/>
      <c r="K142" s="268"/>
      <c r="L142" s="268"/>
      <c r="M142" s="268"/>
      <c r="N142" s="268"/>
      <c r="O142" s="268"/>
      <c r="P142" s="268"/>
      <c r="Q142" s="268"/>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8"/>
      <c r="BB142" s="268"/>
      <c r="BC142" s="268"/>
      <c r="BD142" s="268"/>
      <c r="BE142" s="268"/>
      <c r="BF142" s="268"/>
      <c r="BG142" s="268"/>
      <c r="BH142" s="269"/>
      <c r="BI142" s="269"/>
      <c r="BJ142" s="269"/>
      <c r="BK142" s="269"/>
      <c r="BL142" s="269"/>
      <c r="BM142" s="269"/>
      <c r="BN142" s="269"/>
      <c r="BO142" s="268"/>
      <c r="BP142" s="268"/>
      <c r="BQ142" s="268"/>
      <c r="BR142" s="268"/>
      <c r="BS142" s="268"/>
      <c r="BT142" s="268"/>
      <c r="BU142" s="268"/>
      <c r="BV142" s="258"/>
      <c r="BW142" s="258"/>
      <c r="BX142" s="258"/>
      <c r="BY142" s="258"/>
      <c r="BZ142" s="258"/>
      <c r="CA142" s="258"/>
      <c r="CB142" s="258"/>
      <c r="CC142" s="258"/>
      <c r="CD142" s="258"/>
      <c r="CE142" s="258"/>
      <c r="CF142" s="258"/>
      <c r="CG142" s="258"/>
      <c r="CH142" s="258"/>
      <c r="CI142" s="258"/>
      <c r="CJ142" s="337"/>
    </row>
    <row r="143" spans="1:88">
      <c r="A143" s="150">
        <f t="shared" si="3"/>
        <v>137</v>
      </c>
      <c r="B143" s="260"/>
      <c r="C143" s="257">
        <f t="shared" si="4"/>
        <v>119</v>
      </c>
      <c r="D143" s="263"/>
      <c r="E143" s="263"/>
      <c r="F143" s="263"/>
      <c r="G143" s="263"/>
      <c r="H143" s="263"/>
      <c r="I143" s="263"/>
      <c r="J143" s="263"/>
      <c r="K143" s="268"/>
      <c r="L143" s="268"/>
      <c r="M143" s="268"/>
      <c r="N143" s="268"/>
      <c r="O143" s="268"/>
      <c r="P143" s="268"/>
      <c r="Q143" s="268"/>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8"/>
      <c r="BB143" s="268"/>
      <c r="BC143" s="268"/>
      <c r="BD143" s="268"/>
      <c r="BE143" s="268"/>
      <c r="BF143" s="268"/>
      <c r="BG143" s="268"/>
      <c r="BH143" s="269"/>
      <c r="BI143" s="269"/>
      <c r="BJ143" s="269"/>
      <c r="BK143" s="269"/>
      <c r="BL143" s="269"/>
      <c r="BM143" s="269"/>
      <c r="BN143" s="269"/>
      <c r="BO143" s="268"/>
      <c r="BP143" s="268"/>
      <c r="BQ143" s="268"/>
      <c r="BR143" s="268"/>
      <c r="BS143" s="268"/>
      <c r="BT143" s="268"/>
      <c r="BU143" s="268"/>
      <c r="BV143" s="258"/>
      <c r="BW143" s="258"/>
      <c r="BX143" s="258"/>
      <c r="BY143" s="258"/>
      <c r="BZ143" s="258"/>
      <c r="CA143" s="258"/>
      <c r="CB143" s="258"/>
      <c r="CC143" s="258"/>
      <c r="CD143" s="258"/>
      <c r="CE143" s="258"/>
      <c r="CF143" s="258"/>
      <c r="CG143" s="258"/>
      <c r="CH143" s="258"/>
      <c r="CI143" s="258"/>
      <c r="CJ143" s="337"/>
    </row>
    <row r="144" spans="1:88">
      <c r="A144" s="150">
        <f t="shared" si="3"/>
        <v>138</v>
      </c>
      <c r="B144" s="260"/>
      <c r="C144" s="257">
        <f t="shared" si="4"/>
        <v>120</v>
      </c>
      <c r="D144" s="263"/>
      <c r="E144" s="263"/>
      <c r="F144" s="263"/>
      <c r="G144" s="263"/>
      <c r="H144" s="263"/>
      <c r="I144" s="263"/>
      <c r="J144" s="263"/>
      <c r="K144" s="268"/>
      <c r="L144" s="268"/>
      <c r="M144" s="268"/>
      <c r="N144" s="268"/>
      <c r="O144" s="268"/>
      <c r="P144" s="268"/>
      <c r="Q144" s="268"/>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8"/>
      <c r="BB144" s="268"/>
      <c r="BC144" s="268"/>
      <c r="BD144" s="268"/>
      <c r="BE144" s="268"/>
      <c r="BF144" s="268"/>
      <c r="BG144" s="268"/>
      <c r="BH144" s="269"/>
      <c r="BI144" s="269"/>
      <c r="BJ144" s="269"/>
      <c r="BK144" s="269"/>
      <c r="BL144" s="269"/>
      <c r="BM144" s="269"/>
      <c r="BN144" s="269"/>
      <c r="BO144" s="268"/>
      <c r="BP144" s="268"/>
      <c r="BQ144" s="268"/>
      <c r="BR144" s="268"/>
      <c r="BS144" s="268"/>
      <c r="BT144" s="268"/>
      <c r="BU144" s="268"/>
      <c r="BV144" s="258"/>
      <c r="BW144" s="258"/>
      <c r="BX144" s="258"/>
      <c r="BY144" s="258"/>
      <c r="BZ144" s="258"/>
      <c r="CA144" s="258"/>
      <c r="CB144" s="258"/>
      <c r="CC144" s="258"/>
      <c r="CD144" s="258"/>
      <c r="CE144" s="258"/>
      <c r="CF144" s="258"/>
      <c r="CG144" s="258"/>
      <c r="CH144" s="258"/>
      <c r="CI144" s="258"/>
      <c r="CJ144" s="337"/>
    </row>
    <row r="145" spans="1:88">
      <c r="A145" s="150">
        <f t="shared" si="3"/>
        <v>139</v>
      </c>
      <c r="B145" s="260"/>
      <c r="C145" s="257">
        <f t="shared" si="4"/>
        <v>121</v>
      </c>
      <c r="D145" s="263"/>
      <c r="E145" s="263"/>
      <c r="F145" s="263"/>
      <c r="G145" s="263"/>
      <c r="H145" s="263"/>
      <c r="I145" s="263"/>
      <c r="J145" s="263"/>
      <c r="K145" s="268"/>
      <c r="L145" s="268"/>
      <c r="M145" s="268"/>
      <c r="N145" s="268"/>
      <c r="O145" s="268"/>
      <c r="P145" s="268"/>
      <c r="Q145" s="268"/>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8"/>
      <c r="BB145" s="268"/>
      <c r="BC145" s="268"/>
      <c r="BD145" s="268"/>
      <c r="BE145" s="268"/>
      <c r="BF145" s="268"/>
      <c r="BG145" s="268"/>
      <c r="BH145" s="269"/>
      <c r="BI145" s="269"/>
      <c r="BJ145" s="269"/>
      <c r="BK145" s="269"/>
      <c r="BL145" s="269"/>
      <c r="BM145" s="269"/>
      <c r="BN145" s="269"/>
      <c r="BO145" s="268"/>
      <c r="BP145" s="268"/>
      <c r="BQ145" s="268"/>
      <c r="BR145" s="268"/>
      <c r="BS145" s="268"/>
      <c r="BT145" s="268"/>
      <c r="BU145" s="268"/>
      <c r="BV145" s="258"/>
      <c r="BW145" s="258"/>
      <c r="BX145" s="258"/>
      <c r="BY145" s="258"/>
      <c r="BZ145" s="258"/>
      <c r="CA145" s="258"/>
      <c r="CB145" s="258"/>
      <c r="CC145" s="258"/>
      <c r="CD145" s="258"/>
      <c r="CE145" s="258"/>
      <c r="CF145" s="258"/>
      <c r="CG145" s="258"/>
      <c r="CH145" s="258"/>
      <c r="CI145" s="258"/>
      <c r="CJ145" s="337"/>
    </row>
    <row r="146" spans="1:88">
      <c r="A146" s="150">
        <f t="shared" si="3"/>
        <v>140</v>
      </c>
      <c r="B146" s="260"/>
      <c r="C146" s="257">
        <f t="shared" si="4"/>
        <v>122</v>
      </c>
      <c r="D146" s="263"/>
      <c r="E146" s="263"/>
      <c r="F146" s="263"/>
      <c r="G146" s="263"/>
      <c r="H146" s="263"/>
      <c r="I146" s="263"/>
      <c r="J146" s="263"/>
      <c r="K146" s="268"/>
      <c r="L146" s="268"/>
      <c r="M146" s="268"/>
      <c r="N146" s="268"/>
      <c r="O146" s="268"/>
      <c r="P146" s="268"/>
      <c r="Q146" s="268"/>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8"/>
      <c r="BB146" s="268"/>
      <c r="BC146" s="268"/>
      <c r="BD146" s="268"/>
      <c r="BE146" s="268"/>
      <c r="BF146" s="268"/>
      <c r="BG146" s="268"/>
      <c r="BH146" s="269"/>
      <c r="BI146" s="269"/>
      <c r="BJ146" s="269"/>
      <c r="BK146" s="269"/>
      <c r="BL146" s="269"/>
      <c r="BM146" s="269"/>
      <c r="BN146" s="269"/>
      <c r="BO146" s="268"/>
      <c r="BP146" s="268"/>
      <c r="BQ146" s="268"/>
      <c r="BR146" s="268"/>
      <c r="BS146" s="268"/>
      <c r="BT146" s="268"/>
      <c r="BU146" s="268"/>
      <c r="BV146" s="258"/>
      <c r="BW146" s="258"/>
      <c r="BX146" s="258"/>
      <c r="BY146" s="258"/>
      <c r="BZ146" s="258"/>
      <c r="CA146" s="258"/>
      <c r="CB146" s="258"/>
      <c r="CC146" s="258"/>
      <c r="CD146" s="258"/>
      <c r="CE146" s="258"/>
      <c r="CF146" s="258"/>
      <c r="CG146" s="258"/>
      <c r="CH146" s="258"/>
      <c r="CI146" s="258"/>
      <c r="CJ146" s="337"/>
    </row>
    <row r="147" spans="1:88">
      <c r="A147" s="150">
        <f t="shared" si="3"/>
        <v>141</v>
      </c>
      <c r="B147" s="260"/>
      <c r="C147" s="257">
        <f t="shared" si="4"/>
        <v>123</v>
      </c>
      <c r="D147" s="263"/>
      <c r="E147" s="263"/>
      <c r="F147" s="263"/>
      <c r="G147" s="263"/>
      <c r="H147" s="263"/>
      <c r="I147" s="263"/>
      <c r="J147" s="263"/>
      <c r="K147" s="268"/>
      <c r="L147" s="268"/>
      <c r="M147" s="268"/>
      <c r="N147" s="268"/>
      <c r="O147" s="268"/>
      <c r="P147" s="268"/>
      <c r="Q147" s="268"/>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8"/>
      <c r="BB147" s="268"/>
      <c r="BC147" s="268"/>
      <c r="BD147" s="268"/>
      <c r="BE147" s="268"/>
      <c r="BF147" s="268"/>
      <c r="BG147" s="268"/>
      <c r="BH147" s="269"/>
      <c r="BI147" s="269"/>
      <c r="BJ147" s="269"/>
      <c r="BK147" s="269"/>
      <c r="BL147" s="269"/>
      <c r="BM147" s="269"/>
      <c r="BN147" s="269"/>
      <c r="BO147" s="268"/>
      <c r="BP147" s="268"/>
      <c r="BQ147" s="268"/>
      <c r="BR147" s="268"/>
      <c r="BS147" s="268"/>
      <c r="BT147" s="268"/>
      <c r="BU147" s="268"/>
      <c r="BV147" s="258"/>
      <c r="BW147" s="258"/>
      <c r="BX147" s="258"/>
      <c r="BY147" s="258"/>
      <c r="BZ147" s="258"/>
      <c r="CA147" s="258"/>
      <c r="CB147" s="258"/>
      <c r="CC147" s="258"/>
      <c r="CD147" s="258"/>
      <c r="CE147" s="258"/>
      <c r="CF147" s="258"/>
      <c r="CG147" s="258"/>
      <c r="CH147" s="258"/>
      <c r="CI147" s="258"/>
      <c r="CJ147" s="337"/>
    </row>
    <row r="148" spans="1:88">
      <c r="A148" s="150">
        <f t="shared" si="3"/>
        <v>142</v>
      </c>
      <c r="B148" s="260"/>
      <c r="C148" s="257">
        <f t="shared" si="4"/>
        <v>124</v>
      </c>
      <c r="D148" s="263"/>
      <c r="E148" s="263"/>
      <c r="F148" s="263"/>
      <c r="G148" s="263"/>
      <c r="H148" s="263"/>
      <c r="I148" s="263"/>
      <c r="J148" s="263"/>
      <c r="K148" s="268"/>
      <c r="L148" s="268"/>
      <c r="M148" s="268"/>
      <c r="N148" s="268"/>
      <c r="O148" s="268"/>
      <c r="P148" s="268"/>
      <c r="Q148" s="268"/>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8"/>
      <c r="BB148" s="268"/>
      <c r="BC148" s="268"/>
      <c r="BD148" s="268"/>
      <c r="BE148" s="268"/>
      <c r="BF148" s="268"/>
      <c r="BG148" s="268"/>
      <c r="BH148" s="269"/>
      <c r="BI148" s="269"/>
      <c r="BJ148" s="269"/>
      <c r="BK148" s="269"/>
      <c r="BL148" s="269"/>
      <c r="BM148" s="269"/>
      <c r="BN148" s="269"/>
      <c r="BO148" s="268"/>
      <c r="BP148" s="268"/>
      <c r="BQ148" s="268"/>
      <c r="BR148" s="268"/>
      <c r="BS148" s="268"/>
      <c r="BT148" s="268"/>
      <c r="BU148" s="268"/>
      <c r="BV148" s="258"/>
      <c r="BW148" s="258"/>
      <c r="BX148" s="258"/>
      <c r="BY148" s="258"/>
      <c r="BZ148" s="258"/>
      <c r="CA148" s="258"/>
      <c r="CB148" s="258"/>
      <c r="CC148" s="258"/>
      <c r="CD148" s="258"/>
      <c r="CE148" s="258"/>
      <c r="CF148" s="258"/>
      <c r="CG148" s="258"/>
      <c r="CH148" s="258"/>
      <c r="CI148" s="258"/>
      <c r="CJ148" s="337"/>
    </row>
    <row r="149" spans="1:88">
      <c r="A149" s="150">
        <f t="shared" si="3"/>
        <v>143</v>
      </c>
      <c r="B149" s="260"/>
      <c r="C149" s="257">
        <f t="shared" si="4"/>
        <v>125</v>
      </c>
      <c r="D149" s="263"/>
      <c r="E149" s="263"/>
      <c r="F149" s="263"/>
      <c r="G149" s="263"/>
      <c r="H149" s="263"/>
      <c r="I149" s="263"/>
      <c r="J149" s="263"/>
      <c r="K149" s="268"/>
      <c r="L149" s="268"/>
      <c r="M149" s="268"/>
      <c r="N149" s="268"/>
      <c r="O149" s="268"/>
      <c r="P149" s="268"/>
      <c r="Q149" s="268"/>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8"/>
      <c r="BB149" s="268"/>
      <c r="BC149" s="268"/>
      <c r="BD149" s="268"/>
      <c r="BE149" s="268"/>
      <c r="BF149" s="268"/>
      <c r="BG149" s="268"/>
      <c r="BH149" s="269"/>
      <c r="BI149" s="269"/>
      <c r="BJ149" s="269"/>
      <c r="BK149" s="269"/>
      <c r="BL149" s="269"/>
      <c r="BM149" s="269"/>
      <c r="BN149" s="269"/>
      <c r="BO149" s="268"/>
      <c r="BP149" s="268"/>
      <c r="BQ149" s="268"/>
      <c r="BR149" s="268"/>
      <c r="BS149" s="268"/>
      <c r="BT149" s="268"/>
      <c r="BU149" s="268"/>
      <c r="BV149" s="258"/>
      <c r="BW149" s="258"/>
      <c r="BX149" s="258"/>
      <c r="BY149" s="258"/>
      <c r="BZ149" s="258"/>
      <c r="CA149" s="258"/>
      <c r="CB149" s="258"/>
      <c r="CC149" s="258"/>
      <c r="CD149" s="258"/>
      <c r="CE149" s="258"/>
      <c r="CF149" s="258"/>
      <c r="CG149" s="258"/>
      <c r="CH149" s="258"/>
      <c r="CI149" s="258"/>
      <c r="CJ149" s="337"/>
    </row>
    <row r="150" spans="1:88">
      <c r="A150" s="150">
        <f t="shared" si="3"/>
        <v>144</v>
      </c>
      <c r="B150" s="260"/>
      <c r="C150" s="257">
        <f t="shared" si="4"/>
        <v>126</v>
      </c>
      <c r="D150" s="263"/>
      <c r="E150" s="263"/>
      <c r="F150" s="263"/>
      <c r="G150" s="263"/>
      <c r="H150" s="263"/>
      <c r="I150" s="263"/>
      <c r="J150" s="263"/>
      <c r="K150" s="268"/>
      <c r="L150" s="268"/>
      <c r="M150" s="268"/>
      <c r="N150" s="268"/>
      <c r="O150" s="268"/>
      <c r="P150" s="268"/>
      <c r="Q150" s="268"/>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8"/>
      <c r="BB150" s="268"/>
      <c r="BC150" s="268"/>
      <c r="BD150" s="268"/>
      <c r="BE150" s="268"/>
      <c r="BF150" s="268"/>
      <c r="BG150" s="268"/>
      <c r="BH150" s="269"/>
      <c r="BI150" s="269"/>
      <c r="BJ150" s="269"/>
      <c r="BK150" s="269"/>
      <c r="BL150" s="269"/>
      <c r="BM150" s="269"/>
      <c r="BN150" s="269"/>
      <c r="BO150" s="268"/>
      <c r="BP150" s="268"/>
      <c r="BQ150" s="268"/>
      <c r="BR150" s="268"/>
      <c r="BS150" s="268"/>
      <c r="BT150" s="268"/>
      <c r="BU150" s="268"/>
      <c r="BV150" s="258"/>
      <c r="BW150" s="258"/>
      <c r="BX150" s="258"/>
      <c r="BY150" s="258"/>
      <c r="BZ150" s="258"/>
      <c r="CA150" s="258"/>
      <c r="CB150" s="258"/>
      <c r="CC150" s="258"/>
      <c r="CD150" s="258"/>
      <c r="CE150" s="258"/>
      <c r="CF150" s="258"/>
      <c r="CG150" s="258"/>
      <c r="CH150" s="258"/>
      <c r="CI150" s="258"/>
      <c r="CJ150" s="337"/>
    </row>
    <row r="151" spans="1:88">
      <c r="A151" s="150">
        <f t="shared" si="3"/>
        <v>145</v>
      </c>
      <c r="B151" s="260"/>
      <c r="C151" s="257">
        <f t="shared" si="4"/>
        <v>127</v>
      </c>
      <c r="D151" s="263"/>
      <c r="E151" s="263"/>
      <c r="F151" s="263"/>
      <c r="G151" s="263"/>
      <c r="H151" s="263"/>
      <c r="I151" s="263"/>
      <c r="J151" s="263"/>
      <c r="K151" s="268"/>
      <c r="L151" s="268"/>
      <c r="M151" s="268"/>
      <c r="N151" s="268"/>
      <c r="O151" s="268"/>
      <c r="P151" s="268"/>
      <c r="Q151" s="268"/>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8"/>
      <c r="BB151" s="268"/>
      <c r="BC151" s="268"/>
      <c r="BD151" s="268"/>
      <c r="BE151" s="268"/>
      <c r="BF151" s="268"/>
      <c r="BG151" s="268"/>
      <c r="BH151" s="269"/>
      <c r="BI151" s="269"/>
      <c r="BJ151" s="269"/>
      <c r="BK151" s="269"/>
      <c r="BL151" s="269"/>
      <c r="BM151" s="269"/>
      <c r="BN151" s="269"/>
      <c r="BO151" s="268"/>
      <c r="BP151" s="268"/>
      <c r="BQ151" s="268"/>
      <c r="BR151" s="268"/>
      <c r="BS151" s="268"/>
      <c r="BT151" s="268"/>
      <c r="BU151" s="268"/>
      <c r="BV151" s="258"/>
      <c r="BW151" s="258"/>
      <c r="BX151" s="258"/>
      <c r="BY151" s="258"/>
      <c r="BZ151" s="258"/>
      <c r="CA151" s="258"/>
      <c r="CB151" s="258"/>
      <c r="CC151" s="258"/>
      <c r="CD151" s="258"/>
      <c r="CE151" s="258"/>
      <c r="CF151" s="258"/>
      <c r="CG151" s="258"/>
      <c r="CH151" s="258"/>
      <c r="CI151" s="258"/>
      <c r="CJ151" s="337"/>
    </row>
    <row r="152" spans="1:88">
      <c r="A152" s="150">
        <f t="shared" si="3"/>
        <v>146</v>
      </c>
      <c r="B152" s="260"/>
      <c r="C152" s="257">
        <f t="shared" si="4"/>
        <v>128</v>
      </c>
      <c r="D152" s="263"/>
      <c r="E152" s="263"/>
      <c r="F152" s="263"/>
      <c r="G152" s="263"/>
      <c r="H152" s="263"/>
      <c r="I152" s="263"/>
      <c r="J152" s="263"/>
      <c r="K152" s="268"/>
      <c r="L152" s="268"/>
      <c r="M152" s="268"/>
      <c r="N152" s="268"/>
      <c r="O152" s="268"/>
      <c r="P152" s="268"/>
      <c r="Q152" s="268"/>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8"/>
      <c r="BB152" s="268"/>
      <c r="BC152" s="268"/>
      <c r="BD152" s="268"/>
      <c r="BE152" s="268"/>
      <c r="BF152" s="268"/>
      <c r="BG152" s="268"/>
      <c r="BH152" s="269"/>
      <c r="BI152" s="269"/>
      <c r="BJ152" s="269"/>
      <c r="BK152" s="269"/>
      <c r="BL152" s="269"/>
      <c r="BM152" s="269"/>
      <c r="BN152" s="269"/>
      <c r="BO152" s="268"/>
      <c r="BP152" s="268"/>
      <c r="BQ152" s="268"/>
      <c r="BR152" s="268"/>
      <c r="BS152" s="268"/>
      <c r="BT152" s="268"/>
      <c r="BU152" s="268"/>
      <c r="BV152" s="258"/>
      <c r="BW152" s="258"/>
      <c r="BX152" s="258"/>
      <c r="BY152" s="258"/>
      <c r="BZ152" s="258"/>
      <c r="CA152" s="258"/>
      <c r="CB152" s="258"/>
      <c r="CC152" s="258"/>
      <c r="CD152" s="258"/>
      <c r="CE152" s="258"/>
      <c r="CF152" s="258"/>
      <c r="CG152" s="258"/>
      <c r="CH152" s="258"/>
      <c r="CI152" s="258"/>
      <c r="CJ152" s="337"/>
    </row>
    <row r="153" spans="1:88">
      <c r="A153" s="150">
        <f t="shared" ref="A153:A175" si="5">A152+1</f>
        <v>147</v>
      </c>
      <c r="B153" s="260"/>
      <c r="C153" s="257">
        <f t="shared" si="4"/>
        <v>129</v>
      </c>
      <c r="D153" s="263"/>
      <c r="E153" s="263"/>
      <c r="F153" s="263"/>
      <c r="G153" s="263"/>
      <c r="H153" s="263"/>
      <c r="I153" s="263"/>
      <c r="J153" s="263"/>
      <c r="K153" s="268"/>
      <c r="L153" s="268"/>
      <c r="M153" s="268"/>
      <c r="N153" s="268"/>
      <c r="O153" s="268"/>
      <c r="P153" s="268"/>
      <c r="Q153" s="268"/>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8"/>
      <c r="BB153" s="268"/>
      <c r="BC153" s="268"/>
      <c r="BD153" s="268"/>
      <c r="BE153" s="268"/>
      <c r="BF153" s="268"/>
      <c r="BG153" s="268"/>
      <c r="BH153" s="269"/>
      <c r="BI153" s="269"/>
      <c r="BJ153" s="269"/>
      <c r="BK153" s="269"/>
      <c r="BL153" s="269"/>
      <c r="BM153" s="269"/>
      <c r="BN153" s="269"/>
      <c r="BO153" s="268"/>
      <c r="BP153" s="268"/>
      <c r="BQ153" s="268"/>
      <c r="BR153" s="268"/>
      <c r="BS153" s="268"/>
      <c r="BT153" s="268"/>
      <c r="BU153" s="268"/>
      <c r="BV153" s="258"/>
      <c r="BW153" s="258"/>
      <c r="BX153" s="258"/>
      <c r="BY153" s="258"/>
      <c r="BZ153" s="258"/>
      <c r="CA153" s="258"/>
      <c r="CB153" s="258"/>
      <c r="CC153" s="258"/>
      <c r="CD153" s="258"/>
      <c r="CE153" s="258"/>
      <c r="CF153" s="258"/>
      <c r="CG153" s="258"/>
      <c r="CH153" s="258"/>
      <c r="CI153" s="258"/>
      <c r="CJ153" s="337"/>
    </row>
    <row r="154" spans="1:88">
      <c r="A154" s="150">
        <f t="shared" si="5"/>
        <v>148</v>
      </c>
      <c r="B154" s="260"/>
      <c r="C154" s="257">
        <f t="shared" si="4"/>
        <v>130</v>
      </c>
      <c r="D154" s="263"/>
      <c r="E154" s="263"/>
      <c r="F154" s="263"/>
      <c r="G154" s="263"/>
      <c r="H154" s="263"/>
      <c r="I154" s="263"/>
      <c r="J154" s="263"/>
      <c r="K154" s="268"/>
      <c r="L154" s="268"/>
      <c r="M154" s="268"/>
      <c r="N154" s="268"/>
      <c r="O154" s="268"/>
      <c r="P154" s="268"/>
      <c r="Q154" s="268"/>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8"/>
      <c r="BB154" s="268"/>
      <c r="BC154" s="268"/>
      <c r="BD154" s="268"/>
      <c r="BE154" s="268"/>
      <c r="BF154" s="268"/>
      <c r="BG154" s="268"/>
      <c r="BH154" s="269"/>
      <c r="BI154" s="269"/>
      <c r="BJ154" s="269"/>
      <c r="BK154" s="269"/>
      <c r="BL154" s="269"/>
      <c r="BM154" s="269"/>
      <c r="BN154" s="269"/>
      <c r="BO154" s="268"/>
      <c r="BP154" s="268"/>
      <c r="BQ154" s="268"/>
      <c r="BR154" s="268"/>
      <c r="BS154" s="268"/>
      <c r="BT154" s="268"/>
      <c r="BU154" s="268"/>
      <c r="BV154" s="258"/>
      <c r="BW154" s="258"/>
      <c r="BX154" s="258"/>
      <c r="BY154" s="258"/>
      <c r="BZ154" s="258"/>
      <c r="CA154" s="258"/>
      <c r="CB154" s="258"/>
      <c r="CC154" s="258"/>
      <c r="CD154" s="258"/>
      <c r="CE154" s="258"/>
      <c r="CF154" s="258"/>
      <c r="CG154" s="258"/>
      <c r="CH154" s="258"/>
      <c r="CI154" s="258"/>
      <c r="CJ154" s="337"/>
    </row>
    <row r="155" spans="1:88">
      <c r="A155" s="150">
        <f t="shared" si="5"/>
        <v>149</v>
      </c>
      <c r="B155" s="260"/>
      <c r="C155" s="257">
        <f t="shared" si="4"/>
        <v>131</v>
      </c>
      <c r="D155" s="263"/>
      <c r="E155" s="263"/>
      <c r="F155" s="263"/>
      <c r="G155" s="263"/>
      <c r="H155" s="263"/>
      <c r="I155" s="263"/>
      <c r="J155" s="263"/>
      <c r="K155" s="268"/>
      <c r="L155" s="268"/>
      <c r="M155" s="268"/>
      <c r="N155" s="268"/>
      <c r="O155" s="268"/>
      <c r="P155" s="268"/>
      <c r="Q155" s="268"/>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8"/>
      <c r="BB155" s="268"/>
      <c r="BC155" s="268"/>
      <c r="BD155" s="268"/>
      <c r="BE155" s="268"/>
      <c r="BF155" s="268"/>
      <c r="BG155" s="268"/>
      <c r="BH155" s="269"/>
      <c r="BI155" s="269"/>
      <c r="BJ155" s="269"/>
      <c r="BK155" s="269"/>
      <c r="BL155" s="269"/>
      <c r="BM155" s="269"/>
      <c r="BN155" s="269"/>
      <c r="BO155" s="268"/>
      <c r="BP155" s="268"/>
      <c r="BQ155" s="268"/>
      <c r="BR155" s="268"/>
      <c r="BS155" s="268"/>
      <c r="BT155" s="268"/>
      <c r="BU155" s="268"/>
      <c r="BV155" s="258"/>
      <c r="BW155" s="258"/>
      <c r="BX155" s="258"/>
      <c r="BY155" s="258"/>
      <c r="BZ155" s="258"/>
      <c r="CA155" s="258"/>
      <c r="CB155" s="258"/>
      <c r="CC155" s="258"/>
      <c r="CD155" s="258"/>
      <c r="CE155" s="258"/>
      <c r="CF155" s="258"/>
      <c r="CG155" s="258"/>
      <c r="CH155" s="258"/>
      <c r="CI155" s="258"/>
      <c r="CJ155" s="337"/>
    </row>
    <row r="156" spans="1:88">
      <c r="A156" s="150">
        <f t="shared" si="5"/>
        <v>150</v>
      </c>
      <c r="B156" s="260"/>
      <c r="C156" s="257">
        <f t="shared" si="4"/>
        <v>132</v>
      </c>
      <c r="D156" s="263"/>
      <c r="E156" s="263"/>
      <c r="F156" s="263"/>
      <c r="G156" s="263"/>
      <c r="H156" s="263"/>
      <c r="I156" s="263"/>
      <c r="J156" s="263"/>
      <c r="K156" s="268"/>
      <c r="L156" s="268"/>
      <c r="M156" s="268"/>
      <c r="N156" s="268"/>
      <c r="O156" s="268"/>
      <c r="P156" s="268"/>
      <c r="Q156" s="268"/>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8"/>
      <c r="BB156" s="268"/>
      <c r="BC156" s="268"/>
      <c r="BD156" s="268"/>
      <c r="BE156" s="268"/>
      <c r="BF156" s="268"/>
      <c r="BG156" s="268"/>
      <c r="BH156" s="269"/>
      <c r="BI156" s="269"/>
      <c r="BJ156" s="269"/>
      <c r="BK156" s="269"/>
      <c r="BL156" s="269"/>
      <c r="BM156" s="269"/>
      <c r="BN156" s="269"/>
      <c r="BO156" s="268"/>
      <c r="BP156" s="268"/>
      <c r="BQ156" s="268"/>
      <c r="BR156" s="268"/>
      <c r="BS156" s="268"/>
      <c r="BT156" s="268"/>
      <c r="BU156" s="268"/>
      <c r="BV156" s="258"/>
      <c r="BW156" s="258"/>
      <c r="BX156" s="258"/>
      <c r="BY156" s="258"/>
      <c r="BZ156" s="258"/>
      <c r="CA156" s="258"/>
      <c r="CB156" s="258"/>
      <c r="CC156" s="258"/>
      <c r="CD156" s="258"/>
      <c r="CE156" s="258"/>
      <c r="CF156" s="258"/>
      <c r="CG156" s="258"/>
      <c r="CH156" s="258"/>
      <c r="CI156" s="258"/>
      <c r="CJ156" s="337"/>
    </row>
    <row r="157" spans="1:88">
      <c r="A157" s="150">
        <f t="shared" si="5"/>
        <v>151</v>
      </c>
      <c r="B157" s="260"/>
      <c r="C157" s="257">
        <f t="shared" si="4"/>
        <v>133</v>
      </c>
      <c r="D157" s="263"/>
      <c r="E157" s="263"/>
      <c r="F157" s="263"/>
      <c r="G157" s="263"/>
      <c r="H157" s="263"/>
      <c r="I157" s="263"/>
      <c r="J157" s="263"/>
      <c r="K157" s="268"/>
      <c r="L157" s="268"/>
      <c r="M157" s="268"/>
      <c r="N157" s="268"/>
      <c r="O157" s="268"/>
      <c r="P157" s="268"/>
      <c r="Q157" s="268"/>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8"/>
      <c r="BB157" s="268"/>
      <c r="BC157" s="268"/>
      <c r="BD157" s="268"/>
      <c r="BE157" s="268"/>
      <c r="BF157" s="268"/>
      <c r="BG157" s="268"/>
      <c r="BH157" s="269"/>
      <c r="BI157" s="269"/>
      <c r="BJ157" s="269"/>
      <c r="BK157" s="269"/>
      <c r="BL157" s="269"/>
      <c r="BM157" s="269"/>
      <c r="BN157" s="269"/>
      <c r="BO157" s="268"/>
      <c r="BP157" s="268"/>
      <c r="BQ157" s="268"/>
      <c r="BR157" s="268"/>
      <c r="BS157" s="268"/>
      <c r="BT157" s="268"/>
      <c r="BU157" s="268"/>
      <c r="BV157" s="258"/>
      <c r="BW157" s="258"/>
      <c r="BX157" s="258"/>
      <c r="BY157" s="258"/>
      <c r="BZ157" s="258"/>
      <c r="CA157" s="258"/>
      <c r="CB157" s="258"/>
      <c r="CC157" s="258"/>
      <c r="CD157" s="258"/>
      <c r="CE157" s="258"/>
      <c r="CF157" s="258"/>
      <c r="CG157" s="258"/>
      <c r="CH157" s="258"/>
      <c r="CI157" s="258"/>
      <c r="CJ157" s="337"/>
    </row>
    <row r="158" spans="1:88">
      <c r="A158" s="150">
        <f t="shared" si="5"/>
        <v>152</v>
      </c>
      <c r="B158" s="260"/>
      <c r="C158" s="257">
        <f t="shared" si="4"/>
        <v>134</v>
      </c>
      <c r="D158" s="263"/>
      <c r="E158" s="263"/>
      <c r="F158" s="263"/>
      <c r="G158" s="263"/>
      <c r="H158" s="263"/>
      <c r="I158" s="263"/>
      <c r="J158" s="263"/>
      <c r="K158" s="268"/>
      <c r="L158" s="268"/>
      <c r="M158" s="268"/>
      <c r="N158" s="268"/>
      <c r="O158" s="268"/>
      <c r="P158" s="268"/>
      <c r="Q158" s="268"/>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8"/>
      <c r="BB158" s="268"/>
      <c r="BC158" s="268"/>
      <c r="BD158" s="268"/>
      <c r="BE158" s="268"/>
      <c r="BF158" s="268"/>
      <c r="BG158" s="268"/>
      <c r="BH158" s="269"/>
      <c r="BI158" s="269"/>
      <c r="BJ158" s="269"/>
      <c r="BK158" s="269"/>
      <c r="BL158" s="269"/>
      <c r="BM158" s="269"/>
      <c r="BN158" s="269"/>
      <c r="BO158" s="268"/>
      <c r="BP158" s="268"/>
      <c r="BQ158" s="268"/>
      <c r="BR158" s="268"/>
      <c r="BS158" s="268"/>
      <c r="BT158" s="268"/>
      <c r="BU158" s="268"/>
      <c r="BV158" s="258"/>
      <c r="BW158" s="258"/>
      <c r="BX158" s="258"/>
      <c r="BY158" s="258"/>
      <c r="BZ158" s="258"/>
      <c r="CA158" s="258"/>
      <c r="CB158" s="258"/>
      <c r="CC158" s="258"/>
      <c r="CD158" s="258"/>
      <c r="CE158" s="258"/>
      <c r="CF158" s="258"/>
      <c r="CG158" s="258"/>
      <c r="CH158" s="258"/>
      <c r="CI158" s="258"/>
      <c r="CJ158" s="337"/>
    </row>
    <row r="159" spans="1:88">
      <c r="A159" s="150">
        <f t="shared" si="5"/>
        <v>153</v>
      </c>
      <c r="B159" s="260"/>
      <c r="C159" s="257">
        <f t="shared" si="4"/>
        <v>135</v>
      </c>
      <c r="D159" s="263"/>
      <c r="E159" s="263"/>
      <c r="F159" s="263"/>
      <c r="G159" s="263"/>
      <c r="H159" s="263"/>
      <c r="I159" s="263"/>
      <c r="J159" s="263"/>
      <c r="K159" s="268"/>
      <c r="L159" s="268"/>
      <c r="M159" s="268"/>
      <c r="N159" s="268"/>
      <c r="O159" s="268"/>
      <c r="P159" s="268"/>
      <c r="Q159" s="268"/>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8"/>
      <c r="BB159" s="268"/>
      <c r="BC159" s="268"/>
      <c r="BD159" s="268"/>
      <c r="BE159" s="268"/>
      <c r="BF159" s="268"/>
      <c r="BG159" s="268"/>
      <c r="BH159" s="269"/>
      <c r="BI159" s="269"/>
      <c r="BJ159" s="269"/>
      <c r="BK159" s="269"/>
      <c r="BL159" s="269"/>
      <c r="BM159" s="269"/>
      <c r="BN159" s="269"/>
      <c r="BO159" s="268"/>
      <c r="BP159" s="268"/>
      <c r="BQ159" s="268"/>
      <c r="BR159" s="268"/>
      <c r="BS159" s="268"/>
      <c r="BT159" s="268"/>
      <c r="BU159" s="268"/>
      <c r="BV159" s="258"/>
      <c r="BW159" s="258"/>
      <c r="BX159" s="258"/>
      <c r="BY159" s="258"/>
      <c r="BZ159" s="258"/>
      <c r="CA159" s="258"/>
      <c r="CB159" s="258"/>
      <c r="CC159" s="258"/>
      <c r="CD159" s="258"/>
      <c r="CE159" s="258"/>
      <c r="CF159" s="258"/>
      <c r="CG159" s="258"/>
      <c r="CH159" s="258"/>
      <c r="CI159" s="258"/>
      <c r="CJ159" s="337"/>
    </row>
    <row r="160" spans="1:88">
      <c r="A160" s="150">
        <f t="shared" si="5"/>
        <v>154</v>
      </c>
      <c r="B160" s="260"/>
      <c r="C160" s="257">
        <f t="shared" si="4"/>
        <v>136</v>
      </c>
      <c r="D160" s="263"/>
      <c r="E160" s="263"/>
      <c r="F160" s="263"/>
      <c r="G160" s="263"/>
      <c r="H160" s="263"/>
      <c r="I160" s="263"/>
      <c r="J160" s="263"/>
      <c r="K160" s="268"/>
      <c r="L160" s="268"/>
      <c r="M160" s="268"/>
      <c r="N160" s="268"/>
      <c r="O160" s="268"/>
      <c r="P160" s="268"/>
      <c r="Q160" s="268"/>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8"/>
      <c r="BB160" s="268"/>
      <c r="BC160" s="268"/>
      <c r="BD160" s="268"/>
      <c r="BE160" s="268"/>
      <c r="BF160" s="268"/>
      <c r="BG160" s="268"/>
      <c r="BH160" s="269"/>
      <c r="BI160" s="269"/>
      <c r="BJ160" s="269"/>
      <c r="BK160" s="269"/>
      <c r="BL160" s="269"/>
      <c r="BM160" s="269"/>
      <c r="BN160" s="269"/>
      <c r="BO160" s="268"/>
      <c r="BP160" s="268"/>
      <c r="BQ160" s="268"/>
      <c r="BR160" s="268"/>
      <c r="BS160" s="268"/>
      <c r="BT160" s="268"/>
      <c r="BU160" s="268"/>
      <c r="BV160" s="258"/>
      <c r="BW160" s="258"/>
      <c r="BX160" s="258"/>
      <c r="BY160" s="258"/>
      <c r="BZ160" s="258"/>
      <c r="CA160" s="258"/>
      <c r="CB160" s="258"/>
      <c r="CC160" s="258"/>
      <c r="CD160" s="258"/>
      <c r="CE160" s="258"/>
      <c r="CF160" s="258"/>
      <c r="CG160" s="258"/>
      <c r="CH160" s="258"/>
      <c r="CI160" s="258"/>
      <c r="CJ160" s="337"/>
    </row>
    <row r="161" spans="1:88">
      <c r="A161" s="150">
        <f t="shared" si="5"/>
        <v>155</v>
      </c>
      <c r="B161" s="260"/>
      <c r="C161" s="257">
        <f t="shared" si="4"/>
        <v>137</v>
      </c>
      <c r="D161" s="263"/>
      <c r="E161" s="263"/>
      <c r="F161" s="263"/>
      <c r="G161" s="263"/>
      <c r="H161" s="263"/>
      <c r="I161" s="263"/>
      <c r="J161" s="263"/>
      <c r="K161" s="268"/>
      <c r="L161" s="268"/>
      <c r="M161" s="268"/>
      <c r="N161" s="268"/>
      <c r="O161" s="268"/>
      <c r="P161" s="268"/>
      <c r="Q161" s="268"/>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8"/>
      <c r="BB161" s="268"/>
      <c r="BC161" s="268"/>
      <c r="BD161" s="268"/>
      <c r="BE161" s="268"/>
      <c r="BF161" s="268"/>
      <c r="BG161" s="268"/>
      <c r="BH161" s="269"/>
      <c r="BI161" s="269"/>
      <c r="BJ161" s="269"/>
      <c r="BK161" s="269"/>
      <c r="BL161" s="269"/>
      <c r="BM161" s="269"/>
      <c r="BN161" s="269"/>
      <c r="BO161" s="268"/>
      <c r="BP161" s="268"/>
      <c r="BQ161" s="268"/>
      <c r="BR161" s="268"/>
      <c r="BS161" s="268"/>
      <c r="BT161" s="268"/>
      <c r="BU161" s="268"/>
      <c r="BV161" s="258"/>
      <c r="BW161" s="258"/>
      <c r="BX161" s="258"/>
      <c r="BY161" s="258"/>
      <c r="BZ161" s="258"/>
      <c r="CA161" s="258"/>
      <c r="CB161" s="258"/>
      <c r="CC161" s="258"/>
      <c r="CD161" s="258"/>
      <c r="CE161" s="258"/>
      <c r="CF161" s="258"/>
      <c r="CG161" s="258"/>
      <c r="CH161" s="258"/>
      <c r="CI161" s="258"/>
      <c r="CJ161" s="337"/>
    </row>
    <row r="162" spans="1:88">
      <c r="A162" s="150">
        <f t="shared" si="5"/>
        <v>156</v>
      </c>
      <c r="B162" s="260"/>
      <c r="C162" s="257">
        <f t="shared" si="4"/>
        <v>138</v>
      </c>
      <c r="D162" s="263"/>
      <c r="E162" s="263"/>
      <c r="F162" s="263"/>
      <c r="G162" s="263"/>
      <c r="H162" s="263"/>
      <c r="I162" s="263"/>
      <c r="J162" s="263"/>
      <c r="K162" s="268"/>
      <c r="L162" s="268"/>
      <c r="M162" s="268"/>
      <c r="N162" s="268"/>
      <c r="O162" s="268"/>
      <c r="P162" s="268"/>
      <c r="Q162" s="268"/>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8"/>
      <c r="BB162" s="268"/>
      <c r="BC162" s="268"/>
      <c r="BD162" s="268"/>
      <c r="BE162" s="268"/>
      <c r="BF162" s="268"/>
      <c r="BG162" s="268"/>
      <c r="BH162" s="269"/>
      <c r="BI162" s="269"/>
      <c r="BJ162" s="269"/>
      <c r="BK162" s="269"/>
      <c r="BL162" s="269"/>
      <c r="BM162" s="269"/>
      <c r="BN162" s="269"/>
      <c r="BO162" s="268"/>
      <c r="BP162" s="268"/>
      <c r="BQ162" s="268"/>
      <c r="BR162" s="268"/>
      <c r="BS162" s="268"/>
      <c r="BT162" s="268"/>
      <c r="BU162" s="268"/>
      <c r="BV162" s="258"/>
      <c r="BW162" s="258"/>
      <c r="BX162" s="258"/>
      <c r="BY162" s="258"/>
      <c r="BZ162" s="258"/>
      <c r="CA162" s="258"/>
      <c r="CB162" s="258"/>
      <c r="CC162" s="258"/>
      <c r="CD162" s="258"/>
      <c r="CE162" s="258"/>
      <c r="CF162" s="258"/>
      <c r="CG162" s="258"/>
      <c r="CH162" s="258"/>
      <c r="CI162" s="258"/>
      <c r="CJ162" s="337"/>
    </row>
    <row r="163" spans="1:88">
      <c r="A163" s="150">
        <f t="shared" si="5"/>
        <v>157</v>
      </c>
      <c r="B163" s="260"/>
      <c r="C163" s="257">
        <f t="shared" si="4"/>
        <v>139</v>
      </c>
      <c r="D163" s="263"/>
      <c r="E163" s="263"/>
      <c r="F163" s="263"/>
      <c r="G163" s="263"/>
      <c r="H163" s="263"/>
      <c r="I163" s="263"/>
      <c r="J163" s="263"/>
      <c r="K163" s="268"/>
      <c r="L163" s="268"/>
      <c r="M163" s="268"/>
      <c r="N163" s="268"/>
      <c r="O163" s="268"/>
      <c r="P163" s="268"/>
      <c r="Q163" s="268"/>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8"/>
      <c r="BB163" s="268"/>
      <c r="BC163" s="268"/>
      <c r="BD163" s="268"/>
      <c r="BE163" s="268"/>
      <c r="BF163" s="268"/>
      <c r="BG163" s="268"/>
      <c r="BH163" s="269"/>
      <c r="BI163" s="269"/>
      <c r="BJ163" s="269"/>
      <c r="BK163" s="269"/>
      <c r="BL163" s="269"/>
      <c r="BM163" s="269"/>
      <c r="BN163" s="269"/>
      <c r="BO163" s="268"/>
      <c r="BP163" s="268"/>
      <c r="BQ163" s="268"/>
      <c r="BR163" s="268"/>
      <c r="BS163" s="268"/>
      <c r="BT163" s="268"/>
      <c r="BU163" s="268"/>
      <c r="BV163" s="258"/>
      <c r="BW163" s="258"/>
      <c r="BX163" s="258"/>
      <c r="BY163" s="258"/>
      <c r="BZ163" s="258"/>
      <c r="CA163" s="258"/>
      <c r="CB163" s="258"/>
      <c r="CC163" s="258"/>
      <c r="CD163" s="258"/>
      <c r="CE163" s="258"/>
      <c r="CF163" s="258"/>
      <c r="CG163" s="258"/>
      <c r="CH163" s="258"/>
      <c r="CI163" s="258"/>
      <c r="CJ163" s="337"/>
    </row>
    <row r="164" spans="1:88">
      <c r="A164" s="150">
        <f t="shared" si="5"/>
        <v>158</v>
      </c>
      <c r="B164" s="260"/>
      <c r="C164" s="257">
        <f t="shared" si="4"/>
        <v>140</v>
      </c>
      <c r="D164" s="263"/>
      <c r="E164" s="263"/>
      <c r="F164" s="263"/>
      <c r="G164" s="263"/>
      <c r="H164" s="263"/>
      <c r="I164" s="263"/>
      <c r="J164" s="263"/>
      <c r="K164" s="268"/>
      <c r="L164" s="268"/>
      <c r="M164" s="268"/>
      <c r="N164" s="268"/>
      <c r="O164" s="268"/>
      <c r="P164" s="268"/>
      <c r="Q164" s="268"/>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8"/>
      <c r="BB164" s="268"/>
      <c r="BC164" s="268"/>
      <c r="BD164" s="268"/>
      <c r="BE164" s="268"/>
      <c r="BF164" s="268"/>
      <c r="BG164" s="268"/>
      <c r="BH164" s="269"/>
      <c r="BI164" s="269"/>
      <c r="BJ164" s="269"/>
      <c r="BK164" s="269"/>
      <c r="BL164" s="269"/>
      <c r="BM164" s="269"/>
      <c r="BN164" s="269"/>
      <c r="BO164" s="268"/>
      <c r="BP164" s="268"/>
      <c r="BQ164" s="268"/>
      <c r="BR164" s="268"/>
      <c r="BS164" s="268"/>
      <c r="BT164" s="268"/>
      <c r="BU164" s="268"/>
      <c r="BV164" s="258"/>
      <c r="BW164" s="258"/>
      <c r="BX164" s="258"/>
      <c r="BY164" s="258"/>
      <c r="BZ164" s="258"/>
      <c r="CA164" s="258"/>
      <c r="CB164" s="258"/>
      <c r="CC164" s="258"/>
      <c r="CD164" s="258"/>
      <c r="CE164" s="258"/>
      <c r="CF164" s="258"/>
      <c r="CG164" s="258"/>
      <c r="CH164" s="258"/>
      <c r="CI164" s="258"/>
      <c r="CJ164" s="337"/>
    </row>
    <row r="165" spans="1:88">
      <c r="A165" s="150">
        <f t="shared" si="5"/>
        <v>159</v>
      </c>
      <c r="B165" s="260"/>
      <c r="C165" s="257">
        <f t="shared" si="4"/>
        <v>141</v>
      </c>
      <c r="D165" s="263"/>
      <c r="E165" s="263"/>
      <c r="F165" s="263"/>
      <c r="G165" s="263"/>
      <c r="H165" s="263"/>
      <c r="I165" s="263"/>
      <c r="J165" s="263"/>
      <c r="K165" s="268"/>
      <c r="L165" s="268"/>
      <c r="M165" s="268"/>
      <c r="N165" s="268"/>
      <c r="O165" s="268"/>
      <c r="P165" s="268"/>
      <c r="Q165" s="268"/>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8"/>
      <c r="BB165" s="268"/>
      <c r="BC165" s="268"/>
      <c r="BD165" s="268"/>
      <c r="BE165" s="268"/>
      <c r="BF165" s="268"/>
      <c r="BG165" s="268"/>
      <c r="BH165" s="269"/>
      <c r="BI165" s="269"/>
      <c r="BJ165" s="269"/>
      <c r="BK165" s="269"/>
      <c r="BL165" s="269"/>
      <c r="BM165" s="269"/>
      <c r="BN165" s="269"/>
      <c r="BO165" s="268"/>
      <c r="BP165" s="268"/>
      <c r="BQ165" s="268"/>
      <c r="BR165" s="268"/>
      <c r="BS165" s="268"/>
      <c r="BT165" s="268"/>
      <c r="BU165" s="268"/>
      <c r="BV165" s="258"/>
      <c r="BW165" s="258"/>
      <c r="BX165" s="258"/>
      <c r="BY165" s="258"/>
      <c r="BZ165" s="258"/>
      <c r="CA165" s="258"/>
      <c r="CB165" s="258"/>
      <c r="CC165" s="258"/>
      <c r="CD165" s="258"/>
      <c r="CE165" s="258"/>
      <c r="CF165" s="258"/>
      <c r="CG165" s="258"/>
      <c r="CH165" s="258"/>
      <c r="CI165" s="258"/>
      <c r="CJ165" s="337"/>
    </row>
    <row r="166" spans="1:88">
      <c r="A166" s="150">
        <f t="shared" si="5"/>
        <v>160</v>
      </c>
      <c r="B166" s="260"/>
      <c r="C166" s="257">
        <f t="shared" si="4"/>
        <v>142</v>
      </c>
      <c r="D166" s="263"/>
      <c r="E166" s="263"/>
      <c r="F166" s="263"/>
      <c r="G166" s="263"/>
      <c r="H166" s="263"/>
      <c r="I166" s="263"/>
      <c r="J166" s="263"/>
      <c r="K166" s="268"/>
      <c r="L166" s="268"/>
      <c r="M166" s="268"/>
      <c r="N166" s="268"/>
      <c r="O166" s="268"/>
      <c r="P166" s="268"/>
      <c r="Q166" s="268"/>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8"/>
      <c r="BB166" s="268"/>
      <c r="BC166" s="268"/>
      <c r="BD166" s="268"/>
      <c r="BE166" s="268"/>
      <c r="BF166" s="268"/>
      <c r="BG166" s="268"/>
      <c r="BH166" s="269"/>
      <c r="BI166" s="269"/>
      <c r="BJ166" s="269"/>
      <c r="BK166" s="269"/>
      <c r="BL166" s="269"/>
      <c r="BM166" s="269"/>
      <c r="BN166" s="269"/>
      <c r="BO166" s="268"/>
      <c r="BP166" s="268"/>
      <c r="BQ166" s="268"/>
      <c r="BR166" s="268"/>
      <c r="BS166" s="268"/>
      <c r="BT166" s="268"/>
      <c r="BU166" s="268"/>
      <c r="BV166" s="258"/>
      <c r="BW166" s="258"/>
      <c r="BX166" s="258"/>
      <c r="BY166" s="258"/>
      <c r="BZ166" s="258"/>
      <c r="CA166" s="258"/>
      <c r="CB166" s="258"/>
      <c r="CC166" s="258"/>
      <c r="CD166" s="258"/>
      <c r="CE166" s="258"/>
      <c r="CF166" s="258"/>
      <c r="CG166" s="258"/>
      <c r="CH166" s="258"/>
      <c r="CI166" s="258"/>
      <c r="CJ166" s="337"/>
    </row>
    <row r="167" spans="1:88">
      <c r="A167" s="150">
        <f t="shared" si="5"/>
        <v>161</v>
      </c>
      <c r="B167" s="260"/>
      <c r="C167" s="257">
        <f t="shared" si="4"/>
        <v>143</v>
      </c>
      <c r="D167" s="263"/>
      <c r="E167" s="263"/>
      <c r="F167" s="263"/>
      <c r="G167" s="263"/>
      <c r="H167" s="263"/>
      <c r="I167" s="263"/>
      <c r="J167" s="263"/>
      <c r="K167" s="268"/>
      <c r="L167" s="268"/>
      <c r="M167" s="268"/>
      <c r="N167" s="268"/>
      <c r="O167" s="268"/>
      <c r="P167" s="268"/>
      <c r="Q167" s="268"/>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8"/>
      <c r="BB167" s="268"/>
      <c r="BC167" s="268"/>
      <c r="BD167" s="268"/>
      <c r="BE167" s="268"/>
      <c r="BF167" s="268"/>
      <c r="BG167" s="268"/>
      <c r="BH167" s="269"/>
      <c r="BI167" s="269"/>
      <c r="BJ167" s="269"/>
      <c r="BK167" s="269"/>
      <c r="BL167" s="269"/>
      <c r="BM167" s="269"/>
      <c r="BN167" s="269"/>
      <c r="BO167" s="268"/>
      <c r="BP167" s="268"/>
      <c r="BQ167" s="268"/>
      <c r="BR167" s="268"/>
      <c r="BS167" s="268"/>
      <c r="BT167" s="268"/>
      <c r="BU167" s="268"/>
      <c r="BV167" s="258"/>
      <c r="BW167" s="258"/>
      <c r="BX167" s="258"/>
      <c r="BY167" s="258"/>
      <c r="BZ167" s="258"/>
      <c r="CA167" s="258"/>
      <c r="CB167" s="258"/>
      <c r="CC167" s="258"/>
      <c r="CD167" s="258"/>
      <c r="CE167" s="258"/>
      <c r="CF167" s="258"/>
      <c r="CG167" s="258"/>
      <c r="CH167" s="258"/>
      <c r="CI167" s="258"/>
      <c r="CJ167" s="337"/>
    </row>
    <row r="168" spans="1:88">
      <c r="A168" s="150">
        <f t="shared" si="5"/>
        <v>162</v>
      </c>
      <c r="B168" s="260"/>
      <c r="C168" s="257">
        <f t="shared" si="4"/>
        <v>144</v>
      </c>
      <c r="D168" s="263"/>
      <c r="E168" s="263"/>
      <c r="F168" s="263"/>
      <c r="G168" s="263"/>
      <c r="H168" s="263"/>
      <c r="I168" s="263"/>
      <c r="J168" s="263"/>
      <c r="K168" s="268"/>
      <c r="L168" s="268"/>
      <c r="M168" s="268"/>
      <c r="N168" s="268"/>
      <c r="O168" s="268"/>
      <c r="P168" s="268"/>
      <c r="Q168" s="268"/>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8"/>
      <c r="BB168" s="268"/>
      <c r="BC168" s="268"/>
      <c r="BD168" s="268"/>
      <c r="BE168" s="268"/>
      <c r="BF168" s="268"/>
      <c r="BG168" s="268"/>
      <c r="BH168" s="269"/>
      <c r="BI168" s="269"/>
      <c r="BJ168" s="269"/>
      <c r="BK168" s="269"/>
      <c r="BL168" s="269"/>
      <c r="BM168" s="269"/>
      <c r="BN168" s="269"/>
      <c r="BO168" s="268"/>
      <c r="BP168" s="268"/>
      <c r="BQ168" s="268"/>
      <c r="BR168" s="268"/>
      <c r="BS168" s="268"/>
      <c r="BT168" s="268"/>
      <c r="BU168" s="268"/>
      <c r="BV168" s="258"/>
      <c r="BW168" s="258"/>
      <c r="BX168" s="258"/>
      <c r="BY168" s="258"/>
      <c r="BZ168" s="258"/>
      <c r="CA168" s="258"/>
      <c r="CB168" s="258"/>
      <c r="CC168" s="258"/>
      <c r="CD168" s="258"/>
      <c r="CE168" s="258"/>
      <c r="CF168" s="258"/>
      <c r="CG168" s="258"/>
      <c r="CH168" s="258"/>
      <c r="CI168" s="258"/>
      <c r="CJ168" s="337"/>
    </row>
    <row r="169" spans="1:88">
      <c r="A169" s="150">
        <f t="shared" si="5"/>
        <v>163</v>
      </c>
      <c r="B169" s="260"/>
      <c r="C169" s="257">
        <f t="shared" si="4"/>
        <v>145</v>
      </c>
      <c r="D169" s="263"/>
      <c r="E169" s="263"/>
      <c r="F169" s="263"/>
      <c r="G169" s="263"/>
      <c r="H169" s="263"/>
      <c r="I169" s="263"/>
      <c r="J169" s="263"/>
      <c r="K169" s="268"/>
      <c r="L169" s="268"/>
      <c r="M169" s="268"/>
      <c r="N169" s="268"/>
      <c r="O169" s="268"/>
      <c r="P169" s="268"/>
      <c r="Q169" s="268"/>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8"/>
      <c r="BB169" s="268"/>
      <c r="BC169" s="268"/>
      <c r="BD169" s="268"/>
      <c r="BE169" s="268"/>
      <c r="BF169" s="268"/>
      <c r="BG169" s="268"/>
      <c r="BH169" s="269"/>
      <c r="BI169" s="269"/>
      <c r="BJ169" s="269"/>
      <c r="BK169" s="269"/>
      <c r="BL169" s="269"/>
      <c r="BM169" s="269"/>
      <c r="BN169" s="269"/>
      <c r="BO169" s="268"/>
      <c r="BP169" s="268"/>
      <c r="BQ169" s="268"/>
      <c r="BR169" s="268"/>
      <c r="BS169" s="268"/>
      <c r="BT169" s="268"/>
      <c r="BU169" s="268"/>
      <c r="BV169" s="258"/>
      <c r="BW169" s="258"/>
      <c r="BX169" s="258"/>
      <c r="BY169" s="258"/>
      <c r="BZ169" s="258"/>
      <c r="CA169" s="258"/>
      <c r="CB169" s="258"/>
      <c r="CC169" s="258"/>
      <c r="CD169" s="258"/>
      <c r="CE169" s="258"/>
      <c r="CF169" s="258"/>
      <c r="CG169" s="258"/>
      <c r="CH169" s="258"/>
      <c r="CI169" s="258"/>
      <c r="CJ169" s="337"/>
    </row>
    <row r="170" spans="1:88">
      <c r="A170" s="150">
        <f t="shared" si="5"/>
        <v>164</v>
      </c>
      <c r="B170" s="260"/>
      <c r="C170" s="257">
        <f t="shared" si="4"/>
        <v>146</v>
      </c>
      <c r="D170" s="263"/>
      <c r="E170" s="263"/>
      <c r="F170" s="263"/>
      <c r="G170" s="263"/>
      <c r="H170" s="263"/>
      <c r="I170" s="263"/>
      <c r="J170" s="263"/>
      <c r="K170" s="268"/>
      <c r="L170" s="268"/>
      <c r="M170" s="268"/>
      <c r="N170" s="268"/>
      <c r="O170" s="268"/>
      <c r="P170" s="268"/>
      <c r="Q170" s="268"/>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8"/>
      <c r="BB170" s="268"/>
      <c r="BC170" s="268"/>
      <c r="BD170" s="268"/>
      <c r="BE170" s="268"/>
      <c r="BF170" s="268"/>
      <c r="BG170" s="268"/>
      <c r="BH170" s="269"/>
      <c r="BI170" s="269"/>
      <c r="BJ170" s="269"/>
      <c r="BK170" s="269"/>
      <c r="BL170" s="269"/>
      <c r="BM170" s="269"/>
      <c r="BN170" s="269"/>
      <c r="BO170" s="268"/>
      <c r="BP170" s="268"/>
      <c r="BQ170" s="268"/>
      <c r="BR170" s="268"/>
      <c r="BS170" s="268"/>
      <c r="BT170" s="268"/>
      <c r="BU170" s="268"/>
      <c r="BV170" s="258"/>
      <c r="BW170" s="258"/>
      <c r="BX170" s="258"/>
      <c r="BY170" s="258"/>
      <c r="BZ170" s="258"/>
      <c r="CA170" s="258"/>
      <c r="CB170" s="258"/>
      <c r="CC170" s="258"/>
      <c r="CD170" s="258"/>
      <c r="CE170" s="258"/>
      <c r="CF170" s="258"/>
      <c r="CG170" s="258"/>
      <c r="CH170" s="258"/>
      <c r="CI170" s="258"/>
      <c r="CJ170" s="337"/>
    </row>
    <row r="171" spans="1:88">
      <c r="A171" s="150">
        <f t="shared" si="5"/>
        <v>165</v>
      </c>
      <c r="B171" s="260"/>
      <c r="C171" s="257">
        <f t="shared" si="4"/>
        <v>147</v>
      </c>
      <c r="D171" s="263"/>
      <c r="E171" s="263"/>
      <c r="F171" s="263"/>
      <c r="G171" s="263"/>
      <c r="H171" s="263"/>
      <c r="I171" s="263"/>
      <c r="J171" s="263"/>
      <c r="K171" s="268"/>
      <c r="L171" s="268"/>
      <c r="M171" s="268"/>
      <c r="N171" s="268"/>
      <c r="O171" s="268"/>
      <c r="P171" s="268"/>
      <c r="Q171" s="268"/>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8"/>
      <c r="BB171" s="268"/>
      <c r="BC171" s="268"/>
      <c r="BD171" s="268"/>
      <c r="BE171" s="268"/>
      <c r="BF171" s="268"/>
      <c r="BG171" s="268"/>
      <c r="BH171" s="269"/>
      <c r="BI171" s="269"/>
      <c r="BJ171" s="269"/>
      <c r="BK171" s="269"/>
      <c r="BL171" s="269"/>
      <c r="BM171" s="269"/>
      <c r="BN171" s="269"/>
      <c r="BO171" s="268"/>
      <c r="BP171" s="268"/>
      <c r="BQ171" s="268"/>
      <c r="BR171" s="268"/>
      <c r="BS171" s="268"/>
      <c r="BT171" s="268"/>
      <c r="BU171" s="268"/>
      <c r="BV171" s="258"/>
      <c r="BW171" s="258"/>
      <c r="BX171" s="258"/>
      <c r="BY171" s="258"/>
      <c r="BZ171" s="258"/>
      <c r="CA171" s="258"/>
      <c r="CB171" s="258"/>
      <c r="CC171" s="258"/>
      <c r="CD171" s="258"/>
      <c r="CE171" s="258"/>
      <c r="CF171" s="258"/>
      <c r="CG171" s="258"/>
      <c r="CH171" s="258"/>
      <c r="CI171" s="258"/>
      <c r="CJ171" s="337"/>
    </row>
    <row r="172" spans="1:88">
      <c r="A172" s="150">
        <f t="shared" si="5"/>
        <v>166</v>
      </c>
      <c r="B172" s="260"/>
      <c r="C172" s="257">
        <f t="shared" si="4"/>
        <v>148</v>
      </c>
      <c r="D172" s="263"/>
      <c r="E172" s="263"/>
      <c r="F172" s="263"/>
      <c r="G172" s="263"/>
      <c r="H172" s="263"/>
      <c r="I172" s="263"/>
      <c r="J172" s="263"/>
      <c r="K172" s="268"/>
      <c r="L172" s="268"/>
      <c r="M172" s="268"/>
      <c r="N172" s="268"/>
      <c r="O172" s="268"/>
      <c r="P172" s="268"/>
      <c r="Q172" s="268"/>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8"/>
      <c r="BB172" s="268"/>
      <c r="BC172" s="268"/>
      <c r="BD172" s="268"/>
      <c r="BE172" s="268"/>
      <c r="BF172" s="268"/>
      <c r="BG172" s="268"/>
      <c r="BH172" s="269"/>
      <c r="BI172" s="269"/>
      <c r="BJ172" s="269"/>
      <c r="BK172" s="269"/>
      <c r="BL172" s="269"/>
      <c r="BM172" s="269"/>
      <c r="BN172" s="269"/>
      <c r="BO172" s="268"/>
      <c r="BP172" s="268"/>
      <c r="BQ172" s="268"/>
      <c r="BR172" s="268"/>
      <c r="BS172" s="268"/>
      <c r="BT172" s="268"/>
      <c r="BU172" s="268"/>
      <c r="BV172" s="258"/>
      <c r="BW172" s="258"/>
      <c r="BX172" s="258"/>
      <c r="BY172" s="258"/>
      <c r="BZ172" s="258"/>
      <c r="CA172" s="258"/>
      <c r="CB172" s="258"/>
      <c r="CC172" s="258"/>
      <c r="CD172" s="258"/>
      <c r="CE172" s="258"/>
      <c r="CF172" s="258"/>
      <c r="CG172" s="258"/>
      <c r="CH172" s="258"/>
      <c r="CI172" s="258"/>
      <c r="CJ172" s="337"/>
    </row>
    <row r="173" spans="1:88">
      <c r="A173" s="150">
        <f t="shared" si="5"/>
        <v>167</v>
      </c>
      <c r="B173" s="260"/>
      <c r="C173" s="257">
        <f t="shared" si="4"/>
        <v>149</v>
      </c>
      <c r="D173" s="263"/>
      <c r="E173" s="263"/>
      <c r="F173" s="263"/>
      <c r="G173" s="263"/>
      <c r="H173" s="263"/>
      <c r="I173" s="263"/>
      <c r="J173" s="263"/>
      <c r="K173" s="268"/>
      <c r="L173" s="268"/>
      <c r="M173" s="268"/>
      <c r="N173" s="268"/>
      <c r="O173" s="268"/>
      <c r="P173" s="268"/>
      <c r="Q173" s="268"/>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8"/>
      <c r="BB173" s="268"/>
      <c r="BC173" s="268"/>
      <c r="BD173" s="268"/>
      <c r="BE173" s="268"/>
      <c r="BF173" s="268"/>
      <c r="BG173" s="268"/>
      <c r="BH173" s="269"/>
      <c r="BI173" s="269"/>
      <c r="BJ173" s="269"/>
      <c r="BK173" s="269"/>
      <c r="BL173" s="269"/>
      <c r="BM173" s="269"/>
      <c r="BN173" s="269"/>
      <c r="BO173" s="268"/>
      <c r="BP173" s="268"/>
      <c r="BQ173" s="268"/>
      <c r="BR173" s="268"/>
      <c r="BS173" s="268"/>
      <c r="BT173" s="268"/>
      <c r="BU173" s="268"/>
      <c r="BV173" s="258"/>
      <c r="BW173" s="258"/>
      <c r="BX173" s="258"/>
      <c r="BY173" s="258"/>
      <c r="BZ173" s="258"/>
      <c r="CA173" s="258"/>
      <c r="CB173" s="258"/>
      <c r="CC173" s="258"/>
      <c r="CD173" s="258"/>
      <c r="CE173" s="258"/>
      <c r="CF173" s="258"/>
      <c r="CG173" s="258"/>
      <c r="CH173" s="258"/>
      <c r="CI173" s="258"/>
      <c r="CJ173" s="337"/>
    </row>
    <row r="174" spans="1:88">
      <c r="A174" s="150">
        <f t="shared" si="5"/>
        <v>168</v>
      </c>
      <c r="B174" s="260"/>
      <c r="C174" s="257">
        <f>C173+1</f>
        <v>150</v>
      </c>
      <c r="D174" s="263"/>
      <c r="E174" s="263"/>
      <c r="F174" s="263"/>
      <c r="G174" s="263"/>
      <c r="H174" s="263"/>
      <c r="I174" s="263"/>
      <c r="J174" s="263"/>
      <c r="K174" s="268"/>
      <c r="L174" s="268"/>
      <c r="M174" s="268"/>
      <c r="N174" s="268"/>
      <c r="O174" s="268"/>
      <c r="P174" s="268"/>
      <c r="Q174" s="268"/>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8"/>
      <c r="BB174" s="268"/>
      <c r="BC174" s="268"/>
      <c r="BD174" s="268"/>
      <c r="BE174" s="268"/>
      <c r="BF174" s="268"/>
      <c r="BG174" s="268"/>
      <c r="BH174" s="269"/>
      <c r="BI174" s="269"/>
      <c r="BJ174" s="269"/>
      <c r="BK174" s="269"/>
      <c r="BL174" s="269"/>
      <c r="BM174" s="269"/>
      <c r="BN174" s="269"/>
      <c r="BO174" s="268"/>
      <c r="BP174" s="268"/>
      <c r="BQ174" s="268"/>
      <c r="BR174" s="268"/>
      <c r="BS174" s="268"/>
      <c r="BT174" s="268"/>
      <c r="BU174" s="268"/>
      <c r="BV174" s="258"/>
      <c r="BW174" s="258"/>
      <c r="BX174" s="258"/>
      <c r="BY174" s="258"/>
      <c r="BZ174" s="258"/>
      <c r="CA174" s="258"/>
      <c r="CB174" s="258"/>
      <c r="CC174" s="258"/>
      <c r="CD174" s="258"/>
      <c r="CE174" s="258"/>
      <c r="CF174" s="258"/>
      <c r="CG174" s="258"/>
      <c r="CH174" s="258"/>
      <c r="CI174" s="258"/>
      <c r="CJ174" s="337"/>
    </row>
    <row r="175" spans="1:88">
      <c r="A175" s="150">
        <f t="shared" si="5"/>
        <v>169</v>
      </c>
      <c r="B175" s="260"/>
      <c r="C175" s="270" t="s">
        <v>311</v>
      </c>
      <c r="D175" s="258">
        <v>9.9</v>
      </c>
      <c r="E175" s="258">
        <v>4.5999999999999996</v>
      </c>
      <c r="F175" s="258">
        <v>3.4</v>
      </c>
      <c r="G175" s="258">
        <v>6.4</v>
      </c>
      <c r="H175" s="258">
        <v>6.9</v>
      </c>
      <c r="I175" s="258">
        <v>1</v>
      </c>
      <c r="J175" s="258">
        <v>130.5</v>
      </c>
      <c r="K175" s="258">
        <v>8.8000000000000007</v>
      </c>
      <c r="L175" s="258">
        <v>1.4</v>
      </c>
      <c r="M175" s="258">
        <v>7.4</v>
      </c>
      <c r="N175" s="258">
        <v>5.0999999999999996</v>
      </c>
      <c r="O175" s="258">
        <v>7</v>
      </c>
      <c r="P175" s="258">
        <v>0.6</v>
      </c>
      <c r="Q175" s="258">
        <v>372.6</v>
      </c>
      <c r="R175" s="258">
        <v>8.4</v>
      </c>
      <c r="S175" s="258">
        <v>1.2</v>
      </c>
      <c r="T175" s="258">
        <v>7.1</v>
      </c>
      <c r="U175" s="258">
        <v>8.5</v>
      </c>
      <c r="V175" s="258">
        <v>7</v>
      </c>
      <c r="W175" s="258">
        <v>0.4</v>
      </c>
      <c r="X175" s="258">
        <v>359.9</v>
      </c>
      <c r="Y175" s="258">
        <v>8.5</v>
      </c>
      <c r="Z175" s="258">
        <v>1.8</v>
      </c>
      <c r="AA175" s="258">
        <v>4.5999999999999996</v>
      </c>
      <c r="AB175" s="258">
        <v>8.8000000000000007</v>
      </c>
      <c r="AC175" s="258">
        <v>6.9</v>
      </c>
      <c r="AD175" s="258">
        <v>0.5</v>
      </c>
      <c r="AE175" s="258">
        <v>389.2</v>
      </c>
      <c r="AF175" s="258">
        <v>8.6</v>
      </c>
      <c r="AG175" s="258">
        <v>2.2999999999999998</v>
      </c>
      <c r="AH175" s="258">
        <v>2.8</v>
      </c>
      <c r="AI175" s="258">
        <v>10</v>
      </c>
      <c r="AJ175" s="258">
        <v>6.8</v>
      </c>
      <c r="AK175" s="258">
        <v>0.5</v>
      </c>
      <c r="AL175" s="258">
        <v>385.7</v>
      </c>
      <c r="AM175" s="258">
        <v>8.6999999999999993</v>
      </c>
      <c r="AN175" s="258">
        <v>3.2</v>
      </c>
      <c r="AO175" s="258">
        <v>1.1000000000000001</v>
      </c>
      <c r="AP175" s="258">
        <v>10.7</v>
      </c>
      <c r="AQ175" s="258">
        <v>6.9</v>
      </c>
      <c r="AR175" s="258">
        <v>0.6</v>
      </c>
      <c r="AS175" s="258">
        <v>383.9</v>
      </c>
      <c r="AT175" s="258">
        <v>8.6999999999999993</v>
      </c>
      <c r="AU175" s="258">
        <v>2.4</v>
      </c>
      <c r="AV175" s="258">
        <v>1.5</v>
      </c>
      <c r="AW175" s="258">
        <v>10.5</v>
      </c>
      <c r="AX175" s="258">
        <v>6.9</v>
      </c>
      <c r="AY175" s="258">
        <v>0.5</v>
      </c>
      <c r="AZ175" s="258">
        <v>382.1</v>
      </c>
      <c r="BA175" s="258">
        <v>8.8000000000000007</v>
      </c>
      <c r="BB175" s="258">
        <v>1.4</v>
      </c>
      <c r="BC175" s="258">
        <v>0</v>
      </c>
      <c r="BD175" s="258">
        <v>11.3</v>
      </c>
      <c r="BE175" s="258">
        <v>6.5</v>
      </c>
      <c r="BF175" s="258">
        <v>0.4</v>
      </c>
      <c r="BG175" s="258">
        <v>377.9</v>
      </c>
      <c r="BH175" s="258">
        <v>8.8000000000000007</v>
      </c>
      <c r="BI175" s="258">
        <v>2.4</v>
      </c>
      <c r="BJ175" s="258">
        <v>0</v>
      </c>
      <c r="BK175" s="258">
        <v>11.5</v>
      </c>
      <c r="BL175" s="258">
        <v>6.6</v>
      </c>
      <c r="BM175" s="258">
        <v>0.6</v>
      </c>
      <c r="BN175" s="258">
        <v>375.6</v>
      </c>
      <c r="BO175" s="258">
        <v>8.9</v>
      </c>
      <c r="BP175" s="258">
        <v>5.9</v>
      </c>
      <c r="BQ175" s="258">
        <v>0</v>
      </c>
      <c r="BR175" s="258">
        <v>11.4</v>
      </c>
      <c r="BS175" s="258">
        <v>6.6</v>
      </c>
      <c r="BT175" s="258">
        <v>0.9</v>
      </c>
      <c r="BU175" s="258">
        <v>360.6</v>
      </c>
      <c r="BV175" s="258">
        <v>8.9</v>
      </c>
      <c r="BW175" s="258">
        <v>6.3</v>
      </c>
      <c r="BX175" s="258">
        <v>0</v>
      </c>
      <c r="BY175" s="258">
        <v>11</v>
      </c>
      <c r="BZ175" s="258">
        <v>6.7</v>
      </c>
      <c r="CA175" s="258">
        <v>1.3</v>
      </c>
      <c r="CB175" s="258">
        <v>380.3</v>
      </c>
      <c r="CC175" s="258">
        <v>9</v>
      </c>
      <c r="CD175" s="258">
        <v>1.9</v>
      </c>
      <c r="CE175" s="258">
        <v>0</v>
      </c>
      <c r="CF175" s="258">
        <v>11.3</v>
      </c>
      <c r="CG175" s="258">
        <v>6.7</v>
      </c>
      <c r="CH175" s="258">
        <v>0.5</v>
      </c>
      <c r="CI175" s="258">
        <v>-193</v>
      </c>
      <c r="CJ175" s="338"/>
    </row>
  </sheetData>
  <mergeCells count="194">
    <mergeCell ref="D5:J5"/>
    <mergeCell ref="D6:J6"/>
    <mergeCell ref="K6:Q6"/>
    <mergeCell ref="R6:X6"/>
    <mergeCell ref="Y6:AE6"/>
    <mergeCell ref="BV6:CB6"/>
    <mergeCell ref="CC6:CI6"/>
    <mergeCell ref="D7:J7"/>
    <mergeCell ref="K7:Q7"/>
    <mergeCell ref="R7:X7"/>
    <mergeCell ref="Y7:AE7"/>
    <mergeCell ref="AF7:AL7"/>
    <mergeCell ref="AM7:AS7"/>
    <mergeCell ref="AT7:AZ7"/>
    <mergeCell ref="AF6:AL6"/>
    <mergeCell ref="AM6:AS6"/>
    <mergeCell ref="AT6:AZ6"/>
    <mergeCell ref="BA6:BG6"/>
    <mergeCell ref="BH6:BN6"/>
    <mergeCell ref="BO6:BU6"/>
    <mergeCell ref="BA7:BG7"/>
    <mergeCell ref="BH7:BN7"/>
    <mergeCell ref="BO7:BU7"/>
    <mergeCell ref="BV7:CB7"/>
    <mergeCell ref="CC7:CI7"/>
    <mergeCell ref="D8:J8"/>
    <mergeCell ref="K8:Q8"/>
    <mergeCell ref="R8:X8"/>
    <mergeCell ref="Y8:AE8"/>
    <mergeCell ref="BV8:CB8"/>
    <mergeCell ref="CC8:CI8"/>
    <mergeCell ref="D9:J9"/>
    <mergeCell ref="K9:Q9"/>
    <mergeCell ref="R9:X9"/>
    <mergeCell ref="Y9:AE9"/>
    <mergeCell ref="AF9:AL9"/>
    <mergeCell ref="AM9:AS9"/>
    <mergeCell ref="AT9:AZ9"/>
    <mergeCell ref="AF8:AL8"/>
    <mergeCell ref="AM8:AS8"/>
    <mergeCell ref="AT8:AZ8"/>
    <mergeCell ref="BA8:BG8"/>
    <mergeCell ref="BH8:BN8"/>
    <mergeCell ref="BO8:BU8"/>
    <mergeCell ref="BA9:BG9"/>
    <mergeCell ref="BH9:BN9"/>
    <mergeCell ref="BO9:BU9"/>
    <mergeCell ref="BV9:CB9"/>
    <mergeCell ref="CC9:CI9"/>
    <mergeCell ref="D10:J10"/>
    <mergeCell ref="K10:Q10"/>
    <mergeCell ref="R10:X10"/>
    <mergeCell ref="Y10:AE10"/>
    <mergeCell ref="BV10:CB10"/>
    <mergeCell ref="CC10:CI10"/>
    <mergeCell ref="D11:J11"/>
    <mergeCell ref="K11:Q11"/>
    <mergeCell ref="R11:X11"/>
    <mergeCell ref="Y11:AE11"/>
    <mergeCell ref="AF11:AL11"/>
    <mergeCell ref="AM11:AS11"/>
    <mergeCell ref="AT11:AZ11"/>
    <mergeCell ref="AF10:AL10"/>
    <mergeCell ref="AM10:AS10"/>
    <mergeCell ref="AT10:AZ10"/>
    <mergeCell ref="BA10:BG10"/>
    <mergeCell ref="BH10:BN10"/>
    <mergeCell ref="BO10:BU10"/>
    <mergeCell ref="BA11:BG11"/>
    <mergeCell ref="BH11:BN11"/>
    <mergeCell ref="BO11:BU11"/>
    <mergeCell ref="BV11:CB11"/>
    <mergeCell ref="CC11:CI11"/>
    <mergeCell ref="D12:J12"/>
    <mergeCell ref="K12:Q12"/>
    <mergeCell ref="R12:X12"/>
    <mergeCell ref="Y12:AE12"/>
    <mergeCell ref="BV12:CB12"/>
    <mergeCell ref="CC12:CI12"/>
    <mergeCell ref="D13:J13"/>
    <mergeCell ref="K13:Q13"/>
    <mergeCell ref="R13:X13"/>
    <mergeCell ref="Y13:AE13"/>
    <mergeCell ref="AF13:AL13"/>
    <mergeCell ref="AM13:AS13"/>
    <mergeCell ref="AT13:AZ13"/>
    <mergeCell ref="AF12:AL12"/>
    <mergeCell ref="AM12:AS12"/>
    <mergeCell ref="AT12:AZ12"/>
    <mergeCell ref="BA12:BG12"/>
    <mergeCell ref="BH12:BN12"/>
    <mergeCell ref="BO12:BU12"/>
    <mergeCell ref="BA13:BG13"/>
    <mergeCell ref="BH13:BN13"/>
    <mergeCell ref="BO13:BU13"/>
    <mergeCell ref="BV13:CB13"/>
    <mergeCell ref="CC13:CI13"/>
    <mergeCell ref="D14:J14"/>
    <mergeCell ref="K14:Q14"/>
    <mergeCell ref="R14:X14"/>
    <mergeCell ref="Y14:AE14"/>
    <mergeCell ref="BV14:CB14"/>
    <mergeCell ref="CC14:CI14"/>
    <mergeCell ref="D15:J15"/>
    <mergeCell ref="K15:Q15"/>
    <mergeCell ref="R15:X15"/>
    <mergeCell ref="Y15:AE15"/>
    <mergeCell ref="AF15:AL15"/>
    <mergeCell ref="AM15:AS15"/>
    <mergeCell ref="AT15:AZ15"/>
    <mergeCell ref="AF14:AL14"/>
    <mergeCell ref="AM14:AS14"/>
    <mergeCell ref="AT14:AZ14"/>
    <mergeCell ref="BA14:BG14"/>
    <mergeCell ref="BH14:BN14"/>
    <mergeCell ref="BO14:BU14"/>
    <mergeCell ref="BA15:BG15"/>
    <mergeCell ref="BH15:BN15"/>
    <mergeCell ref="BO15:BU15"/>
    <mergeCell ref="BV15:CB15"/>
    <mergeCell ref="CC15:CI15"/>
    <mergeCell ref="D16:J16"/>
    <mergeCell ref="K16:Q16"/>
    <mergeCell ref="R16:X16"/>
    <mergeCell ref="Y16:AE16"/>
    <mergeCell ref="BV16:CB16"/>
    <mergeCell ref="CC16:CI16"/>
    <mergeCell ref="D17:J17"/>
    <mergeCell ref="K17:Q17"/>
    <mergeCell ref="R17:X17"/>
    <mergeCell ref="Y17:AE17"/>
    <mergeCell ref="AF17:AL17"/>
    <mergeCell ref="AM17:AS17"/>
    <mergeCell ref="AT17:AZ17"/>
    <mergeCell ref="AF16:AL16"/>
    <mergeCell ref="AM16:AS16"/>
    <mergeCell ref="AT16:AZ16"/>
    <mergeCell ref="BA16:BG16"/>
    <mergeCell ref="BH16:BN16"/>
    <mergeCell ref="BO16:BU16"/>
    <mergeCell ref="BA17:BG17"/>
    <mergeCell ref="BH17:BN17"/>
    <mergeCell ref="BO17:BU17"/>
    <mergeCell ref="BV17:CB17"/>
    <mergeCell ref="CC17:CI17"/>
    <mergeCell ref="D18:J18"/>
    <mergeCell ref="K18:Q18"/>
    <mergeCell ref="R18:X18"/>
    <mergeCell ref="Y18:AE18"/>
    <mergeCell ref="AF18:AL18"/>
    <mergeCell ref="CC18:CI18"/>
    <mergeCell ref="D19:J19"/>
    <mergeCell ref="K19:Q19"/>
    <mergeCell ref="R19:X19"/>
    <mergeCell ref="Y19:AE19"/>
    <mergeCell ref="AF19:AL19"/>
    <mergeCell ref="AM19:AS19"/>
    <mergeCell ref="AT19:AZ19"/>
    <mergeCell ref="BA19:BG19"/>
    <mergeCell ref="AM18:AS18"/>
    <mergeCell ref="AT18:AZ18"/>
    <mergeCell ref="BA18:BG18"/>
    <mergeCell ref="BH18:BN18"/>
    <mergeCell ref="BO18:BU18"/>
    <mergeCell ref="BV18:CB18"/>
    <mergeCell ref="BH19:BN19"/>
    <mergeCell ref="BO19:BU19"/>
    <mergeCell ref="BV19:CB19"/>
    <mergeCell ref="CC19:CI19"/>
    <mergeCell ref="D20:J20"/>
    <mergeCell ref="K20:Q20"/>
    <mergeCell ref="R20:X20"/>
    <mergeCell ref="Y20:AE20"/>
    <mergeCell ref="AF20:AL20"/>
    <mergeCell ref="BH21:BN21"/>
    <mergeCell ref="BO21:BU21"/>
    <mergeCell ref="BV21:CB21"/>
    <mergeCell ref="CC21:CI21"/>
    <mergeCell ref="CJ23:CJ175"/>
    <mergeCell ref="CC20:CI20"/>
    <mergeCell ref="D21:J21"/>
    <mergeCell ref="K21:Q21"/>
    <mergeCell ref="R21:X21"/>
    <mergeCell ref="Y21:AE21"/>
    <mergeCell ref="AF21:AL21"/>
    <mergeCell ref="AM21:AS21"/>
    <mergeCell ref="AT21:AZ21"/>
    <mergeCell ref="BA21:BG21"/>
    <mergeCell ref="AM20:AS20"/>
    <mergeCell ref="AT20:AZ20"/>
    <mergeCell ref="BA20:BG20"/>
    <mergeCell ref="BH20:BN20"/>
    <mergeCell ref="BO20:BU20"/>
    <mergeCell ref="BV20:CB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showGridLines="0" view="pageBreakPreview" zoomScaleNormal="100" zoomScaleSheetLayoutView="100" workbookViewId="0">
      <pane xSplit="4" ySplit="8" topLeftCell="J70" activePane="bottomRight" state="frozen"/>
      <selection activeCell="H2" sqref="H2"/>
      <selection pane="topRight" activeCell="H2" sqref="H2"/>
      <selection pane="bottomLeft" activeCell="H2" sqref="H2"/>
      <selection pane="bottomRight" activeCell="N88" sqref="N88"/>
    </sheetView>
  </sheetViews>
  <sheetFormatPr defaultRowHeight="12.2" customHeight="1"/>
  <cols>
    <col min="1" max="1" width="10.25" style="9" bestFit="1" customWidth="1"/>
    <col min="2" max="2" width="30.625" style="9" customWidth="1"/>
    <col min="3" max="3" width="8.625" style="10" customWidth="1"/>
    <col min="4" max="4" width="6.375" style="9" customWidth="1"/>
    <col min="5" max="16" width="15.875" style="9" customWidth="1"/>
    <col min="17" max="17" width="55.875" style="38" customWidth="1"/>
    <col min="18" max="18" width="0.875" style="9" customWidth="1"/>
    <col min="19" max="16384" width="9" style="9"/>
  </cols>
  <sheetData>
    <row r="1" spans="1:17" s="4" customFormat="1" ht="12.2" customHeight="1">
      <c r="A1" s="1" t="s">
        <v>0</v>
      </c>
      <c r="B1" s="2">
        <v>8909060278</v>
      </c>
      <c r="C1" s="3"/>
    </row>
    <row r="2" spans="1:17" s="4" customFormat="1" ht="12.2" customHeight="1">
      <c r="A2" s="5" t="s">
        <v>1</v>
      </c>
      <c r="B2" s="6">
        <v>30914420400000</v>
      </c>
      <c r="C2" s="3"/>
    </row>
    <row r="3" spans="1:17" s="4" customFormat="1" ht="12.2" customHeight="1" thickBot="1">
      <c r="A3" s="7" t="s">
        <v>2</v>
      </c>
      <c r="B3" s="8" t="s">
        <v>3</v>
      </c>
      <c r="C3" s="3"/>
    </row>
    <row r="4" spans="1:17" ht="12.2" customHeight="1">
      <c r="Q4" s="9"/>
    </row>
    <row r="5" spans="1:17" s="10" customFormat="1" ht="12.2" customHeight="1">
      <c r="A5" s="11" t="s">
        <v>4</v>
      </c>
      <c r="B5" s="13" t="s">
        <v>5</v>
      </c>
      <c r="C5" s="13" t="s">
        <v>6</v>
      </c>
      <c r="D5" s="13" t="s">
        <v>163</v>
      </c>
      <c r="E5" s="13" t="s">
        <v>164</v>
      </c>
      <c r="F5" s="13" t="s">
        <v>165</v>
      </c>
      <c r="G5" s="13" t="s">
        <v>166</v>
      </c>
      <c r="H5" s="13" t="s">
        <v>167</v>
      </c>
      <c r="I5" s="13" t="s">
        <v>168</v>
      </c>
      <c r="J5" s="13" t="s">
        <v>169</v>
      </c>
      <c r="K5" s="13" t="s">
        <v>170</v>
      </c>
      <c r="L5" s="13" t="s">
        <v>171</v>
      </c>
      <c r="M5" s="13" t="s">
        <v>172</v>
      </c>
      <c r="N5" s="13" t="s">
        <v>173</v>
      </c>
      <c r="O5" s="13" t="s">
        <v>174</v>
      </c>
      <c r="P5" s="13" t="s">
        <v>175</v>
      </c>
      <c r="Q5" s="13"/>
    </row>
    <row r="6" spans="1:17" s="10" customFormat="1" ht="12.2" customHeight="1">
      <c r="A6" s="16">
        <v>1</v>
      </c>
      <c r="B6" s="15" t="s">
        <v>0</v>
      </c>
      <c r="C6" s="16" t="s">
        <v>176</v>
      </c>
      <c r="D6" s="17"/>
      <c r="E6" s="102">
        <v>8909060278</v>
      </c>
      <c r="F6" s="102">
        <v>8909060278</v>
      </c>
      <c r="G6" s="102">
        <v>8909060278</v>
      </c>
      <c r="H6" s="102">
        <v>8909060278</v>
      </c>
      <c r="I6" s="102">
        <v>8909060278</v>
      </c>
      <c r="J6" s="102">
        <v>8909060278</v>
      </c>
      <c r="K6" s="102">
        <v>8909060278</v>
      </c>
      <c r="L6" s="102">
        <v>8909060278</v>
      </c>
      <c r="M6" s="102">
        <v>8909060278</v>
      </c>
      <c r="N6" s="102">
        <v>8909060278</v>
      </c>
      <c r="O6" s="102">
        <v>8909060278</v>
      </c>
      <c r="P6" s="102">
        <v>8909060278</v>
      </c>
      <c r="Q6" s="18"/>
    </row>
    <row r="7" spans="1:17" s="10" customFormat="1" ht="12.2" customHeight="1">
      <c r="A7" s="13">
        <v>2</v>
      </c>
      <c r="B7" s="15" t="s">
        <v>1</v>
      </c>
      <c r="C7" s="16" t="s">
        <v>176</v>
      </c>
      <c r="D7" s="17"/>
      <c r="E7" s="102">
        <v>30914420400000</v>
      </c>
      <c r="F7" s="102">
        <v>30914420400000</v>
      </c>
      <c r="G7" s="102">
        <v>30914420400000</v>
      </c>
      <c r="H7" s="103">
        <v>30914420400000</v>
      </c>
      <c r="I7" s="102">
        <v>30914420400000</v>
      </c>
      <c r="J7" s="102">
        <v>30914420400000</v>
      </c>
      <c r="K7" s="102">
        <v>30914420400000</v>
      </c>
      <c r="L7" s="102">
        <v>30914420400000</v>
      </c>
      <c r="M7" s="102">
        <v>30914420400000</v>
      </c>
      <c r="N7" s="102">
        <v>30914420400000</v>
      </c>
      <c r="O7" s="102">
        <v>30914420400000</v>
      </c>
      <c r="P7" s="102">
        <v>30914420400000</v>
      </c>
      <c r="Q7" s="18"/>
    </row>
    <row r="8" spans="1:17" s="10" customFormat="1" ht="12.2" customHeight="1">
      <c r="A8" s="13">
        <v>3</v>
      </c>
      <c r="B8" s="15" t="s">
        <v>2</v>
      </c>
      <c r="C8" s="16" t="s">
        <v>176</v>
      </c>
      <c r="D8" s="17"/>
      <c r="E8" s="104" t="s">
        <v>177</v>
      </c>
      <c r="F8" s="104" t="s">
        <v>177</v>
      </c>
      <c r="G8" s="104" t="s">
        <v>177</v>
      </c>
      <c r="H8" s="104" t="s">
        <v>177</v>
      </c>
      <c r="I8" s="104" t="s">
        <v>177</v>
      </c>
      <c r="J8" s="104" t="s">
        <v>177</v>
      </c>
      <c r="K8" s="104" t="s">
        <v>177</v>
      </c>
      <c r="L8" s="104" t="s">
        <v>177</v>
      </c>
      <c r="M8" s="104" t="s">
        <v>177</v>
      </c>
      <c r="N8" s="104" t="s">
        <v>177</v>
      </c>
      <c r="O8" s="104" t="s">
        <v>177</v>
      </c>
      <c r="P8" s="104" t="s">
        <v>177</v>
      </c>
      <c r="Q8" s="18"/>
    </row>
    <row r="9" spans="1:17" s="10" customFormat="1" ht="12.2" customHeight="1">
      <c r="A9" s="13">
        <v>4</v>
      </c>
      <c r="B9" s="15" t="s">
        <v>21</v>
      </c>
      <c r="C9" s="16" t="s">
        <v>176</v>
      </c>
      <c r="D9" s="17"/>
      <c r="E9" s="105">
        <v>44580</v>
      </c>
      <c r="F9" s="105">
        <v>44608</v>
      </c>
      <c r="G9" s="105">
        <v>44636</v>
      </c>
      <c r="H9" s="105">
        <v>44671</v>
      </c>
      <c r="I9" s="105">
        <v>44699</v>
      </c>
      <c r="J9" s="105">
        <v>44732</v>
      </c>
      <c r="K9" s="105">
        <v>44763</v>
      </c>
      <c r="L9" s="105">
        <v>44795</v>
      </c>
      <c r="M9" s="105">
        <v>44825</v>
      </c>
      <c r="N9" s="105">
        <v>44853</v>
      </c>
      <c r="O9" s="105">
        <v>44881</v>
      </c>
      <c r="P9" s="105">
        <v>44916</v>
      </c>
      <c r="Q9" s="18"/>
    </row>
    <row r="10" spans="1:17" s="10" customFormat="1" ht="12.2" customHeight="1">
      <c r="A10" s="13">
        <v>5</v>
      </c>
      <c r="B10" s="15" t="s">
        <v>22</v>
      </c>
      <c r="C10" s="16" t="s">
        <v>176</v>
      </c>
      <c r="D10" s="17"/>
      <c r="E10" s="106">
        <v>300</v>
      </c>
      <c r="F10" s="106">
        <v>300</v>
      </c>
      <c r="G10" s="106">
        <v>300</v>
      </c>
      <c r="H10" s="106">
        <v>300</v>
      </c>
      <c r="I10" s="106">
        <v>300</v>
      </c>
      <c r="J10" s="106">
        <v>300</v>
      </c>
      <c r="K10" s="106">
        <v>300</v>
      </c>
      <c r="L10" s="106">
        <v>300</v>
      </c>
      <c r="M10" s="106">
        <v>300</v>
      </c>
      <c r="N10" s="106">
        <v>300</v>
      </c>
      <c r="O10" s="106">
        <v>300</v>
      </c>
      <c r="P10" s="106">
        <v>300</v>
      </c>
      <c r="Q10" s="18"/>
    </row>
    <row r="11" spans="1:17" ht="12.2" customHeight="1">
      <c r="A11" s="13">
        <v>6</v>
      </c>
      <c r="B11" s="15" t="s">
        <v>23</v>
      </c>
      <c r="C11" s="16" t="s">
        <v>176</v>
      </c>
      <c r="D11" s="17"/>
      <c r="E11" s="107">
        <v>0.55208333333333337</v>
      </c>
      <c r="F11" s="107">
        <v>0.55902777777777779</v>
      </c>
      <c r="G11" s="107">
        <v>0.52430555555555558</v>
      </c>
      <c r="H11" s="108">
        <v>0.53472222222222221</v>
      </c>
      <c r="I11" s="107">
        <v>0.54861111111111105</v>
      </c>
      <c r="J11" s="107">
        <v>0.54861111111111105</v>
      </c>
      <c r="K11" s="107">
        <v>0.54861111111111105</v>
      </c>
      <c r="L11" s="107">
        <v>0.58333333333333337</v>
      </c>
      <c r="M11" s="107">
        <v>0.52638888888888891</v>
      </c>
      <c r="N11" s="107">
        <v>0.55138888888888882</v>
      </c>
      <c r="O11" s="107">
        <v>0.50069444444444444</v>
      </c>
      <c r="P11" s="107">
        <v>0.55486111111111114</v>
      </c>
      <c r="Q11" s="18"/>
    </row>
    <row r="12" spans="1:17" ht="12.2" customHeight="1">
      <c r="A12" s="13">
        <v>7</v>
      </c>
      <c r="B12" s="15" t="s">
        <v>24</v>
      </c>
      <c r="C12" s="16" t="s">
        <v>176</v>
      </c>
      <c r="D12" s="17"/>
      <c r="E12" s="109" t="s">
        <v>27</v>
      </c>
      <c r="F12" s="109" t="s">
        <v>26</v>
      </c>
      <c r="G12" s="109" t="s">
        <v>25</v>
      </c>
      <c r="H12" s="110" t="s">
        <v>27</v>
      </c>
      <c r="I12" s="109" t="s">
        <v>27</v>
      </c>
      <c r="J12" s="109" t="s">
        <v>26</v>
      </c>
      <c r="K12" s="109" t="s">
        <v>26</v>
      </c>
      <c r="L12" s="109" t="s">
        <v>26</v>
      </c>
      <c r="M12" s="109" t="s">
        <v>27</v>
      </c>
      <c r="N12" s="109" t="s">
        <v>27</v>
      </c>
      <c r="O12" s="109" t="s">
        <v>27</v>
      </c>
      <c r="P12" s="109" t="s">
        <v>28</v>
      </c>
      <c r="Q12" s="18"/>
    </row>
    <row r="13" spans="1:17" ht="12.2" customHeight="1">
      <c r="A13" s="13">
        <v>8</v>
      </c>
      <c r="B13" s="15" t="s">
        <v>29</v>
      </c>
      <c r="C13" s="16" t="s">
        <v>30</v>
      </c>
      <c r="D13" s="17"/>
      <c r="E13" s="111">
        <v>7.8</v>
      </c>
      <c r="F13" s="111">
        <v>1.7</v>
      </c>
      <c r="G13" s="111">
        <v>22.3</v>
      </c>
      <c r="H13" s="112">
        <v>24</v>
      </c>
      <c r="I13" s="111">
        <v>26.4</v>
      </c>
      <c r="J13" s="111">
        <v>27</v>
      </c>
      <c r="K13" s="111">
        <v>29.5</v>
      </c>
      <c r="L13" s="111">
        <v>28.7</v>
      </c>
      <c r="M13" s="111">
        <v>23.5</v>
      </c>
      <c r="N13" s="111">
        <v>19.399999999999999</v>
      </c>
      <c r="O13" s="111">
        <v>15.8</v>
      </c>
      <c r="P13" s="111">
        <v>6</v>
      </c>
      <c r="Q13" s="18"/>
    </row>
    <row r="14" spans="1:17" ht="12.2" customHeight="1">
      <c r="A14" s="13">
        <v>9</v>
      </c>
      <c r="B14" s="15" t="s">
        <v>31</v>
      </c>
      <c r="C14" s="16" t="s">
        <v>49</v>
      </c>
      <c r="D14" s="17"/>
      <c r="E14" s="113">
        <v>0.5</v>
      </c>
      <c r="F14" s="113">
        <v>0.5</v>
      </c>
      <c r="G14" s="113">
        <v>0.5</v>
      </c>
      <c r="H14" s="114">
        <v>0.45</v>
      </c>
      <c r="I14" s="113">
        <v>0.5</v>
      </c>
      <c r="J14" s="113">
        <v>0.55000000000000004</v>
      </c>
      <c r="K14" s="113">
        <v>1.05</v>
      </c>
      <c r="L14" s="113">
        <v>0.8</v>
      </c>
      <c r="M14" s="113">
        <v>0.9</v>
      </c>
      <c r="N14" s="113">
        <v>0.59</v>
      </c>
      <c r="O14" s="113">
        <v>0.43</v>
      </c>
      <c r="P14" s="113">
        <v>0.55000000000000004</v>
      </c>
      <c r="Q14" s="18"/>
    </row>
    <row r="15" spans="1:17" ht="12.2" customHeight="1">
      <c r="A15" s="13">
        <v>10</v>
      </c>
      <c r="B15" s="15" t="s">
        <v>33</v>
      </c>
      <c r="C15" s="16" t="s">
        <v>178</v>
      </c>
      <c r="D15" s="16"/>
      <c r="E15" s="110" t="s">
        <v>179</v>
      </c>
      <c r="F15" s="110" t="s">
        <v>179</v>
      </c>
      <c r="G15" s="115" t="s">
        <v>179</v>
      </c>
      <c r="H15" s="110" t="s">
        <v>179</v>
      </c>
      <c r="I15" s="115" t="s">
        <v>179</v>
      </c>
      <c r="J15" s="115" t="s">
        <v>179</v>
      </c>
      <c r="K15" s="115" t="s">
        <v>179</v>
      </c>
      <c r="L15" s="115" t="s">
        <v>179</v>
      </c>
      <c r="M15" s="115" t="s">
        <v>179</v>
      </c>
      <c r="N15" s="115" t="s">
        <v>179</v>
      </c>
      <c r="O15" s="115" t="s">
        <v>179</v>
      </c>
      <c r="P15" s="115" t="s">
        <v>179</v>
      </c>
      <c r="Q15" s="18"/>
    </row>
    <row r="16" spans="1:17" ht="12.2" customHeight="1">
      <c r="A16" s="13">
        <v>11</v>
      </c>
      <c r="B16" s="15" t="s">
        <v>35</v>
      </c>
      <c r="C16" s="16" t="s">
        <v>49</v>
      </c>
      <c r="D16" s="16"/>
      <c r="E16" s="113"/>
      <c r="F16" s="113"/>
      <c r="G16" s="113"/>
      <c r="H16" s="110"/>
      <c r="I16" s="113"/>
      <c r="J16" s="113"/>
      <c r="K16" s="113"/>
      <c r="L16" s="113"/>
      <c r="M16" s="113"/>
      <c r="N16" s="113"/>
      <c r="O16" s="113"/>
      <c r="P16" s="113"/>
      <c r="Q16" s="18"/>
    </row>
    <row r="17" spans="1:17" ht="12.2" customHeight="1">
      <c r="A17" s="13">
        <v>12</v>
      </c>
      <c r="B17" s="15" t="s">
        <v>36</v>
      </c>
      <c r="C17" s="16" t="s">
        <v>176</v>
      </c>
      <c r="D17" s="16"/>
      <c r="E17" s="116"/>
      <c r="F17" s="116"/>
      <c r="G17" s="116"/>
      <c r="H17" s="110"/>
      <c r="I17" s="117"/>
      <c r="J17" s="116"/>
      <c r="K17" s="116"/>
      <c r="L17" s="118"/>
      <c r="M17" s="118"/>
      <c r="N17" s="118"/>
      <c r="O17" s="118"/>
      <c r="P17" s="118"/>
      <c r="Q17" s="18"/>
    </row>
    <row r="18" spans="1:17" ht="12.2" customHeight="1">
      <c r="A18" s="13">
        <v>13</v>
      </c>
      <c r="B18" s="15" t="s">
        <v>37</v>
      </c>
      <c r="C18" s="16" t="s">
        <v>38</v>
      </c>
      <c r="D18" s="17"/>
      <c r="E18" s="119"/>
      <c r="F18" s="119"/>
      <c r="G18" s="119"/>
      <c r="H18" s="110"/>
      <c r="I18" s="119"/>
      <c r="J18" s="119"/>
      <c r="K18" s="119"/>
      <c r="L18" s="119"/>
      <c r="M18" s="119"/>
      <c r="N18" s="119"/>
      <c r="O18" s="119"/>
      <c r="P18" s="119"/>
      <c r="Q18" s="18"/>
    </row>
    <row r="19" spans="1:17" ht="12.2" customHeight="1">
      <c r="A19" s="13">
        <v>14</v>
      </c>
      <c r="B19" s="15" t="s">
        <v>39</v>
      </c>
      <c r="C19" s="16" t="s">
        <v>40</v>
      </c>
      <c r="D19" s="17"/>
      <c r="E19" s="120"/>
      <c r="F19" s="120"/>
      <c r="G19" s="120"/>
      <c r="H19" s="110"/>
      <c r="I19" s="120"/>
      <c r="J19" s="120"/>
      <c r="K19" s="120"/>
      <c r="L19" s="120"/>
      <c r="M19" s="120"/>
      <c r="N19" s="120"/>
      <c r="O19" s="120"/>
      <c r="P19" s="120"/>
      <c r="Q19" s="18"/>
    </row>
    <row r="20" spans="1:17" ht="12.2" customHeight="1">
      <c r="A20" s="13">
        <v>15</v>
      </c>
      <c r="B20" s="15" t="s">
        <v>41</v>
      </c>
      <c r="C20" s="16" t="s">
        <v>40</v>
      </c>
      <c r="D20" s="17"/>
      <c r="E20" s="119"/>
      <c r="F20" s="119"/>
      <c r="G20" s="119"/>
      <c r="H20" s="110"/>
      <c r="I20" s="119"/>
      <c r="J20" s="119"/>
      <c r="K20" s="119"/>
      <c r="L20" s="119"/>
      <c r="M20" s="119"/>
      <c r="N20" s="119"/>
      <c r="O20" s="119"/>
      <c r="P20" s="119"/>
      <c r="Q20" s="18"/>
    </row>
    <row r="21" spans="1:17" ht="12.2" customHeight="1">
      <c r="A21" s="13">
        <v>16</v>
      </c>
      <c r="B21" s="15" t="s">
        <v>42</v>
      </c>
      <c r="C21" s="16" t="s">
        <v>40</v>
      </c>
      <c r="D21" s="17"/>
      <c r="E21" s="119"/>
      <c r="F21" s="119"/>
      <c r="G21" s="119"/>
      <c r="H21" s="110"/>
      <c r="I21" s="119"/>
      <c r="J21" s="119"/>
      <c r="K21" s="119"/>
      <c r="L21" s="119"/>
      <c r="M21" s="119"/>
      <c r="N21" s="119"/>
      <c r="O21" s="119"/>
      <c r="P21" s="119"/>
      <c r="Q21" s="18"/>
    </row>
    <row r="22" spans="1:17" ht="12.2" customHeight="1">
      <c r="A22" s="13">
        <v>17</v>
      </c>
      <c r="B22" s="15" t="s">
        <v>43</v>
      </c>
      <c r="C22" s="16" t="s">
        <v>176</v>
      </c>
      <c r="D22" s="17"/>
      <c r="E22" s="121" t="s">
        <v>180</v>
      </c>
      <c r="F22" s="121" t="s">
        <v>180</v>
      </c>
      <c r="G22" s="121" t="s">
        <v>180</v>
      </c>
      <c r="H22" s="122" t="s">
        <v>180</v>
      </c>
      <c r="I22" s="121" t="s">
        <v>180</v>
      </c>
      <c r="J22" s="121" t="s">
        <v>180</v>
      </c>
      <c r="K22" s="121" t="s">
        <v>180</v>
      </c>
      <c r="L22" s="121" t="s">
        <v>180</v>
      </c>
      <c r="M22" s="121" t="s">
        <v>180</v>
      </c>
      <c r="N22" s="121" t="s">
        <v>180</v>
      </c>
      <c r="O22" s="121" t="s">
        <v>180</v>
      </c>
      <c r="P22" s="121" t="s">
        <v>180</v>
      </c>
      <c r="Q22" s="18"/>
    </row>
    <row r="23" spans="1:17" ht="12.2" customHeight="1">
      <c r="A23" s="13">
        <v>18</v>
      </c>
      <c r="B23" s="123" t="s">
        <v>181</v>
      </c>
      <c r="C23" s="13" t="s">
        <v>49</v>
      </c>
      <c r="D23" s="16"/>
      <c r="E23" s="113">
        <v>0.1</v>
      </c>
      <c r="F23" s="113">
        <v>0.1</v>
      </c>
      <c r="G23" s="113">
        <v>0.1</v>
      </c>
      <c r="H23" s="124">
        <v>0.09</v>
      </c>
      <c r="I23" s="124">
        <v>0.1</v>
      </c>
      <c r="J23" s="124">
        <v>0.11</v>
      </c>
      <c r="K23" s="124">
        <v>0.21</v>
      </c>
      <c r="L23" s="124">
        <v>0.16</v>
      </c>
      <c r="M23" s="124">
        <v>0.18</v>
      </c>
      <c r="N23" s="113">
        <v>0.12</v>
      </c>
      <c r="O23" s="124">
        <v>0.09</v>
      </c>
      <c r="P23" s="124">
        <v>0.11</v>
      </c>
      <c r="Q23" s="18"/>
    </row>
    <row r="24" spans="1:17" ht="12.2" customHeight="1">
      <c r="A24" s="13">
        <v>19</v>
      </c>
      <c r="B24" s="123" t="s">
        <v>182</v>
      </c>
      <c r="C24" s="13" t="s">
        <v>176</v>
      </c>
      <c r="D24" s="16"/>
      <c r="E24" s="80" t="s">
        <v>51</v>
      </c>
      <c r="F24" s="80" t="s">
        <v>51</v>
      </c>
      <c r="G24" s="80" t="s">
        <v>51</v>
      </c>
      <c r="H24" s="80" t="s">
        <v>51</v>
      </c>
      <c r="I24" s="109" t="s">
        <v>51</v>
      </c>
      <c r="J24" s="109" t="s">
        <v>51</v>
      </c>
      <c r="K24" s="109" t="s">
        <v>51</v>
      </c>
      <c r="L24" s="109" t="s">
        <v>51</v>
      </c>
      <c r="M24" s="109" t="s">
        <v>51</v>
      </c>
      <c r="N24" s="109" t="s">
        <v>51</v>
      </c>
      <c r="O24" s="109" t="s">
        <v>51</v>
      </c>
      <c r="P24" s="109" t="s">
        <v>51</v>
      </c>
      <c r="Q24" s="18"/>
    </row>
    <row r="25" spans="1:17" ht="12.2" customHeight="1">
      <c r="A25" s="13">
        <v>20</v>
      </c>
      <c r="B25" s="123" t="s">
        <v>183</v>
      </c>
      <c r="C25" s="13" t="s">
        <v>176</v>
      </c>
      <c r="D25" s="16"/>
      <c r="E25" s="80" t="s">
        <v>55</v>
      </c>
      <c r="F25" s="80" t="s">
        <v>55</v>
      </c>
      <c r="G25" s="80" t="s">
        <v>55</v>
      </c>
      <c r="H25" s="80" t="s">
        <v>55</v>
      </c>
      <c r="I25" s="109" t="s">
        <v>55</v>
      </c>
      <c r="J25" s="109" t="s">
        <v>55</v>
      </c>
      <c r="K25" s="109" t="s">
        <v>55</v>
      </c>
      <c r="L25" s="109" t="s">
        <v>55</v>
      </c>
      <c r="M25" s="109" t="s">
        <v>55</v>
      </c>
      <c r="N25" s="109" t="s">
        <v>55</v>
      </c>
      <c r="O25" s="109" t="s">
        <v>55</v>
      </c>
      <c r="P25" s="109" t="s">
        <v>55</v>
      </c>
      <c r="Q25" s="18"/>
    </row>
    <row r="26" spans="1:17" ht="12.2" customHeight="1">
      <c r="A26" s="13">
        <v>21</v>
      </c>
      <c r="B26" s="123" t="s">
        <v>58</v>
      </c>
      <c r="C26" s="13" t="s">
        <v>30</v>
      </c>
      <c r="D26" s="16"/>
      <c r="E26" s="113">
        <v>6.1</v>
      </c>
      <c r="F26" s="113">
        <v>6.2</v>
      </c>
      <c r="G26" s="113">
        <v>13.9</v>
      </c>
      <c r="H26" s="121">
        <v>15</v>
      </c>
      <c r="I26" s="113">
        <v>17.7</v>
      </c>
      <c r="J26" s="113">
        <v>19.600000000000001</v>
      </c>
      <c r="K26" s="113">
        <v>21</v>
      </c>
      <c r="L26" s="113">
        <v>22.6</v>
      </c>
      <c r="M26" s="113">
        <v>17.600000000000001</v>
      </c>
      <c r="N26" s="113">
        <v>15.5</v>
      </c>
      <c r="O26" s="113">
        <v>13</v>
      </c>
      <c r="P26" s="113">
        <v>6</v>
      </c>
      <c r="Q26" s="18"/>
    </row>
    <row r="27" spans="1:17" ht="12.2" customHeight="1">
      <c r="A27" s="13">
        <v>22</v>
      </c>
      <c r="B27" s="123" t="s">
        <v>59</v>
      </c>
      <c r="C27" s="13" t="s">
        <v>60</v>
      </c>
      <c r="D27" s="16"/>
      <c r="E27" s="125">
        <v>0.3</v>
      </c>
      <c r="F27" s="125">
        <v>0.4</v>
      </c>
      <c r="G27" s="125">
        <v>0.6</v>
      </c>
      <c r="H27" s="126">
        <v>0.6</v>
      </c>
      <c r="I27" s="125">
        <v>0.5</v>
      </c>
      <c r="J27" s="125">
        <v>1</v>
      </c>
      <c r="K27" s="125">
        <v>1.2</v>
      </c>
      <c r="L27" s="125">
        <v>0.6</v>
      </c>
      <c r="M27" s="125">
        <v>0.6</v>
      </c>
      <c r="N27" s="125">
        <v>0.3</v>
      </c>
      <c r="O27" s="125">
        <v>0.3</v>
      </c>
      <c r="P27" s="125">
        <v>0.5</v>
      </c>
      <c r="Q27" s="18"/>
    </row>
    <row r="28" spans="1:17" ht="12.2" customHeight="1">
      <c r="A28" s="13">
        <v>23</v>
      </c>
      <c r="B28" s="123" t="s">
        <v>61</v>
      </c>
      <c r="C28" s="13" t="s">
        <v>176</v>
      </c>
      <c r="D28" s="16"/>
      <c r="E28" s="125">
        <v>7.8</v>
      </c>
      <c r="F28" s="125">
        <v>7.7</v>
      </c>
      <c r="G28" s="125">
        <v>7.7</v>
      </c>
      <c r="H28" s="126">
        <v>7.6</v>
      </c>
      <c r="I28" s="125">
        <v>7.6</v>
      </c>
      <c r="J28" s="125">
        <v>7.7</v>
      </c>
      <c r="K28" s="125">
        <v>7.5</v>
      </c>
      <c r="L28" s="125">
        <v>7.6</v>
      </c>
      <c r="M28" s="125">
        <v>7.6</v>
      </c>
      <c r="N28" s="125">
        <v>7.6</v>
      </c>
      <c r="O28" s="125">
        <v>7.7</v>
      </c>
      <c r="P28" s="125">
        <v>7.6</v>
      </c>
      <c r="Q28" s="18"/>
    </row>
    <row r="29" spans="1:17" ht="12.2" customHeight="1">
      <c r="A29" s="13">
        <v>24</v>
      </c>
      <c r="B29" s="123" t="s">
        <v>62</v>
      </c>
      <c r="C29" s="13" t="s">
        <v>63</v>
      </c>
      <c r="D29" s="16"/>
      <c r="E29" s="125">
        <v>0.3</v>
      </c>
      <c r="F29" s="125">
        <v>0.4</v>
      </c>
      <c r="G29" s="125">
        <v>0.4</v>
      </c>
      <c r="H29" s="126">
        <v>0.2</v>
      </c>
      <c r="I29" s="125">
        <v>0.2</v>
      </c>
      <c r="J29" s="125">
        <v>0.7</v>
      </c>
      <c r="K29" s="113" t="s">
        <v>184</v>
      </c>
      <c r="L29" s="125">
        <v>0.4</v>
      </c>
      <c r="M29" s="125">
        <v>0.5</v>
      </c>
      <c r="N29" s="113" t="s">
        <v>184</v>
      </c>
      <c r="O29" s="125">
        <v>0.2</v>
      </c>
      <c r="P29" s="125">
        <v>0.3</v>
      </c>
      <c r="Q29" s="18"/>
    </row>
    <row r="30" spans="1:17" ht="12.2" customHeight="1">
      <c r="A30" s="13">
        <v>25</v>
      </c>
      <c r="B30" s="123" t="s">
        <v>64</v>
      </c>
      <c r="C30" s="13" t="s">
        <v>63</v>
      </c>
      <c r="D30" s="16"/>
      <c r="E30" s="125">
        <v>0.7</v>
      </c>
      <c r="F30" s="125">
        <v>0.5</v>
      </c>
      <c r="G30" s="125">
        <v>0.9</v>
      </c>
      <c r="H30" s="126">
        <v>0.8</v>
      </c>
      <c r="I30" s="125">
        <v>0.6</v>
      </c>
      <c r="J30" s="125">
        <v>0.8</v>
      </c>
      <c r="K30" s="125">
        <v>1</v>
      </c>
      <c r="L30" s="125">
        <v>1</v>
      </c>
      <c r="M30" s="125">
        <v>0.6</v>
      </c>
      <c r="N30" s="125">
        <v>0.8</v>
      </c>
      <c r="O30" s="125">
        <v>0.4</v>
      </c>
      <c r="P30" s="125">
        <v>0.8</v>
      </c>
      <c r="Q30" s="18"/>
    </row>
    <row r="31" spans="1:17" ht="12.2" customHeight="1">
      <c r="A31" s="13">
        <v>26</v>
      </c>
      <c r="B31" s="123" t="s">
        <v>65</v>
      </c>
      <c r="C31" s="13" t="s">
        <v>63</v>
      </c>
      <c r="D31" s="16"/>
      <c r="E31" s="113" t="s">
        <v>66</v>
      </c>
      <c r="F31" s="113" t="s">
        <v>66</v>
      </c>
      <c r="G31" s="125">
        <v>1</v>
      </c>
      <c r="H31" s="113" t="s">
        <v>66</v>
      </c>
      <c r="I31" s="125">
        <v>1</v>
      </c>
      <c r="J31" s="125">
        <v>2</v>
      </c>
      <c r="K31" s="125">
        <v>3</v>
      </c>
      <c r="L31" s="125">
        <v>1</v>
      </c>
      <c r="M31" s="125">
        <v>2</v>
      </c>
      <c r="N31" s="113" t="s">
        <v>66</v>
      </c>
      <c r="O31" s="113" t="s">
        <v>66</v>
      </c>
      <c r="P31" s="125">
        <v>1</v>
      </c>
      <c r="Q31" s="18"/>
    </row>
    <row r="32" spans="1:17" ht="12.2" customHeight="1">
      <c r="A32" s="13">
        <v>27</v>
      </c>
      <c r="B32" s="123" t="s">
        <v>67</v>
      </c>
      <c r="C32" s="13" t="s">
        <v>63</v>
      </c>
      <c r="D32" s="16"/>
      <c r="E32" s="125">
        <v>12.8</v>
      </c>
      <c r="F32" s="125">
        <v>12.2</v>
      </c>
      <c r="G32" s="125">
        <v>10.7</v>
      </c>
      <c r="H32" s="126">
        <v>10.199999999999999</v>
      </c>
      <c r="I32" s="125">
        <v>9.6999999999999993</v>
      </c>
      <c r="J32" s="125">
        <v>8.9</v>
      </c>
      <c r="K32" s="125">
        <v>8.8000000000000007</v>
      </c>
      <c r="L32" s="125">
        <v>8.6</v>
      </c>
      <c r="M32" s="125">
        <v>9.3000000000000007</v>
      </c>
      <c r="N32" s="125">
        <v>10.1</v>
      </c>
      <c r="O32" s="125">
        <v>10.7</v>
      </c>
      <c r="P32" s="125">
        <v>12</v>
      </c>
      <c r="Q32" s="18"/>
    </row>
    <row r="33" spans="1:17" ht="12.2" customHeight="1">
      <c r="A33" s="13">
        <v>28</v>
      </c>
      <c r="B33" s="123" t="s">
        <v>69</v>
      </c>
      <c r="C33" s="13" t="s">
        <v>70</v>
      </c>
      <c r="D33" s="16"/>
      <c r="E33" s="125">
        <v>220</v>
      </c>
      <c r="F33" s="125">
        <v>130</v>
      </c>
      <c r="G33" s="125">
        <v>130</v>
      </c>
      <c r="H33" s="126"/>
      <c r="I33" s="125"/>
      <c r="J33" s="125"/>
      <c r="K33" s="125"/>
      <c r="L33" s="125"/>
      <c r="M33" s="125"/>
      <c r="N33" s="125"/>
      <c r="O33" s="125"/>
      <c r="P33" s="125"/>
      <c r="Q33" s="18"/>
    </row>
    <row r="34" spans="1:17" ht="12.2" customHeight="1">
      <c r="A34" s="13">
        <v>29</v>
      </c>
      <c r="B34" s="123" t="s">
        <v>185</v>
      </c>
      <c r="C34" s="13" t="s">
        <v>63</v>
      </c>
      <c r="D34" s="16"/>
      <c r="E34" s="125">
        <v>0.31</v>
      </c>
      <c r="F34" s="125">
        <v>0.37</v>
      </c>
      <c r="G34" s="125">
        <v>0.5</v>
      </c>
      <c r="H34" s="126">
        <v>0.47</v>
      </c>
      <c r="I34" s="125">
        <v>0.44</v>
      </c>
      <c r="J34" s="125">
        <v>0.4</v>
      </c>
      <c r="K34" s="125">
        <v>0.39</v>
      </c>
      <c r="L34" s="125">
        <v>0.35</v>
      </c>
      <c r="M34" s="125">
        <v>0.44</v>
      </c>
      <c r="N34" s="125">
        <v>0.41</v>
      </c>
      <c r="O34" s="125">
        <v>0.38</v>
      </c>
      <c r="P34" s="125">
        <v>0.43</v>
      </c>
      <c r="Q34" s="18"/>
    </row>
    <row r="35" spans="1:17" ht="12.2" customHeight="1">
      <c r="A35" s="13">
        <v>30</v>
      </c>
      <c r="B35" s="123" t="s">
        <v>186</v>
      </c>
      <c r="C35" s="13" t="s">
        <v>63</v>
      </c>
      <c r="D35" s="16"/>
      <c r="E35" s="125">
        <v>1.9E-2</v>
      </c>
      <c r="F35" s="125">
        <v>2.7E-2</v>
      </c>
      <c r="G35" s="125">
        <v>3.1E-2</v>
      </c>
      <c r="H35" s="126">
        <v>2.9000000000000001E-2</v>
      </c>
      <c r="I35" s="125">
        <v>3.5000000000000003E-2</v>
      </c>
      <c r="J35" s="125">
        <v>2.9000000000000001E-2</v>
      </c>
      <c r="K35" s="125">
        <v>2.1000000000000001E-2</v>
      </c>
      <c r="L35" s="125">
        <v>2.7E-2</v>
      </c>
      <c r="M35" s="125">
        <v>2.1999999999999999E-2</v>
      </c>
      <c r="N35" s="125">
        <v>3.4000000000000002E-2</v>
      </c>
      <c r="O35" s="125">
        <v>3.5000000000000003E-2</v>
      </c>
      <c r="P35" s="125">
        <v>3.2000000000000001E-2</v>
      </c>
      <c r="Q35" s="18"/>
    </row>
    <row r="36" spans="1:17" ht="12.2" customHeight="1">
      <c r="A36" s="13">
        <v>31</v>
      </c>
      <c r="B36" s="123" t="s">
        <v>73</v>
      </c>
      <c r="C36" s="13" t="s">
        <v>63</v>
      </c>
      <c r="D36" s="16"/>
      <c r="E36" s="118"/>
      <c r="F36" s="118"/>
      <c r="G36" s="118"/>
      <c r="H36" s="118"/>
      <c r="I36" s="118"/>
      <c r="J36" s="118"/>
      <c r="K36" s="118"/>
      <c r="L36" s="118"/>
      <c r="M36" s="118"/>
      <c r="N36" s="118"/>
      <c r="O36" s="118"/>
      <c r="P36" s="118"/>
      <c r="Q36" s="18"/>
    </row>
    <row r="37" spans="1:17" ht="12.2" customHeight="1">
      <c r="A37" s="13">
        <v>32</v>
      </c>
      <c r="B37" s="123" t="s">
        <v>75</v>
      </c>
      <c r="C37" s="13" t="s">
        <v>63</v>
      </c>
      <c r="D37" s="16"/>
      <c r="E37" s="118"/>
      <c r="F37" s="118"/>
      <c r="G37" s="118"/>
      <c r="H37" s="118"/>
      <c r="I37" s="118"/>
      <c r="J37" s="118"/>
      <c r="K37" s="118"/>
      <c r="L37" s="118"/>
      <c r="M37" s="118"/>
      <c r="N37" s="118"/>
      <c r="O37" s="118"/>
      <c r="P37" s="118"/>
      <c r="Q37" s="18"/>
    </row>
    <row r="38" spans="1:17" ht="12.2" customHeight="1">
      <c r="A38" s="13">
        <v>33</v>
      </c>
      <c r="B38" s="123" t="s">
        <v>77</v>
      </c>
      <c r="C38" s="13" t="s">
        <v>63</v>
      </c>
      <c r="D38" s="16"/>
      <c r="E38" s="118"/>
      <c r="F38" s="118"/>
      <c r="G38" s="118"/>
      <c r="H38" s="118"/>
      <c r="I38" s="118"/>
      <c r="J38" s="118"/>
      <c r="K38" s="118"/>
      <c r="L38" s="118"/>
      <c r="M38" s="118"/>
      <c r="N38" s="118"/>
      <c r="O38" s="118"/>
      <c r="P38" s="118"/>
      <c r="Q38" s="18"/>
    </row>
    <row r="39" spans="1:17" ht="12.2" customHeight="1">
      <c r="A39" s="13">
        <v>34</v>
      </c>
      <c r="B39" s="123" t="s">
        <v>79</v>
      </c>
      <c r="C39" s="13" t="s">
        <v>63</v>
      </c>
      <c r="D39" s="16"/>
      <c r="E39" s="129"/>
      <c r="F39" s="130"/>
      <c r="G39" s="130"/>
      <c r="H39" s="130"/>
      <c r="I39" s="130"/>
      <c r="J39" s="130"/>
      <c r="K39" s="130"/>
      <c r="L39" s="130"/>
      <c r="M39" s="130"/>
      <c r="N39" s="130"/>
      <c r="O39" s="130"/>
      <c r="P39" s="130"/>
      <c r="Q39" s="18"/>
    </row>
    <row r="40" spans="1:17" ht="12.2" customHeight="1">
      <c r="A40" s="13">
        <v>35</v>
      </c>
      <c r="B40" s="123" t="s">
        <v>81</v>
      </c>
      <c r="C40" s="13" t="s">
        <v>63</v>
      </c>
      <c r="D40" s="16"/>
      <c r="E40" s="129"/>
      <c r="F40" s="131"/>
      <c r="G40" s="131"/>
      <c r="H40" s="131"/>
      <c r="I40" s="131"/>
      <c r="J40" s="131"/>
      <c r="K40" s="131"/>
      <c r="L40" s="131"/>
      <c r="M40" s="131"/>
      <c r="N40" s="131"/>
      <c r="O40" s="131"/>
      <c r="P40" s="131"/>
      <c r="Q40" s="18"/>
    </row>
    <row r="41" spans="1:17" ht="12.2" customHeight="1">
      <c r="A41" s="13">
        <v>36</v>
      </c>
      <c r="B41" s="123" t="s">
        <v>82</v>
      </c>
      <c r="C41" s="13" t="s">
        <v>63</v>
      </c>
      <c r="D41" s="16"/>
      <c r="E41" s="132"/>
      <c r="F41" s="128"/>
      <c r="G41" s="128"/>
      <c r="H41" s="128"/>
      <c r="I41" s="128"/>
      <c r="J41" s="128"/>
      <c r="K41" s="128"/>
      <c r="L41" s="128"/>
      <c r="M41" s="128"/>
      <c r="N41" s="128"/>
      <c r="O41" s="128"/>
      <c r="P41" s="128"/>
      <c r="Q41" s="18"/>
    </row>
    <row r="42" spans="1:17" ht="12.2" customHeight="1">
      <c r="A42" s="13">
        <v>37</v>
      </c>
      <c r="B42" s="123" t="s">
        <v>83</v>
      </c>
      <c r="C42" s="13" t="s">
        <v>63</v>
      </c>
      <c r="D42" s="16"/>
      <c r="E42" s="132"/>
      <c r="F42" s="128"/>
      <c r="G42" s="128"/>
      <c r="H42" s="128"/>
      <c r="I42" s="128"/>
      <c r="J42" s="128"/>
      <c r="K42" s="128"/>
      <c r="L42" s="128"/>
      <c r="M42" s="128"/>
      <c r="N42" s="128"/>
      <c r="O42" s="128"/>
      <c r="P42" s="128"/>
      <c r="Q42" s="18"/>
    </row>
    <row r="43" spans="1:17" ht="12.2" customHeight="1">
      <c r="A43" s="13">
        <v>38</v>
      </c>
      <c r="B43" s="123" t="s">
        <v>85</v>
      </c>
      <c r="C43" s="13" t="s">
        <v>63</v>
      </c>
      <c r="D43" s="16"/>
      <c r="E43" s="133"/>
      <c r="F43" s="121"/>
      <c r="G43" s="121"/>
      <c r="H43" s="121"/>
      <c r="I43" s="121"/>
      <c r="J43" s="121"/>
      <c r="K43" s="121"/>
      <c r="L43" s="121"/>
      <c r="M43" s="121"/>
      <c r="N43" s="121"/>
      <c r="O43" s="121"/>
      <c r="P43" s="121"/>
      <c r="Q43" s="18"/>
    </row>
    <row r="44" spans="1:17" ht="12.2" customHeight="1">
      <c r="A44" s="13">
        <v>39</v>
      </c>
      <c r="B44" s="123" t="s">
        <v>86</v>
      </c>
      <c r="C44" s="13" t="s">
        <v>63</v>
      </c>
      <c r="D44" s="16"/>
      <c r="E44" s="133"/>
      <c r="F44" s="121"/>
      <c r="G44" s="121"/>
      <c r="H44" s="121"/>
      <c r="I44" s="121"/>
      <c r="J44" s="121"/>
      <c r="K44" s="121"/>
      <c r="L44" s="121"/>
      <c r="M44" s="121"/>
      <c r="N44" s="121"/>
      <c r="O44" s="121"/>
      <c r="P44" s="121"/>
      <c r="Q44" s="18"/>
    </row>
    <row r="45" spans="1:17" ht="12.2" customHeight="1">
      <c r="A45" s="13">
        <v>40</v>
      </c>
      <c r="B45" s="123" t="s">
        <v>88</v>
      </c>
      <c r="C45" s="13" t="s">
        <v>63</v>
      </c>
      <c r="D45" s="16"/>
      <c r="E45" s="133"/>
      <c r="F45" s="121"/>
      <c r="G45" s="121"/>
      <c r="H45" s="121"/>
      <c r="I45" s="121"/>
      <c r="J45" s="121"/>
      <c r="K45" s="121"/>
      <c r="L45" s="121"/>
      <c r="M45" s="121"/>
      <c r="N45" s="121"/>
      <c r="O45" s="121"/>
      <c r="P45" s="121"/>
      <c r="Q45" s="18"/>
    </row>
    <row r="46" spans="1:17" ht="12.2" customHeight="1">
      <c r="A46" s="13">
        <v>41</v>
      </c>
      <c r="B46" s="123" t="s">
        <v>90</v>
      </c>
      <c r="C46" s="13" t="s">
        <v>63</v>
      </c>
      <c r="D46" s="16"/>
      <c r="E46" s="133"/>
      <c r="F46" s="121"/>
      <c r="G46" s="121"/>
      <c r="H46" s="121"/>
      <c r="I46" s="121"/>
      <c r="J46" s="121"/>
      <c r="K46" s="121"/>
      <c r="L46" s="121"/>
      <c r="M46" s="121"/>
      <c r="N46" s="121"/>
      <c r="O46" s="121"/>
      <c r="P46" s="121"/>
      <c r="Q46" s="18"/>
    </row>
    <row r="47" spans="1:17" ht="12.2" customHeight="1">
      <c r="A47" s="13">
        <v>42</v>
      </c>
      <c r="B47" s="123" t="s">
        <v>91</v>
      </c>
      <c r="C47" s="13" t="s">
        <v>63</v>
      </c>
      <c r="D47" s="16"/>
      <c r="E47" s="134"/>
      <c r="F47" s="134"/>
      <c r="G47" s="134"/>
      <c r="H47" s="134"/>
      <c r="I47" s="134"/>
      <c r="J47" s="134"/>
      <c r="K47" s="134"/>
      <c r="L47" s="134"/>
      <c r="M47" s="134"/>
      <c r="N47" s="134"/>
      <c r="O47" s="134"/>
      <c r="P47" s="134"/>
      <c r="Q47" s="18"/>
    </row>
    <row r="48" spans="1:17" ht="12.2" customHeight="1">
      <c r="A48" s="13">
        <v>43</v>
      </c>
      <c r="B48" s="123" t="s">
        <v>93</v>
      </c>
      <c r="C48" s="13" t="s">
        <v>63</v>
      </c>
      <c r="D48" s="16"/>
      <c r="E48" s="135"/>
      <c r="F48" s="136"/>
      <c r="G48" s="136"/>
      <c r="H48" s="136"/>
      <c r="I48" s="136"/>
      <c r="J48" s="136"/>
      <c r="K48" s="136"/>
      <c r="L48" s="136"/>
      <c r="M48" s="136"/>
      <c r="N48" s="136"/>
      <c r="O48" s="136"/>
      <c r="P48" s="136"/>
      <c r="Q48" s="18"/>
    </row>
    <row r="49" spans="1:17" ht="12.2" customHeight="1">
      <c r="A49" s="13">
        <v>44</v>
      </c>
      <c r="B49" s="123" t="s">
        <v>187</v>
      </c>
      <c r="C49" s="13" t="s">
        <v>63</v>
      </c>
      <c r="D49" s="16"/>
      <c r="E49" s="134"/>
      <c r="F49" s="134"/>
      <c r="G49" s="134"/>
      <c r="H49" s="134"/>
      <c r="I49" s="134"/>
      <c r="J49" s="134"/>
      <c r="K49" s="134"/>
      <c r="L49" s="134"/>
      <c r="M49" s="134"/>
      <c r="N49" s="134"/>
      <c r="O49" s="134"/>
      <c r="P49" s="134"/>
      <c r="Q49" s="18"/>
    </row>
    <row r="50" spans="1:17" ht="12.2" customHeight="1">
      <c r="A50" s="13">
        <v>45</v>
      </c>
      <c r="B50" s="123" t="s">
        <v>188</v>
      </c>
      <c r="C50" s="13" t="s">
        <v>63</v>
      </c>
      <c r="D50" s="16"/>
      <c r="E50" s="134"/>
      <c r="F50" s="134"/>
      <c r="G50" s="134"/>
      <c r="H50" s="134"/>
      <c r="I50" s="134"/>
      <c r="J50" s="134"/>
      <c r="K50" s="134"/>
      <c r="L50" s="134"/>
      <c r="M50" s="134"/>
      <c r="N50" s="134"/>
      <c r="O50" s="134"/>
      <c r="P50" s="134"/>
      <c r="Q50" s="18"/>
    </row>
    <row r="51" spans="1:17" ht="12.2" customHeight="1">
      <c r="A51" s="13">
        <v>46</v>
      </c>
      <c r="B51" s="123" t="s">
        <v>189</v>
      </c>
      <c r="C51" s="13" t="s">
        <v>63</v>
      </c>
      <c r="D51" s="16"/>
      <c r="E51" s="134"/>
      <c r="F51" s="134"/>
      <c r="G51" s="134"/>
      <c r="H51" s="134"/>
      <c r="I51" s="134"/>
      <c r="J51" s="134"/>
      <c r="K51" s="134"/>
      <c r="L51" s="134"/>
      <c r="M51" s="134"/>
      <c r="N51" s="134"/>
      <c r="O51" s="134"/>
      <c r="P51" s="134"/>
      <c r="Q51" s="18"/>
    </row>
    <row r="52" spans="1:17" ht="12.2" customHeight="1">
      <c r="A52" s="13">
        <v>47</v>
      </c>
      <c r="B52" s="123" t="s">
        <v>190</v>
      </c>
      <c r="C52" s="13" t="s">
        <v>63</v>
      </c>
      <c r="D52" s="16"/>
      <c r="E52" s="134"/>
      <c r="F52" s="134"/>
      <c r="G52" s="134"/>
      <c r="H52" s="134"/>
      <c r="I52" s="134"/>
      <c r="J52" s="134"/>
      <c r="K52" s="134"/>
      <c r="L52" s="134"/>
      <c r="M52" s="134"/>
      <c r="N52" s="134"/>
      <c r="O52" s="134"/>
      <c r="P52" s="134"/>
      <c r="Q52" s="18"/>
    </row>
    <row r="53" spans="1:17" ht="12.2" customHeight="1">
      <c r="A53" s="13">
        <v>48</v>
      </c>
      <c r="B53" s="123" t="s">
        <v>191</v>
      </c>
      <c r="C53" s="13" t="s">
        <v>63</v>
      </c>
      <c r="D53" s="16"/>
      <c r="E53" s="134"/>
      <c r="F53" s="134"/>
      <c r="G53" s="134"/>
      <c r="H53" s="134"/>
      <c r="I53" s="134"/>
      <c r="J53" s="134"/>
      <c r="K53" s="134"/>
      <c r="L53" s="134"/>
      <c r="M53" s="134"/>
      <c r="N53" s="134"/>
      <c r="O53" s="134"/>
      <c r="P53" s="134"/>
      <c r="Q53" s="18"/>
    </row>
    <row r="54" spans="1:17" ht="12.2" customHeight="1">
      <c r="A54" s="13">
        <v>49</v>
      </c>
      <c r="B54" s="123" t="s">
        <v>103</v>
      </c>
      <c r="C54" s="13" t="s">
        <v>63</v>
      </c>
      <c r="D54" s="16"/>
      <c r="E54" s="134"/>
      <c r="F54" s="134"/>
      <c r="G54" s="134"/>
      <c r="H54" s="134"/>
      <c r="I54" s="134"/>
      <c r="J54" s="134"/>
      <c r="K54" s="134"/>
      <c r="L54" s="134"/>
      <c r="M54" s="134"/>
      <c r="N54" s="134"/>
      <c r="O54" s="134"/>
      <c r="P54" s="134"/>
      <c r="Q54" s="18"/>
    </row>
    <row r="55" spans="1:17" ht="12.2" customHeight="1">
      <c r="A55" s="13">
        <v>50</v>
      </c>
      <c r="B55" s="123" t="s">
        <v>104</v>
      </c>
      <c r="C55" s="13" t="s">
        <v>63</v>
      </c>
      <c r="D55" s="16"/>
      <c r="E55" s="137"/>
      <c r="F55" s="137"/>
      <c r="G55" s="137"/>
      <c r="H55" s="137"/>
      <c r="I55" s="137"/>
      <c r="J55" s="137"/>
      <c r="K55" s="137"/>
      <c r="L55" s="137"/>
      <c r="M55" s="137"/>
      <c r="N55" s="137"/>
      <c r="O55" s="137"/>
      <c r="P55" s="137"/>
      <c r="Q55" s="18"/>
    </row>
    <row r="56" spans="1:17" ht="12.2" customHeight="1">
      <c r="A56" s="13">
        <v>51</v>
      </c>
      <c r="B56" s="123" t="s">
        <v>192</v>
      </c>
      <c r="C56" s="13" t="s">
        <v>63</v>
      </c>
      <c r="D56" s="16"/>
      <c r="E56" s="137"/>
      <c r="F56" s="137"/>
      <c r="G56" s="137"/>
      <c r="H56" s="137"/>
      <c r="I56" s="137"/>
      <c r="J56" s="137"/>
      <c r="K56" s="137"/>
      <c r="L56" s="137"/>
      <c r="M56" s="137"/>
      <c r="N56" s="137"/>
      <c r="O56" s="137"/>
      <c r="P56" s="137"/>
      <c r="Q56" s="18"/>
    </row>
    <row r="57" spans="1:17" ht="12.2" customHeight="1">
      <c r="A57" s="13">
        <v>52</v>
      </c>
      <c r="B57" s="123" t="s">
        <v>106</v>
      </c>
      <c r="C57" s="13" t="s">
        <v>63</v>
      </c>
      <c r="D57" s="16"/>
      <c r="E57" s="137"/>
      <c r="F57" s="137"/>
      <c r="G57" s="137"/>
      <c r="H57" s="137"/>
      <c r="I57" s="137"/>
      <c r="J57" s="137"/>
      <c r="K57" s="137"/>
      <c r="L57" s="137"/>
      <c r="M57" s="137"/>
      <c r="N57" s="137"/>
      <c r="O57" s="137"/>
      <c r="P57" s="137"/>
      <c r="Q57" s="18"/>
    </row>
    <row r="58" spans="1:17" ht="12.2" customHeight="1">
      <c r="A58" s="13">
        <v>53</v>
      </c>
      <c r="B58" s="123" t="s">
        <v>107</v>
      </c>
      <c r="C58" s="13" t="s">
        <v>63</v>
      </c>
      <c r="D58" s="16"/>
      <c r="E58" s="137"/>
      <c r="F58" s="137"/>
      <c r="G58" s="137"/>
      <c r="H58" s="137"/>
      <c r="I58" s="137"/>
      <c r="J58" s="137"/>
      <c r="K58" s="137"/>
      <c r="L58" s="137"/>
      <c r="M58" s="137"/>
      <c r="N58" s="137"/>
      <c r="O58" s="137"/>
      <c r="P58" s="137"/>
      <c r="Q58" s="18"/>
    </row>
    <row r="59" spans="1:17" ht="12.2" customHeight="1">
      <c r="A59" s="13">
        <v>54</v>
      </c>
      <c r="B59" s="123" t="s">
        <v>108</v>
      </c>
      <c r="C59" s="13" t="s">
        <v>63</v>
      </c>
      <c r="D59" s="16"/>
      <c r="E59" s="137"/>
      <c r="F59" s="137"/>
      <c r="G59" s="137"/>
      <c r="H59" s="137"/>
      <c r="I59" s="137"/>
      <c r="J59" s="137"/>
      <c r="K59" s="137"/>
      <c r="L59" s="137"/>
      <c r="M59" s="137"/>
      <c r="N59" s="137"/>
      <c r="O59" s="137"/>
      <c r="P59" s="137"/>
      <c r="Q59" s="18"/>
    </row>
    <row r="60" spans="1:17" ht="12.2" customHeight="1">
      <c r="A60" s="13">
        <v>55</v>
      </c>
      <c r="B60" s="123" t="s">
        <v>109</v>
      </c>
      <c r="C60" s="13" t="s">
        <v>63</v>
      </c>
      <c r="D60" s="16"/>
      <c r="E60" s="137"/>
      <c r="F60" s="137"/>
      <c r="G60" s="137"/>
      <c r="H60" s="137"/>
      <c r="I60" s="137"/>
      <c r="J60" s="137"/>
      <c r="K60" s="137"/>
      <c r="L60" s="137"/>
      <c r="M60" s="137"/>
      <c r="N60" s="137"/>
      <c r="O60" s="137"/>
      <c r="P60" s="137"/>
      <c r="Q60" s="18"/>
    </row>
    <row r="61" spans="1:17" ht="12.2" customHeight="1">
      <c r="A61" s="13">
        <v>56</v>
      </c>
      <c r="B61" s="123" t="s">
        <v>110</v>
      </c>
      <c r="C61" s="13" t="s">
        <v>63</v>
      </c>
      <c r="D61" s="16"/>
      <c r="E61" s="137"/>
      <c r="F61" s="137"/>
      <c r="G61" s="137"/>
      <c r="H61" s="137"/>
      <c r="I61" s="137"/>
      <c r="J61" s="137"/>
      <c r="K61" s="137"/>
      <c r="L61" s="137"/>
      <c r="M61" s="137"/>
      <c r="N61" s="137"/>
      <c r="O61" s="137"/>
      <c r="P61" s="137"/>
      <c r="Q61" s="18"/>
    </row>
    <row r="62" spans="1:17" ht="12.2" customHeight="1">
      <c r="A62" s="13">
        <v>57</v>
      </c>
      <c r="B62" s="123" t="s">
        <v>111</v>
      </c>
      <c r="C62" s="13" t="s">
        <v>63</v>
      </c>
      <c r="D62" s="16"/>
      <c r="E62" s="137"/>
      <c r="F62" s="137"/>
      <c r="G62" s="137"/>
      <c r="H62" s="137"/>
      <c r="I62" s="137"/>
      <c r="J62" s="137"/>
      <c r="K62" s="137"/>
      <c r="L62" s="137"/>
      <c r="M62" s="137"/>
      <c r="N62" s="137"/>
      <c r="O62" s="137"/>
      <c r="P62" s="137"/>
      <c r="Q62" s="18"/>
    </row>
    <row r="63" spans="1:17" ht="12.2" customHeight="1">
      <c r="A63" s="13">
        <v>58</v>
      </c>
      <c r="B63" s="123" t="s">
        <v>112</v>
      </c>
      <c r="C63" s="13" t="s">
        <v>63</v>
      </c>
      <c r="D63" s="16"/>
      <c r="E63" s="137"/>
      <c r="F63" s="137"/>
      <c r="G63" s="137"/>
      <c r="H63" s="137"/>
      <c r="I63" s="137"/>
      <c r="J63" s="137"/>
      <c r="K63" s="137"/>
      <c r="L63" s="137"/>
      <c r="M63" s="137"/>
      <c r="N63" s="137"/>
      <c r="O63" s="137"/>
      <c r="P63" s="137"/>
      <c r="Q63" s="18"/>
    </row>
    <row r="64" spans="1:17" ht="12.2" customHeight="1">
      <c r="A64" s="13">
        <v>59</v>
      </c>
      <c r="B64" s="123" t="s">
        <v>114</v>
      </c>
      <c r="C64" s="13" t="s">
        <v>63</v>
      </c>
      <c r="D64" s="16"/>
      <c r="E64" s="137"/>
      <c r="F64" s="137"/>
      <c r="G64" s="137"/>
      <c r="H64" s="137"/>
      <c r="I64" s="137"/>
      <c r="J64" s="137"/>
      <c r="K64" s="137"/>
      <c r="L64" s="137"/>
      <c r="M64" s="137"/>
      <c r="N64" s="137"/>
      <c r="O64" s="137"/>
      <c r="P64" s="137"/>
      <c r="Q64" s="18"/>
    </row>
    <row r="65" spans="1:17" ht="12.2" customHeight="1">
      <c r="A65" s="13">
        <v>60</v>
      </c>
      <c r="B65" s="123" t="s">
        <v>193</v>
      </c>
      <c r="C65" s="13" t="s">
        <v>63</v>
      </c>
      <c r="D65" s="16"/>
      <c r="E65" s="138"/>
      <c r="F65" s="138"/>
      <c r="G65" s="138"/>
      <c r="H65" s="138"/>
      <c r="I65" s="138"/>
      <c r="J65" s="138"/>
      <c r="K65" s="138"/>
      <c r="L65" s="138"/>
      <c r="M65" s="138"/>
      <c r="N65" s="138"/>
      <c r="O65" s="138"/>
      <c r="P65" s="138"/>
      <c r="Q65" s="18"/>
    </row>
    <row r="66" spans="1:17" ht="12.2" customHeight="1">
      <c r="A66" s="13">
        <v>61</v>
      </c>
      <c r="B66" s="123" t="s">
        <v>116</v>
      </c>
      <c r="C66" s="13" t="s">
        <v>194</v>
      </c>
      <c r="D66" s="16"/>
      <c r="E66" s="134"/>
      <c r="F66" s="134"/>
      <c r="G66" s="134"/>
      <c r="H66" s="134"/>
      <c r="I66" s="134"/>
      <c r="J66" s="134"/>
      <c r="K66" s="134"/>
      <c r="L66" s="134"/>
      <c r="M66" s="134"/>
      <c r="N66" s="134"/>
      <c r="O66" s="134"/>
      <c r="P66" s="134"/>
      <c r="Q66" s="18"/>
    </row>
    <row r="67" spans="1:17" ht="12.2" customHeight="1">
      <c r="A67" s="13">
        <v>62</v>
      </c>
      <c r="B67" s="123" t="s">
        <v>195</v>
      </c>
      <c r="C67" s="13" t="s">
        <v>119</v>
      </c>
      <c r="D67" s="16"/>
      <c r="E67" s="116"/>
      <c r="F67" s="116"/>
      <c r="G67" s="116"/>
      <c r="H67" s="116"/>
      <c r="I67" s="116"/>
      <c r="J67" s="116"/>
      <c r="K67" s="116"/>
      <c r="L67" s="116"/>
      <c r="M67" s="116"/>
      <c r="N67" s="116"/>
      <c r="O67" s="116"/>
      <c r="P67" s="116"/>
      <c r="Q67" s="18"/>
    </row>
    <row r="68" spans="1:17" ht="12.2" customHeight="1">
      <c r="A68" s="13">
        <v>63</v>
      </c>
      <c r="B68" s="123" t="s">
        <v>120</v>
      </c>
      <c r="C68" s="13" t="s">
        <v>119</v>
      </c>
      <c r="D68" s="16"/>
      <c r="E68" s="116"/>
      <c r="F68" s="116"/>
      <c r="G68" s="116"/>
      <c r="H68" s="116"/>
      <c r="I68" s="116"/>
      <c r="J68" s="116"/>
      <c r="K68" s="116"/>
      <c r="L68" s="116"/>
      <c r="M68" s="116"/>
      <c r="N68" s="116"/>
      <c r="O68" s="116"/>
      <c r="P68" s="116"/>
      <c r="Q68" s="18"/>
    </row>
    <row r="69" spans="1:17" ht="12.2" customHeight="1">
      <c r="A69" s="13">
        <v>64</v>
      </c>
      <c r="B69" s="123" t="s">
        <v>121</v>
      </c>
      <c r="C69" s="13" t="s">
        <v>63</v>
      </c>
      <c r="D69" s="16"/>
      <c r="E69" s="139"/>
      <c r="F69" s="139"/>
      <c r="G69" s="139"/>
      <c r="H69" s="139"/>
      <c r="I69" s="139"/>
      <c r="J69" s="139"/>
      <c r="K69" s="139"/>
      <c r="L69" s="139"/>
      <c r="M69" s="139"/>
      <c r="N69" s="139"/>
      <c r="O69" s="139"/>
      <c r="P69" s="139"/>
      <c r="Q69" s="18"/>
    </row>
    <row r="70" spans="1:17" ht="12.2" customHeight="1">
      <c r="A70" s="13">
        <v>65</v>
      </c>
      <c r="B70" s="123" t="s">
        <v>122</v>
      </c>
      <c r="C70" s="13" t="s">
        <v>63</v>
      </c>
      <c r="D70" s="16"/>
      <c r="E70" s="140" t="s">
        <v>123</v>
      </c>
      <c r="F70" s="140" t="s">
        <v>123</v>
      </c>
      <c r="G70" s="140" t="s">
        <v>123</v>
      </c>
      <c r="H70" s="140" t="s">
        <v>123</v>
      </c>
      <c r="I70" s="140" t="s">
        <v>123</v>
      </c>
      <c r="J70" s="140" t="s">
        <v>123</v>
      </c>
      <c r="K70" s="140" t="s">
        <v>123</v>
      </c>
      <c r="L70" s="286">
        <v>0.03</v>
      </c>
      <c r="M70" s="286">
        <v>0.01</v>
      </c>
      <c r="N70" s="286">
        <v>0.02</v>
      </c>
      <c r="O70" s="140" t="s">
        <v>123</v>
      </c>
      <c r="P70" s="140" t="s">
        <v>123</v>
      </c>
      <c r="Q70" s="18"/>
    </row>
    <row r="71" spans="1:17" ht="12.2" customHeight="1">
      <c r="A71" s="13">
        <v>66</v>
      </c>
      <c r="B71" s="123" t="s">
        <v>124</v>
      </c>
      <c r="C71" s="13" t="s">
        <v>63</v>
      </c>
      <c r="D71" s="16"/>
      <c r="E71" s="286">
        <v>1E-3</v>
      </c>
      <c r="F71" s="286">
        <v>2E-3</v>
      </c>
      <c r="G71" s="286">
        <v>2E-3</v>
      </c>
      <c r="H71" s="286">
        <v>2E-3</v>
      </c>
      <c r="I71" s="286">
        <v>1E-3</v>
      </c>
      <c r="J71" s="286">
        <v>1E-3</v>
      </c>
      <c r="K71" s="286">
        <v>1E-3</v>
      </c>
      <c r="L71" s="286">
        <v>2E-3</v>
      </c>
      <c r="M71" s="286">
        <v>1E-3</v>
      </c>
      <c r="N71" s="140" t="s">
        <v>74</v>
      </c>
      <c r="O71" s="140" t="s">
        <v>74</v>
      </c>
      <c r="P71" s="286">
        <v>1E-3</v>
      </c>
      <c r="Q71" s="18"/>
    </row>
    <row r="72" spans="1:17" ht="12.2" customHeight="1">
      <c r="A72" s="13">
        <v>67</v>
      </c>
      <c r="B72" s="123" t="s">
        <v>125</v>
      </c>
      <c r="C72" s="13" t="s">
        <v>63</v>
      </c>
      <c r="D72" s="16"/>
      <c r="E72" s="125">
        <v>0.28999999999999998</v>
      </c>
      <c r="F72" s="125">
        <v>0.28999999999999998</v>
      </c>
      <c r="G72" s="125">
        <v>0.39</v>
      </c>
      <c r="H72" s="125">
        <v>0.38</v>
      </c>
      <c r="I72" s="125">
        <v>0.4</v>
      </c>
      <c r="J72" s="125">
        <v>0.34</v>
      </c>
      <c r="K72" s="125">
        <v>0.36</v>
      </c>
      <c r="L72" s="125">
        <v>0.32</v>
      </c>
      <c r="M72" s="125">
        <v>0.38</v>
      </c>
      <c r="N72" s="125">
        <v>0.36</v>
      </c>
      <c r="O72" s="125">
        <v>0.38</v>
      </c>
      <c r="P72" s="125">
        <v>0.36</v>
      </c>
      <c r="Q72" s="18"/>
    </row>
    <row r="73" spans="1:17" ht="12.2" customHeight="1">
      <c r="A73" s="13">
        <v>68</v>
      </c>
      <c r="B73" s="123" t="s">
        <v>126</v>
      </c>
      <c r="C73" s="13" t="s">
        <v>63</v>
      </c>
      <c r="D73" s="16"/>
      <c r="E73" s="125">
        <v>1.7999999999999999E-2</v>
      </c>
      <c r="F73" s="125">
        <v>2.5000000000000001E-2</v>
      </c>
      <c r="G73" s="125">
        <v>0.03</v>
      </c>
      <c r="H73" s="125">
        <v>2.7E-2</v>
      </c>
      <c r="I73" s="125">
        <v>3.4000000000000002E-2</v>
      </c>
      <c r="J73" s="125">
        <v>2.7E-2</v>
      </c>
      <c r="K73" s="125">
        <v>1.7999999999999999E-2</v>
      </c>
      <c r="L73" s="125">
        <v>2.4E-2</v>
      </c>
      <c r="M73" s="125">
        <v>2.1000000000000001E-2</v>
      </c>
      <c r="N73" s="125">
        <v>3.2000000000000001E-2</v>
      </c>
      <c r="O73" s="125">
        <v>3.4000000000000002E-2</v>
      </c>
      <c r="P73" s="125">
        <v>3.1E-2</v>
      </c>
      <c r="Q73" s="18"/>
    </row>
    <row r="74" spans="1:17" ht="12.2" customHeight="1">
      <c r="A74" s="13">
        <v>69</v>
      </c>
      <c r="B74" s="123" t="s">
        <v>127</v>
      </c>
      <c r="C74" s="13" t="s">
        <v>128</v>
      </c>
      <c r="D74" s="16"/>
      <c r="E74" s="125">
        <v>1.2</v>
      </c>
      <c r="F74" s="125">
        <v>1.6</v>
      </c>
      <c r="G74" s="125">
        <v>0.8</v>
      </c>
      <c r="H74" s="125">
        <v>0.5</v>
      </c>
      <c r="I74" s="125">
        <v>0.4</v>
      </c>
      <c r="J74" s="125">
        <v>0.5</v>
      </c>
      <c r="K74" s="125">
        <v>4</v>
      </c>
      <c r="L74" s="125">
        <v>0.2</v>
      </c>
      <c r="M74" s="125">
        <v>0.1</v>
      </c>
      <c r="N74" s="125">
        <v>0.2</v>
      </c>
      <c r="O74" s="125">
        <v>0.2</v>
      </c>
      <c r="P74" s="125">
        <v>1</v>
      </c>
      <c r="Q74" s="18"/>
    </row>
    <row r="75" spans="1:17" ht="12.2" customHeight="1">
      <c r="A75" s="13">
        <v>70</v>
      </c>
      <c r="B75" s="123" t="s">
        <v>129</v>
      </c>
      <c r="C75" s="13" t="s">
        <v>130</v>
      </c>
      <c r="D75" s="16"/>
      <c r="E75" s="141"/>
      <c r="F75" s="141"/>
      <c r="G75" s="141"/>
      <c r="H75" s="141"/>
      <c r="I75" s="141"/>
      <c r="J75" s="141"/>
      <c r="K75" s="141"/>
      <c r="L75" s="141"/>
      <c r="M75" s="141"/>
      <c r="N75" s="141"/>
      <c r="O75" s="141"/>
      <c r="P75" s="141"/>
      <c r="Q75" s="18"/>
    </row>
    <row r="76" spans="1:17" ht="12.2" customHeight="1">
      <c r="A76" s="13">
        <v>71</v>
      </c>
      <c r="B76" s="123" t="s">
        <v>131</v>
      </c>
      <c r="C76" s="13" t="s">
        <v>176</v>
      </c>
      <c r="D76" s="16"/>
      <c r="E76" s="142"/>
      <c r="F76" s="109"/>
      <c r="G76" s="109"/>
      <c r="H76" s="109"/>
      <c r="I76" s="109"/>
      <c r="J76" s="109"/>
      <c r="K76" s="109"/>
      <c r="L76" s="109"/>
      <c r="M76" s="109"/>
      <c r="N76" s="109"/>
      <c r="O76" s="109"/>
      <c r="P76" s="109"/>
      <c r="Q76" s="18"/>
    </row>
    <row r="77" spans="1:17" ht="12.2" customHeight="1">
      <c r="A77" s="13">
        <v>72</v>
      </c>
      <c r="B77" s="123" t="s">
        <v>132</v>
      </c>
      <c r="C77" s="13" t="s">
        <v>176</v>
      </c>
      <c r="D77" s="16"/>
      <c r="E77" s="142"/>
      <c r="F77" s="109"/>
      <c r="G77" s="109"/>
      <c r="H77" s="109"/>
      <c r="I77" s="109"/>
      <c r="J77" s="109"/>
      <c r="K77" s="109"/>
      <c r="L77" s="109"/>
      <c r="M77" s="109"/>
      <c r="N77" s="109"/>
      <c r="O77" s="109"/>
      <c r="P77" s="109"/>
      <c r="Q77" s="18"/>
    </row>
    <row r="78" spans="1:17" ht="12.2" customHeight="1">
      <c r="A78" s="13">
        <v>73</v>
      </c>
      <c r="B78" s="123" t="s">
        <v>134</v>
      </c>
      <c r="C78" s="13" t="s">
        <v>63</v>
      </c>
      <c r="D78" s="16"/>
      <c r="E78" s="135"/>
      <c r="F78" s="109"/>
      <c r="G78" s="109"/>
      <c r="H78" s="109"/>
      <c r="I78" s="109"/>
      <c r="J78" s="109"/>
      <c r="K78" s="109"/>
      <c r="L78" s="109"/>
      <c r="M78" s="109"/>
      <c r="N78" s="109"/>
      <c r="O78" s="109"/>
      <c r="P78" s="109"/>
      <c r="Q78" s="18"/>
    </row>
    <row r="79" spans="1:17" ht="12.2" customHeight="1">
      <c r="A79" s="13">
        <v>74</v>
      </c>
      <c r="B79" s="123" t="s">
        <v>135</v>
      </c>
      <c r="C79" s="13" t="s">
        <v>60</v>
      </c>
      <c r="D79" s="16"/>
      <c r="E79" s="143"/>
      <c r="F79" s="109"/>
      <c r="G79" s="109"/>
      <c r="H79" s="109"/>
      <c r="I79" s="109"/>
      <c r="J79" s="109"/>
      <c r="K79" s="109"/>
      <c r="L79" s="109"/>
      <c r="M79" s="109"/>
      <c r="N79" s="109"/>
      <c r="O79" s="109"/>
      <c r="P79" s="109"/>
      <c r="Q79" s="18"/>
    </row>
    <row r="80" spans="1:17" ht="12.2" customHeight="1">
      <c r="A80" s="13">
        <v>75</v>
      </c>
      <c r="B80" s="123" t="s">
        <v>136</v>
      </c>
      <c r="C80" s="13" t="s">
        <v>63</v>
      </c>
      <c r="D80" s="16"/>
      <c r="E80" s="143"/>
      <c r="F80" s="109"/>
      <c r="G80" s="109"/>
      <c r="H80" s="109"/>
      <c r="I80" s="109"/>
      <c r="J80" s="109"/>
      <c r="K80" s="109"/>
      <c r="L80" s="109"/>
      <c r="M80" s="109"/>
      <c r="N80" s="109"/>
      <c r="O80" s="109"/>
      <c r="P80" s="109"/>
      <c r="Q80" s="18"/>
    </row>
    <row r="81" spans="1:17" ht="12.2" customHeight="1">
      <c r="A81" s="13">
        <v>76</v>
      </c>
      <c r="B81" s="123" t="s">
        <v>137</v>
      </c>
      <c r="C81" s="13" t="s">
        <v>63</v>
      </c>
      <c r="D81" s="16"/>
      <c r="E81" s="142"/>
      <c r="F81" s="109"/>
      <c r="G81" s="109"/>
      <c r="H81" s="109"/>
      <c r="I81" s="109"/>
      <c r="J81" s="109"/>
      <c r="K81" s="109"/>
      <c r="L81" s="109"/>
      <c r="M81" s="109"/>
      <c r="N81" s="109"/>
      <c r="O81" s="109"/>
      <c r="P81" s="109"/>
      <c r="Q81" s="18"/>
    </row>
    <row r="82" spans="1:17" ht="12.2" customHeight="1">
      <c r="A82" s="13">
        <v>77</v>
      </c>
      <c r="B82" s="123" t="s">
        <v>138</v>
      </c>
      <c r="C82" s="13" t="s">
        <v>63</v>
      </c>
      <c r="D82" s="16"/>
      <c r="E82" s="142"/>
      <c r="F82" s="109"/>
      <c r="G82" s="109"/>
      <c r="H82" s="109"/>
      <c r="I82" s="109"/>
      <c r="J82" s="109"/>
      <c r="K82" s="109"/>
      <c r="L82" s="109"/>
      <c r="M82" s="109"/>
      <c r="N82" s="109"/>
      <c r="O82" s="109"/>
      <c r="P82" s="109"/>
      <c r="Q82" s="18"/>
    </row>
    <row r="83" spans="1:17" ht="12.2" customHeight="1">
      <c r="A83" s="13">
        <v>78</v>
      </c>
      <c r="B83" s="123" t="s">
        <v>139</v>
      </c>
      <c r="C83" s="13" t="s">
        <v>176</v>
      </c>
      <c r="D83" s="16"/>
      <c r="E83" s="135"/>
      <c r="F83" s="109"/>
      <c r="G83" s="109"/>
      <c r="H83" s="109"/>
      <c r="I83" s="109"/>
      <c r="J83" s="109"/>
      <c r="K83" s="109"/>
      <c r="L83" s="109"/>
      <c r="M83" s="109"/>
      <c r="N83" s="109"/>
      <c r="O83" s="109"/>
      <c r="P83" s="109"/>
      <c r="Q83" s="18"/>
    </row>
    <row r="84" spans="1:17" ht="12.2" customHeight="1">
      <c r="A84" s="13">
        <v>79</v>
      </c>
      <c r="B84" s="123"/>
      <c r="C84" s="13"/>
      <c r="D84" s="16"/>
      <c r="E84" s="135"/>
      <c r="F84" s="109"/>
      <c r="G84" s="109"/>
      <c r="H84" s="109"/>
      <c r="I84" s="109"/>
      <c r="J84" s="109"/>
      <c r="K84" s="109"/>
      <c r="L84" s="109"/>
      <c r="M84" s="109"/>
      <c r="N84" s="109"/>
      <c r="O84" s="109"/>
      <c r="P84" s="109"/>
      <c r="Q84" s="18"/>
    </row>
    <row r="85" spans="1:17" ht="12.2" customHeight="1">
      <c r="A85" s="13">
        <v>80</v>
      </c>
      <c r="B85" s="123"/>
      <c r="C85" s="13"/>
      <c r="D85" s="16"/>
      <c r="E85" s="136"/>
      <c r="F85" s="109"/>
      <c r="G85" s="109"/>
      <c r="H85" s="109"/>
      <c r="I85" s="109"/>
      <c r="J85" s="109"/>
      <c r="K85" s="109"/>
      <c r="L85" s="109"/>
      <c r="M85" s="109"/>
      <c r="N85" s="109"/>
      <c r="O85" s="109"/>
      <c r="P85" s="109"/>
      <c r="Q85" s="18"/>
    </row>
    <row r="86" spans="1:17" ht="12.2" customHeight="1">
      <c r="A86" s="13">
        <v>81</v>
      </c>
      <c r="B86" s="123"/>
      <c r="C86" s="13"/>
      <c r="D86" s="16"/>
      <c r="E86" s="135"/>
      <c r="F86" s="109"/>
      <c r="G86" s="109"/>
      <c r="H86" s="109"/>
      <c r="I86" s="109"/>
      <c r="J86" s="109"/>
      <c r="K86" s="109"/>
      <c r="L86" s="109"/>
      <c r="M86" s="109"/>
      <c r="N86" s="109"/>
      <c r="O86" s="109"/>
      <c r="P86" s="109"/>
      <c r="Q86" s="18"/>
    </row>
    <row r="87" spans="1:17" ht="12.2" customHeight="1">
      <c r="A87" s="80"/>
      <c r="B87" s="144" t="s">
        <v>140</v>
      </c>
      <c r="C87" s="80" t="s">
        <v>63</v>
      </c>
      <c r="D87" s="83"/>
      <c r="E87" s="145"/>
      <c r="F87" s="145"/>
      <c r="G87" s="145"/>
      <c r="H87" s="145"/>
      <c r="I87" s="145"/>
      <c r="J87" s="145"/>
      <c r="K87" s="145"/>
      <c r="L87" s="145"/>
      <c r="M87" s="145"/>
      <c r="N87" s="145"/>
      <c r="O87" s="145"/>
      <c r="P87" s="145"/>
      <c r="Q87" s="146"/>
    </row>
    <row r="88" spans="1:17" ht="12.2" customHeight="1">
      <c r="A88" s="13"/>
      <c r="B88" s="123" t="s">
        <v>141</v>
      </c>
      <c r="C88" s="13" t="s">
        <v>128</v>
      </c>
      <c r="D88" s="87"/>
      <c r="E88" s="147"/>
      <c r="F88" s="147"/>
      <c r="G88" s="147"/>
      <c r="H88" s="147"/>
      <c r="I88" s="147"/>
      <c r="J88" s="147"/>
      <c r="K88" s="147"/>
      <c r="L88" s="147"/>
      <c r="M88" s="147"/>
      <c r="N88" s="147"/>
      <c r="O88" s="147"/>
      <c r="P88" s="147"/>
      <c r="Q88" s="18"/>
    </row>
    <row r="89" spans="1:17" ht="12.2" customHeight="1">
      <c r="A89" s="13"/>
      <c r="B89" s="123" t="s">
        <v>142</v>
      </c>
      <c r="C89" s="13" t="s">
        <v>128</v>
      </c>
      <c r="D89" s="87"/>
      <c r="E89" s="148"/>
      <c r="F89" s="148"/>
      <c r="G89" s="148"/>
      <c r="H89" s="148"/>
      <c r="I89" s="148"/>
      <c r="J89" s="148"/>
      <c r="K89" s="148"/>
      <c r="L89" s="148"/>
      <c r="M89" s="148"/>
      <c r="N89" s="148"/>
      <c r="O89" s="148"/>
      <c r="P89" s="148"/>
      <c r="Q89" s="18"/>
    </row>
    <row r="90" spans="1:17" ht="12.2" customHeight="1">
      <c r="A90" s="13"/>
      <c r="B90" s="123" t="s">
        <v>143</v>
      </c>
      <c r="C90" s="13" t="s">
        <v>128</v>
      </c>
      <c r="D90" s="87"/>
      <c r="E90" s="149"/>
      <c r="F90" s="149"/>
      <c r="G90" s="149"/>
      <c r="H90" s="149"/>
      <c r="I90" s="149"/>
      <c r="J90" s="149"/>
      <c r="K90" s="149"/>
      <c r="L90" s="149"/>
      <c r="M90" s="149"/>
      <c r="N90" s="149"/>
      <c r="O90" s="149"/>
      <c r="P90" s="149"/>
      <c r="Q90" s="18"/>
    </row>
    <row r="91" spans="1:17" ht="12.2" customHeight="1">
      <c r="A91" s="13"/>
      <c r="B91" s="123" t="s">
        <v>144</v>
      </c>
      <c r="C91" s="13" t="s">
        <v>63</v>
      </c>
      <c r="D91" s="87"/>
      <c r="E91" s="135"/>
      <c r="F91" s="109"/>
      <c r="G91" s="109"/>
      <c r="H91" s="109"/>
      <c r="I91" s="109"/>
      <c r="J91" s="109"/>
      <c r="K91" s="109"/>
      <c r="L91" s="109"/>
      <c r="M91" s="109"/>
      <c r="N91" s="109"/>
      <c r="O91" s="109"/>
      <c r="P91" s="109"/>
      <c r="Q91" s="18"/>
    </row>
    <row r="92" spans="1:17" ht="12.2" customHeight="1">
      <c r="A92" s="13"/>
      <c r="B92" s="123" t="s">
        <v>145</v>
      </c>
      <c r="C92" s="13" t="s">
        <v>63</v>
      </c>
      <c r="D92" s="87"/>
      <c r="E92" s="135"/>
      <c r="F92" s="109"/>
      <c r="G92" s="109"/>
      <c r="H92" s="109"/>
      <c r="I92" s="109"/>
      <c r="J92" s="109"/>
      <c r="K92" s="109"/>
      <c r="L92" s="109"/>
      <c r="M92" s="109"/>
      <c r="N92" s="109"/>
      <c r="O92" s="109"/>
      <c r="P92" s="109"/>
      <c r="Q92" s="18"/>
    </row>
    <row r="93" spans="1:17" ht="12.2" customHeight="1">
      <c r="A93" s="13"/>
      <c r="B93" s="123" t="s">
        <v>146</v>
      </c>
      <c r="C93" s="13" t="s">
        <v>63</v>
      </c>
      <c r="D93" s="87"/>
      <c r="E93" s="135"/>
      <c r="F93" s="109"/>
      <c r="G93" s="109"/>
      <c r="H93" s="109"/>
      <c r="I93" s="109"/>
      <c r="J93" s="109"/>
      <c r="K93" s="109"/>
      <c r="L93" s="109"/>
      <c r="M93" s="109"/>
      <c r="N93" s="109"/>
      <c r="O93" s="109"/>
      <c r="P93" s="109"/>
      <c r="Q93" s="18"/>
    </row>
    <row r="94" spans="1:17" ht="12.2" customHeight="1">
      <c r="A94" s="13"/>
      <c r="B94" s="123" t="s">
        <v>147</v>
      </c>
      <c r="C94" s="13" t="s">
        <v>63</v>
      </c>
      <c r="D94" s="87"/>
      <c r="E94" s="125">
        <v>1.7000000000000001E-2</v>
      </c>
      <c r="F94" s="125">
        <v>2.3E-2</v>
      </c>
      <c r="G94" s="125">
        <v>2.7E-2</v>
      </c>
      <c r="H94" s="125">
        <v>2.9000000000000001E-2</v>
      </c>
      <c r="I94" s="125">
        <v>3.5000000000000003E-2</v>
      </c>
      <c r="J94" s="125">
        <v>2.5999999999999999E-2</v>
      </c>
      <c r="K94" s="125">
        <v>1.6E-2</v>
      </c>
      <c r="L94" s="125">
        <v>2.4E-2</v>
      </c>
      <c r="M94" s="125">
        <v>2.1000000000000001E-2</v>
      </c>
      <c r="N94" s="125">
        <v>0.03</v>
      </c>
      <c r="O94" s="125">
        <v>3.3000000000000002E-2</v>
      </c>
      <c r="P94" s="125">
        <v>2.9000000000000001E-2</v>
      </c>
      <c r="Q94" s="18"/>
    </row>
    <row r="95" spans="1:17" ht="12.2" customHeight="1">
      <c r="A95" s="13"/>
      <c r="B95" s="123" t="s">
        <v>149</v>
      </c>
      <c r="C95" s="13" t="s">
        <v>63</v>
      </c>
      <c r="D95" s="87"/>
      <c r="E95" s="125">
        <v>1.7000000000000001E-2</v>
      </c>
      <c r="F95" s="125">
        <v>2.3E-2</v>
      </c>
      <c r="G95" s="125">
        <v>2.7E-2</v>
      </c>
      <c r="H95" s="125">
        <v>2.4E-2</v>
      </c>
      <c r="I95" s="125">
        <v>3.4000000000000002E-2</v>
      </c>
      <c r="J95" s="125">
        <v>2.5000000000000001E-2</v>
      </c>
      <c r="K95" s="125">
        <v>1.6E-2</v>
      </c>
      <c r="L95" s="125">
        <v>2.4E-2</v>
      </c>
      <c r="M95" s="125">
        <v>0.02</v>
      </c>
      <c r="N95" s="125">
        <v>0.03</v>
      </c>
      <c r="O95" s="125">
        <v>3.2000000000000001E-2</v>
      </c>
      <c r="P95" s="125">
        <v>2.7E-2</v>
      </c>
      <c r="Q95" s="18"/>
    </row>
    <row r="96" spans="1:17" ht="12.2" customHeight="1">
      <c r="A96" s="13"/>
      <c r="B96" s="123" t="s">
        <v>151</v>
      </c>
      <c r="C96" s="13" t="s">
        <v>63</v>
      </c>
      <c r="D96" s="87"/>
      <c r="E96" s="142"/>
      <c r="F96" s="109"/>
      <c r="G96" s="109"/>
      <c r="H96" s="109"/>
      <c r="I96" s="109"/>
      <c r="J96" s="109"/>
      <c r="K96" s="109"/>
      <c r="L96" s="109"/>
      <c r="M96" s="109"/>
      <c r="N96" s="109"/>
      <c r="O96" s="109"/>
      <c r="P96" s="109"/>
      <c r="Q96" s="18"/>
    </row>
    <row r="97" spans="1:41" ht="12.2" customHeight="1">
      <c r="A97" s="13"/>
      <c r="B97" s="123" t="s">
        <v>152</v>
      </c>
      <c r="C97" s="13" t="s">
        <v>63</v>
      </c>
      <c r="D97" s="87"/>
      <c r="E97" s="142"/>
      <c r="F97" s="109"/>
      <c r="G97" s="109"/>
      <c r="H97" s="109"/>
      <c r="I97" s="109"/>
      <c r="J97" s="109"/>
      <c r="K97" s="109"/>
      <c r="L97" s="109"/>
      <c r="M97" s="109"/>
      <c r="N97" s="109"/>
      <c r="O97" s="109"/>
      <c r="P97" s="109"/>
      <c r="Q97" s="18"/>
    </row>
    <row r="98" spans="1:41" ht="12.2" customHeight="1">
      <c r="A98" s="13"/>
      <c r="B98" s="123" t="s">
        <v>153</v>
      </c>
      <c r="C98" s="13" t="s">
        <v>63</v>
      </c>
      <c r="D98" s="87"/>
      <c r="E98" s="142"/>
      <c r="F98" s="109"/>
      <c r="G98" s="109"/>
      <c r="H98" s="109"/>
      <c r="I98" s="109"/>
      <c r="J98" s="109"/>
      <c r="K98" s="109"/>
      <c r="L98" s="109"/>
      <c r="M98" s="109"/>
      <c r="N98" s="109"/>
      <c r="O98" s="109"/>
      <c r="P98" s="109"/>
      <c r="Q98" s="18"/>
    </row>
    <row r="99" spans="1:41" ht="12.2" customHeight="1">
      <c r="A99" s="13"/>
      <c r="B99" s="123" t="s">
        <v>154</v>
      </c>
      <c r="C99" s="13" t="s">
        <v>155</v>
      </c>
      <c r="D99" s="87"/>
      <c r="E99" s="136">
        <v>8.4</v>
      </c>
      <c r="F99" s="136">
        <v>8.1999999999999993</v>
      </c>
      <c r="G99" s="136">
        <v>9</v>
      </c>
      <c r="H99" s="136">
        <v>9.1</v>
      </c>
      <c r="I99" s="136">
        <v>8.1999999999999993</v>
      </c>
      <c r="J99" s="136">
        <v>7.1</v>
      </c>
      <c r="K99" s="136">
        <v>6.1</v>
      </c>
      <c r="L99" s="136">
        <v>6.6</v>
      </c>
      <c r="M99" s="136">
        <v>6.1</v>
      </c>
      <c r="N99" s="136">
        <v>7.8</v>
      </c>
      <c r="O99" s="136">
        <v>8.1999999999999993</v>
      </c>
      <c r="P99" s="136">
        <v>8.1999999999999993</v>
      </c>
      <c r="Q99" s="18"/>
    </row>
    <row r="100" spans="1:41" ht="12.2" customHeight="1">
      <c r="A100" s="13"/>
      <c r="B100" s="123" t="s">
        <v>156</v>
      </c>
      <c r="C100" s="13" t="s">
        <v>119</v>
      </c>
      <c r="D100" s="87"/>
      <c r="E100" s="142"/>
      <c r="F100" s="109"/>
      <c r="G100" s="109"/>
      <c r="H100" s="109"/>
      <c r="I100" s="109"/>
      <c r="J100" s="109"/>
      <c r="K100" s="109"/>
      <c r="L100" s="109"/>
      <c r="M100" s="109"/>
      <c r="N100" s="109"/>
      <c r="O100" s="109"/>
      <c r="P100" s="109"/>
      <c r="Q100" s="18"/>
    </row>
    <row r="101" spans="1:41" ht="12.2" customHeight="1">
      <c r="A101" s="13"/>
      <c r="B101" s="123" t="s">
        <v>157</v>
      </c>
      <c r="C101" s="13" t="s">
        <v>158</v>
      </c>
      <c r="D101" s="87"/>
      <c r="E101" s="126">
        <v>8</v>
      </c>
      <c r="F101" s="126">
        <v>7</v>
      </c>
      <c r="G101" s="126">
        <v>1</v>
      </c>
      <c r="H101" s="129"/>
      <c r="I101" s="129"/>
      <c r="J101" s="129"/>
      <c r="K101" s="129"/>
      <c r="L101" s="129"/>
      <c r="M101" s="129"/>
      <c r="N101" s="129"/>
      <c r="O101" s="129"/>
      <c r="P101" s="129"/>
      <c r="Q101" s="18"/>
    </row>
    <row r="102" spans="1:41" ht="12.2" customHeight="1">
      <c r="A102" s="150"/>
      <c r="B102" s="151" t="s">
        <v>196</v>
      </c>
      <c r="C102" s="150" t="s">
        <v>63</v>
      </c>
      <c r="D102" s="87"/>
      <c r="E102" s="126">
        <v>0.7</v>
      </c>
      <c r="F102" s="126">
        <v>0.5</v>
      </c>
      <c r="G102" s="126">
        <v>0.7</v>
      </c>
      <c r="H102" s="126">
        <v>0.8</v>
      </c>
      <c r="I102" s="126">
        <v>0.5</v>
      </c>
      <c r="J102" s="126">
        <v>0.8</v>
      </c>
      <c r="K102" s="126">
        <v>0.9</v>
      </c>
      <c r="L102" s="126">
        <v>0.8</v>
      </c>
      <c r="M102" s="126">
        <v>0.6</v>
      </c>
      <c r="N102" s="126">
        <v>0.8</v>
      </c>
      <c r="O102" s="126">
        <v>0.4</v>
      </c>
      <c r="P102" s="126">
        <v>0.8</v>
      </c>
      <c r="Q102" s="18"/>
    </row>
    <row r="103" spans="1:41" ht="12.2" customHeight="1">
      <c r="A103" s="150"/>
      <c r="B103" s="152" t="s">
        <v>197</v>
      </c>
      <c r="C103" s="150" t="s">
        <v>161</v>
      </c>
      <c r="D103" s="87"/>
      <c r="E103" s="129"/>
      <c r="F103" s="129"/>
      <c r="G103" s="129"/>
      <c r="H103" s="126">
        <v>5</v>
      </c>
      <c r="I103" s="126">
        <v>11</v>
      </c>
      <c r="J103" s="126">
        <v>27</v>
      </c>
      <c r="K103" s="126">
        <v>39</v>
      </c>
      <c r="L103" s="126">
        <v>60</v>
      </c>
      <c r="M103" s="126">
        <v>55</v>
      </c>
      <c r="N103" s="126">
        <v>57</v>
      </c>
      <c r="O103" s="126">
        <v>52</v>
      </c>
      <c r="P103" s="126">
        <v>58</v>
      </c>
      <c r="Q103" s="18"/>
    </row>
    <row r="104" spans="1:41" s="155" customFormat="1" ht="12.2" customHeight="1">
      <c r="A104" s="92" t="s">
        <v>162</v>
      </c>
      <c r="B104" s="93"/>
      <c r="C104" s="94"/>
      <c r="D104" s="95"/>
      <c r="E104" s="153"/>
      <c r="F104" s="153"/>
      <c r="G104" s="153"/>
      <c r="H104" s="154"/>
      <c r="I104" s="154"/>
      <c r="J104" s="154"/>
      <c r="K104" s="154"/>
      <c r="L104" s="154"/>
      <c r="M104" s="154"/>
      <c r="N104" s="154"/>
      <c r="O104" s="154"/>
      <c r="P104" s="154"/>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8"/>
    </row>
  </sheetData>
  <phoneticPr fontId="1"/>
  <printOptions horizontalCentered="1"/>
  <pageMargins left="0.78740157480314965" right="0.78740157480314965" top="1.1811023622047245" bottom="0.70866141732283472" header="0.98425196850393704" footer="0.51181102362204722"/>
  <pageSetup paperSize="8" scale="61" orientation="landscape"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showGridLines="0" view="pageBreakPreview" zoomScaleNormal="100" zoomScaleSheetLayoutView="100" workbookViewId="0">
      <pane xSplit="4" ySplit="8" topLeftCell="J9" activePane="bottomRight" state="frozen"/>
      <selection activeCell="H2" sqref="H2"/>
      <selection pane="topRight" activeCell="H2" sqref="H2"/>
      <selection pane="bottomLeft" activeCell="H2" sqref="H2"/>
      <selection pane="bottomRight" activeCell="M88" sqref="M88"/>
    </sheetView>
  </sheetViews>
  <sheetFormatPr defaultRowHeight="12.2" customHeight="1"/>
  <cols>
    <col min="1" max="1" width="10.25" style="9" bestFit="1" customWidth="1"/>
    <col min="2" max="2" width="30.625" style="9" customWidth="1"/>
    <col min="3" max="3" width="8.625" style="10" customWidth="1"/>
    <col min="4" max="4" width="6.375" style="9" customWidth="1"/>
    <col min="5" max="16" width="15.875" style="9" customWidth="1"/>
    <col min="17" max="17" width="55.875" style="38" customWidth="1"/>
    <col min="18" max="18" width="0.875" style="9" customWidth="1"/>
    <col min="19" max="16384" width="9" style="9"/>
  </cols>
  <sheetData>
    <row r="1" spans="1:17" s="4" customFormat="1" ht="12.2" customHeight="1">
      <c r="A1" s="1" t="s">
        <v>0</v>
      </c>
      <c r="B1" s="2">
        <v>8909060278</v>
      </c>
      <c r="C1" s="3"/>
    </row>
    <row r="2" spans="1:17" s="4" customFormat="1" ht="12.2" customHeight="1">
      <c r="A2" s="5" t="s">
        <v>1</v>
      </c>
      <c r="B2" s="6">
        <v>30914420400000</v>
      </c>
      <c r="C2" s="3"/>
    </row>
    <row r="3" spans="1:17" s="4" customFormat="1" ht="12.2" customHeight="1" thickBot="1">
      <c r="A3" s="7" t="s">
        <v>2</v>
      </c>
      <c r="B3" s="8" t="s">
        <v>3</v>
      </c>
      <c r="C3" s="3"/>
    </row>
    <row r="4" spans="1:17" ht="12.2" customHeight="1">
      <c r="Q4" s="9"/>
    </row>
    <row r="5" spans="1:17" s="10" customFormat="1" ht="12.2" customHeight="1">
      <c r="A5" s="11" t="s">
        <v>4</v>
      </c>
      <c r="B5" s="13" t="s">
        <v>5</v>
      </c>
      <c r="C5" s="13" t="s">
        <v>6</v>
      </c>
      <c r="D5" s="13" t="s">
        <v>163</v>
      </c>
      <c r="E5" s="13" t="s">
        <v>164</v>
      </c>
      <c r="F5" s="13" t="s">
        <v>165</v>
      </c>
      <c r="G5" s="13" t="s">
        <v>166</v>
      </c>
      <c r="H5" s="13" t="s">
        <v>167</v>
      </c>
      <c r="I5" s="13" t="s">
        <v>168</v>
      </c>
      <c r="J5" s="13" t="s">
        <v>169</v>
      </c>
      <c r="K5" s="13" t="s">
        <v>170</v>
      </c>
      <c r="L5" s="13" t="s">
        <v>171</v>
      </c>
      <c r="M5" s="13" t="s">
        <v>172</v>
      </c>
      <c r="N5" s="13" t="s">
        <v>173</v>
      </c>
      <c r="O5" s="13" t="s">
        <v>174</v>
      </c>
      <c r="P5" s="13" t="s">
        <v>175</v>
      </c>
      <c r="Q5" s="13"/>
    </row>
    <row r="6" spans="1:17" s="10" customFormat="1" ht="12.2" customHeight="1">
      <c r="A6" s="16">
        <v>1</v>
      </c>
      <c r="B6" s="15" t="s">
        <v>0</v>
      </c>
      <c r="C6" s="16" t="s">
        <v>176</v>
      </c>
      <c r="D6" s="17"/>
      <c r="E6" s="102">
        <v>8909060278</v>
      </c>
      <c r="F6" s="102">
        <v>8909060278</v>
      </c>
      <c r="G6" s="102">
        <v>8909060278</v>
      </c>
      <c r="H6" s="102">
        <v>8909060278</v>
      </c>
      <c r="I6" s="102">
        <v>8909060278</v>
      </c>
      <c r="J6" s="102">
        <v>8909060278</v>
      </c>
      <c r="K6" s="102">
        <v>8909060278</v>
      </c>
      <c r="L6" s="102">
        <v>8909060278</v>
      </c>
      <c r="M6" s="102">
        <v>8909060278</v>
      </c>
      <c r="N6" s="102">
        <v>8909060278</v>
      </c>
      <c r="O6" s="102">
        <v>8909060278</v>
      </c>
      <c r="P6" s="102">
        <v>8909060278</v>
      </c>
      <c r="Q6" s="18"/>
    </row>
    <row r="7" spans="1:17" s="10" customFormat="1" ht="12.2" customHeight="1">
      <c r="A7" s="13">
        <v>2</v>
      </c>
      <c r="B7" s="15" t="s">
        <v>1</v>
      </c>
      <c r="C7" s="16" t="s">
        <v>176</v>
      </c>
      <c r="D7" s="17"/>
      <c r="E7" s="102">
        <v>30914420400000</v>
      </c>
      <c r="F7" s="102">
        <v>30914420400000</v>
      </c>
      <c r="G7" s="102">
        <v>30914420400000</v>
      </c>
      <c r="H7" s="103">
        <v>30914420400000</v>
      </c>
      <c r="I7" s="102">
        <v>30914420400000</v>
      </c>
      <c r="J7" s="102">
        <v>30914420400000</v>
      </c>
      <c r="K7" s="102">
        <v>30914420400000</v>
      </c>
      <c r="L7" s="102">
        <v>30914420400000</v>
      </c>
      <c r="M7" s="102">
        <v>30914420400000</v>
      </c>
      <c r="N7" s="102">
        <v>30914420400000</v>
      </c>
      <c r="O7" s="102">
        <v>30914420400000</v>
      </c>
      <c r="P7" s="102">
        <v>30914420400000</v>
      </c>
      <c r="Q7" s="18"/>
    </row>
    <row r="8" spans="1:17" s="10" customFormat="1" ht="12.2" customHeight="1">
      <c r="A8" s="13">
        <v>3</v>
      </c>
      <c r="B8" s="15" t="s">
        <v>2</v>
      </c>
      <c r="C8" s="16" t="s">
        <v>176</v>
      </c>
      <c r="D8" s="17"/>
      <c r="E8" s="104" t="s">
        <v>177</v>
      </c>
      <c r="F8" s="104" t="s">
        <v>177</v>
      </c>
      <c r="G8" s="104" t="s">
        <v>177</v>
      </c>
      <c r="H8" s="104" t="s">
        <v>177</v>
      </c>
      <c r="I8" s="104" t="s">
        <v>177</v>
      </c>
      <c r="J8" s="104" t="s">
        <v>177</v>
      </c>
      <c r="K8" s="104" t="s">
        <v>177</v>
      </c>
      <c r="L8" s="104" t="s">
        <v>177</v>
      </c>
      <c r="M8" s="104" t="s">
        <v>177</v>
      </c>
      <c r="N8" s="104" t="s">
        <v>177</v>
      </c>
      <c r="O8" s="104" t="s">
        <v>177</v>
      </c>
      <c r="P8" s="104" t="s">
        <v>177</v>
      </c>
      <c r="Q8" s="18"/>
    </row>
    <row r="9" spans="1:17" s="10" customFormat="1" ht="12.2" customHeight="1">
      <c r="A9" s="13">
        <v>4</v>
      </c>
      <c r="B9" s="15" t="s">
        <v>21</v>
      </c>
      <c r="C9" s="16" t="s">
        <v>176</v>
      </c>
      <c r="D9" s="17"/>
      <c r="E9" s="105">
        <v>44580</v>
      </c>
      <c r="F9" s="105">
        <v>44608</v>
      </c>
      <c r="G9" s="105">
        <v>44636</v>
      </c>
      <c r="H9" s="105">
        <v>44671</v>
      </c>
      <c r="I9" s="105">
        <v>44699</v>
      </c>
      <c r="J9" s="105">
        <v>44732</v>
      </c>
      <c r="K9" s="105">
        <v>44763</v>
      </c>
      <c r="L9" s="105">
        <v>44795</v>
      </c>
      <c r="M9" s="105">
        <v>44825</v>
      </c>
      <c r="N9" s="105">
        <v>44853</v>
      </c>
      <c r="O9" s="105">
        <v>44881</v>
      </c>
      <c r="P9" s="105">
        <v>44916</v>
      </c>
      <c r="Q9" s="18"/>
    </row>
    <row r="10" spans="1:17" s="10" customFormat="1" ht="12.2" customHeight="1">
      <c r="A10" s="13">
        <v>5</v>
      </c>
      <c r="B10" s="15" t="s">
        <v>22</v>
      </c>
      <c r="C10" s="16" t="s">
        <v>176</v>
      </c>
      <c r="D10" s="17"/>
      <c r="E10" s="106">
        <v>301</v>
      </c>
      <c r="F10" s="106">
        <v>301</v>
      </c>
      <c r="G10" s="106">
        <v>301</v>
      </c>
      <c r="H10" s="106">
        <v>301</v>
      </c>
      <c r="I10" s="106">
        <v>301</v>
      </c>
      <c r="J10" s="106">
        <v>301</v>
      </c>
      <c r="K10" s="106">
        <v>301</v>
      </c>
      <c r="L10" s="106">
        <v>301</v>
      </c>
      <c r="M10" s="106">
        <v>301</v>
      </c>
      <c r="N10" s="106">
        <v>301</v>
      </c>
      <c r="O10" s="106">
        <v>301</v>
      </c>
      <c r="P10" s="106">
        <v>301</v>
      </c>
      <c r="Q10" s="18"/>
    </row>
    <row r="11" spans="1:17" ht="12.2" customHeight="1">
      <c r="A11" s="13">
        <v>6</v>
      </c>
      <c r="B11" s="15" t="s">
        <v>23</v>
      </c>
      <c r="C11" s="16" t="s">
        <v>176</v>
      </c>
      <c r="D11" s="17"/>
      <c r="E11" s="107">
        <v>0.59722222222222221</v>
      </c>
      <c r="F11" s="107">
        <v>0.60416666666666663</v>
      </c>
      <c r="G11" s="107">
        <v>0.5625</v>
      </c>
      <c r="H11" s="107">
        <v>0.56597222222222221</v>
      </c>
      <c r="I11" s="107">
        <v>0.59375</v>
      </c>
      <c r="J11" s="107">
        <v>0.59722222222222221</v>
      </c>
      <c r="K11" s="107">
        <v>0.58680555555555558</v>
      </c>
      <c r="L11" s="107">
        <v>0.62986111111111109</v>
      </c>
      <c r="M11" s="107">
        <v>0.56111111111111112</v>
      </c>
      <c r="N11" s="107">
        <v>0.58472222222222225</v>
      </c>
      <c r="O11" s="107">
        <v>0.54236111111111118</v>
      </c>
      <c r="P11" s="107">
        <v>0.59722222222222221</v>
      </c>
      <c r="Q11" s="18"/>
    </row>
    <row r="12" spans="1:17" ht="12.2" customHeight="1">
      <c r="A12" s="13">
        <v>7</v>
      </c>
      <c r="B12" s="15" t="s">
        <v>24</v>
      </c>
      <c r="C12" s="16" t="s">
        <v>176</v>
      </c>
      <c r="D12" s="17"/>
      <c r="E12" s="109" t="s">
        <v>27</v>
      </c>
      <c r="F12" s="109" t="s">
        <v>198</v>
      </c>
      <c r="G12" s="109" t="s">
        <v>25</v>
      </c>
      <c r="H12" s="109" t="s">
        <v>27</v>
      </c>
      <c r="I12" s="109" t="s">
        <v>27</v>
      </c>
      <c r="J12" s="109" t="s">
        <v>26</v>
      </c>
      <c r="K12" s="109" t="s">
        <v>26</v>
      </c>
      <c r="L12" s="109" t="s">
        <v>26</v>
      </c>
      <c r="M12" s="109" t="s">
        <v>27</v>
      </c>
      <c r="N12" s="109" t="s">
        <v>27</v>
      </c>
      <c r="O12" s="109" t="s">
        <v>27</v>
      </c>
      <c r="P12" s="109" t="s">
        <v>28</v>
      </c>
      <c r="Q12" s="18"/>
    </row>
    <row r="13" spans="1:17" ht="12.2" customHeight="1">
      <c r="A13" s="13">
        <v>8</v>
      </c>
      <c r="B13" s="15" t="s">
        <v>29</v>
      </c>
      <c r="C13" s="16" t="s">
        <v>30</v>
      </c>
      <c r="D13" s="17"/>
      <c r="E13" s="113">
        <v>3</v>
      </c>
      <c r="F13" s="113">
        <v>1.8</v>
      </c>
      <c r="G13" s="113">
        <v>19.2</v>
      </c>
      <c r="H13" s="113">
        <v>19.899999999999999</v>
      </c>
      <c r="I13" s="113">
        <v>20.3</v>
      </c>
      <c r="J13" s="113">
        <v>21.4</v>
      </c>
      <c r="K13" s="113">
        <v>23.2</v>
      </c>
      <c r="L13" s="113">
        <v>24</v>
      </c>
      <c r="M13" s="113">
        <v>19.7</v>
      </c>
      <c r="N13" s="113">
        <v>15.3</v>
      </c>
      <c r="O13" s="113">
        <v>13.5</v>
      </c>
      <c r="P13" s="113">
        <v>5.3</v>
      </c>
      <c r="Q13" s="18"/>
    </row>
    <row r="14" spans="1:17" ht="12.2" customHeight="1">
      <c r="A14" s="13">
        <v>9</v>
      </c>
      <c r="B14" s="15" t="s">
        <v>31</v>
      </c>
      <c r="C14" s="16" t="s">
        <v>49</v>
      </c>
      <c r="D14" s="17"/>
      <c r="E14" s="113">
        <v>0.28000000000000003</v>
      </c>
      <c r="F14" s="113">
        <v>0.27</v>
      </c>
      <c r="G14" s="113">
        <v>0.28000000000000003</v>
      </c>
      <c r="H14" s="113">
        <v>0.25</v>
      </c>
      <c r="I14" s="113">
        <v>0.28000000000000003</v>
      </c>
      <c r="J14" s="113">
        <v>0.34</v>
      </c>
      <c r="K14" s="113">
        <v>0.52</v>
      </c>
      <c r="L14" s="113">
        <v>0.41</v>
      </c>
      <c r="M14" s="113">
        <v>0.6</v>
      </c>
      <c r="N14" s="113">
        <v>0.35</v>
      </c>
      <c r="O14" s="113">
        <v>0.34</v>
      </c>
      <c r="P14" s="113">
        <v>0.27</v>
      </c>
      <c r="Q14" s="18"/>
    </row>
    <row r="15" spans="1:17" ht="12.2" customHeight="1">
      <c r="A15" s="13">
        <v>10</v>
      </c>
      <c r="B15" s="15" t="s">
        <v>33</v>
      </c>
      <c r="C15" s="16" t="s">
        <v>178</v>
      </c>
      <c r="D15" s="16"/>
      <c r="E15" s="115" t="s">
        <v>179</v>
      </c>
      <c r="F15" s="115" t="s">
        <v>179</v>
      </c>
      <c r="G15" s="115" t="s">
        <v>179</v>
      </c>
      <c r="H15" s="115" t="s">
        <v>179</v>
      </c>
      <c r="I15" s="115" t="s">
        <v>179</v>
      </c>
      <c r="J15" s="115" t="s">
        <v>179</v>
      </c>
      <c r="K15" s="115" t="s">
        <v>179</v>
      </c>
      <c r="L15" s="115" t="s">
        <v>179</v>
      </c>
      <c r="M15" s="115" t="s">
        <v>179</v>
      </c>
      <c r="N15" s="115" t="s">
        <v>179</v>
      </c>
      <c r="O15" s="115" t="s">
        <v>179</v>
      </c>
      <c r="P15" s="115" t="s">
        <v>179</v>
      </c>
      <c r="Q15" s="18"/>
    </row>
    <row r="16" spans="1:17" ht="12.2" customHeight="1">
      <c r="A16" s="13">
        <v>11</v>
      </c>
      <c r="B16" s="15" t="s">
        <v>35</v>
      </c>
      <c r="C16" s="16" t="s">
        <v>49</v>
      </c>
      <c r="D16" s="16"/>
      <c r="E16" s="113"/>
      <c r="F16" s="113"/>
      <c r="G16" s="113"/>
      <c r="H16" s="113"/>
      <c r="I16" s="113"/>
      <c r="J16" s="113"/>
      <c r="K16" s="113"/>
      <c r="L16" s="113"/>
      <c r="M16" s="113"/>
      <c r="N16" s="113"/>
      <c r="O16" s="113"/>
      <c r="P16" s="113"/>
      <c r="Q16" s="18"/>
    </row>
    <row r="17" spans="1:17" ht="12.2" customHeight="1">
      <c r="A17" s="13">
        <v>12</v>
      </c>
      <c r="B17" s="15" t="s">
        <v>36</v>
      </c>
      <c r="C17" s="16" t="s">
        <v>176</v>
      </c>
      <c r="D17" s="16"/>
      <c r="E17" s="118"/>
      <c r="F17" s="118"/>
      <c r="G17" s="118"/>
      <c r="H17" s="118"/>
      <c r="I17" s="156"/>
      <c r="J17" s="118"/>
      <c r="K17" s="118"/>
      <c r="L17" s="118"/>
      <c r="M17" s="118"/>
      <c r="N17" s="118"/>
      <c r="O17" s="118"/>
      <c r="P17" s="118"/>
      <c r="Q17" s="18"/>
    </row>
    <row r="18" spans="1:17" ht="12.2" customHeight="1">
      <c r="A18" s="13">
        <v>13</v>
      </c>
      <c r="B18" s="15" t="s">
        <v>37</v>
      </c>
      <c r="C18" s="16" t="s">
        <v>38</v>
      </c>
      <c r="D18" s="17"/>
      <c r="E18" s="119"/>
      <c r="F18" s="119"/>
      <c r="G18" s="119"/>
      <c r="H18" s="119"/>
      <c r="I18" s="119"/>
      <c r="J18" s="119"/>
      <c r="K18" s="119"/>
      <c r="L18" s="119"/>
      <c r="M18" s="119"/>
      <c r="N18" s="119"/>
      <c r="O18" s="119"/>
      <c r="P18" s="119"/>
      <c r="Q18" s="18"/>
    </row>
    <row r="19" spans="1:17" ht="12.2" customHeight="1">
      <c r="A19" s="13">
        <v>14</v>
      </c>
      <c r="B19" s="15" t="s">
        <v>39</v>
      </c>
      <c r="C19" s="16" t="s">
        <v>40</v>
      </c>
      <c r="D19" s="17"/>
      <c r="E19" s="120"/>
      <c r="F19" s="120"/>
      <c r="G19" s="120"/>
      <c r="H19" s="120"/>
      <c r="I19" s="120"/>
      <c r="J19" s="120"/>
      <c r="K19" s="120"/>
      <c r="L19" s="120"/>
      <c r="M19" s="120"/>
      <c r="N19" s="120"/>
      <c r="O19" s="120"/>
      <c r="P19" s="120"/>
      <c r="Q19" s="18"/>
    </row>
    <row r="20" spans="1:17" ht="12.2" customHeight="1">
      <c r="A20" s="13">
        <v>15</v>
      </c>
      <c r="B20" s="15" t="s">
        <v>41</v>
      </c>
      <c r="C20" s="16" t="s">
        <v>40</v>
      </c>
      <c r="D20" s="17"/>
      <c r="E20" s="119"/>
      <c r="F20" s="119"/>
      <c r="G20" s="119"/>
      <c r="H20" s="119"/>
      <c r="I20" s="119"/>
      <c r="J20" s="119"/>
      <c r="K20" s="119"/>
      <c r="L20" s="119"/>
      <c r="M20" s="119"/>
      <c r="N20" s="119"/>
      <c r="O20" s="119"/>
      <c r="P20" s="119"/>
      <c r="Q20" s="18"/>
    </row>
    <row r="21" spans="1:17" ht="12.2" customHeight="1">
      <c r="A21" s="13">
        <v>16</v>
      </c>
      <c r="B21" s="15" t="s">
        <v>42</v>
      </c>
      <c r="C21" s="16" t="s">
        <v>40</v>
      </c>
      <c r="D21" s="17"/>
      <c r="E21" s="119"/>
      <c r="F21" s="119"/>
      <c r="G21" s="119"/>
      <c r="H21" s="119"/>
      <c r="I21" s="119"/>
      <c r="J21" s="119"/>
      <c r="K21" s="119"/>
      <c r="L21" s="119"/>
      <c r="M21" s="119"/>
      <c r="N21" s="119"/>
      <c r="O21" s="119"/>
      <c r="P21" s="119"/>
      <c r="Q21" s="18"/>
    </row>
    <row r="22" spans="1:17" ht="12.2" customHeight="1">
      <c r="A22" s="13">
        <v>17</v>
      </c>
      <c r="B22" s="15" t="s">
        <v>43</v>
      </c>
      <c r="C22" s="16" t="s">
        <v>176</v>
      </c>
      <c r="D22" s="17"/>
      <c r="E22" s="121" t="s">
        <v>180</v>
      </c>
      <c r="F22" s="121" t="s">
        <v>180</v>
      </c>
      <c r="G22" s="121" t="s">
        <v>180</v>
      </c>
      <c r="H22" s="121" t="s">
        <v>180</v>
      </c>
      <c r="I22" s="121" t="s">
        <v>180</v>
      </c>
      <c r="J22" s="121" t="s">
        <v>180</v>
      </c>
      <c r="K22" s="121" t="s">
        <v>180</v>
      </c>
      <c r="L22" s="121" t="s">
        <v>180</v>
      </c>
      <c r="M22" s="121" t="s">
        <v>180</v>
      </c>
      <c r="N22" s="121" t="s">
        <v>180</v>
      </c>
      <c r="O22" s="121" t="s">
        <v>180</v>
      </c>
      <c r="P22" s="121" t="s">
        <v>180</v>
      </c>
      <c r="Q22" s="18"/>
    </row>
    <row r="23" spans="1:17" ht="12.2" customHeight="1">
      <c r="A23" s="13">
        <v>18</v>
      </c>
      <c r="B23" s="123" t="s">
        <v>181</v>
      </c>
      <c r="C23" s="13" t="s">
        <v>49</v>
      </c>
      <c r="D23" s="16"/>
      <c r="E23" s="113">
        <v>5.6000000000000008E-2</v>
      </c>
      <c r="F23" s="113">
        <v>0.05</v>
      </c>
      <c r="G23" s="113">
        <v>0.06</v>
      </c>
      <c r="H23" s="113">
        <v>0.05</v>
      </c>
      <c r="I23" s="113">
        <v>0.06</v>
      </c>
      <c r="J23" s="113">
        <v>7.0000000000000007E-2</v>
      </c>
      <c r="K23" s="113">
        <v>0.1</v>
      </c>
      <c r="L23" s="113">
        <v>0.08</v>
      </c>
      <c r="M23" s="113">
        <v>0.12</v>
      </c>
      <c r="N23" s="113">
        <v>7.0000000000000007E-2</v>
      </c>
      <c r="O23" s="113">
        <v>7.0000000000000007E-2</v>
      </c>
      <c r="P23" s="113">
        <v>0.05</v>
      </c>
      <c r="Q23" s="18"/>
    </row>
    <row r="24" spans="1:17" ht="12.2" customHeight="1">
      <c r="A24" s="13">
        <v>19</v>
      </c>
      <c r="B24" s="123" t="s">
        <v>182</v>
      </c>
      <c r="C24" s="13" t="s">
        <v>176</v>
      </c>
      <c r="D24" s="16"/>
      <c r="E24" s="109" t="s">
        <v>51</v>
      </c>
      <c r="F24" s="109" t="s">
        <v>51</v>
      </c>
      <c r="G24" s="109" t="s">
        <v>51</v>
      </c>
      <c r="H24" s="109" t="s">
        <v>51</v>
      </c>
      <c r="I24" s="109" t="s">
        <v>51</v>
      </c>
      <c r="J24" s="109" t="s">
        <v>51</v>
      </c>
      <c r="K24" s="109" t="s">
        <v>199</v>
      </c>
      <c r="L24" s="109" t="s">
        <v>51</v>
      </c>
      <c r="M24" s="109" t="s">
        <v>51</v>
      </c>
      <c r="N24" s="109" t="s">
        <v>51</v>
      </c>
      <c r="O24" s="109" t="s">
        <v>51</v>
      </c>
      <c r="P24" s="109" t="s">
        <v>51</v>
      </c>
      <c r="Q24" s="18"/>
    </row>
    <row r="25" spans="1:17" ht="12.2" customHeight="1">
      <c r="A25" s="13">
        <v>20</v>
      </c>
      <c r="B25" s="123" t="s">
        <v>183</v>
      </c>
      <c r="C25" s="13" t="s">
        <v>176</v>
      </c>
      <c r="D25" s="16"/>
      <c r="E25" s="109" t="s">
        <v>55</v>
      </c>
      <c r="F25" s="109" t="s">
        <v>55</v>
      </c>
      <c r="G25" s="109" t="s">
        <v>55</v>
      </c>
      <c r="H25" s="109" t="s">
        <v>55</v>
      </c>
      <c r="I25" s="109" t="s">
        <v>55</v>
      </c>
      <c r="J25" s="109" t="s">
        <v>55</v>
      </c>
      <c r="K25" s="109" t="s">
        <v>55</v>
      </c>
      <c r="L25" s="109" t="s">
        <v>55</v>
      </c>
      <c r="M25" s="109" t="s">
        <v>55</v>
      </c>
      <c r="N25" s="109" t="s">
        <v>55</v>
      </c>
      <c r="O25" s="109" t="s">
        <v>55</v>
      </c>
      <c r="P25" s="109" t="s">
        <v>55</v>
      </c>
      <c r="Q25" s="18"/>
    </row>
    <row r="26" spans="1:17" ht="12.2" customHeight="1">
      <c r="A26" s="13">
        <v>21</v>
      </c>
      <c r="B26" s="123" t="s">
        <v>58</v>
      </c>
      <c r="C26" s="13" t="s">
        <v>30</v>
      </c>
      <c r="D26" s="16"/>
      <c r="E26" s="113">
        <v>9.6</v>
      </c>
      <c r="F26" s="113">
        <v>9.6</v>
      </c>
      <c r="G26" s="113">
        <v>13.5</v>
      </c>
      <c r="H26" s="113">
        <v>14.3</v>
      </c>
      <c r="I26" s="113">
        <v>14.7</v>
      </c>
      <c r="J26" s="113">
        <v>16.3</v>
      </c>
      <c r="K26" s="113">
        <v>17.100000000000001</v>
      </c>
      <c r="L26" s="113">
        <v>17.8</v>
      </c>
      <c r="M26" s="113">
        <v>16.100000000000001</v>
      </c>
      <c r="N26" s="113">
        <v>14.4</v>
      </c>
      <c r="O26" s="113">
        <v>13</v>
      </c>
      <c r="P26" s="113">
        <v>10.1</v>
      </c>
      <c r="Q26" s="18"/>
    </row>
    <row r="27" spans="1:17" ht="12.2" customHeight="1">
      <c r="A27" s="13">
        <v>22</v>
      </c>
      <c r="B27" s="123" t="s">
        <v>59</v>
      </c>
      <c r="C27" s="13" t="s">
        <v>60</v>
      </c>
      <c r="D27" s="16"/>
      <c r="E27" s="125">
        <v>0.2</v>
      </c>
      <c r="F27" s="125">
        <v>0.4</v>
      </c>
      <c r="G27" s="125">
        <v>0.4</v>
      </c>
      <c r="H27" s="125">
        <v>0.3</v>
      </c>
      <c r="I27" s="125">
        <v>0.4</v>
      </c>
      <c r="J27" s="125">
        <v>0.5</v>
      </c>
      <c r="K27" s="125">
        <v>1.2</v>
      </c>
      <c r="L27" s="125">
        <v>0.6</v>
      </c>
      <c r="M27" s="125">
        <v>0.6</v>
      </c>
      <c r="N27" s="125">
        <v>0.3</v>
      </c>
      <c r="O27" s="125">
        <v>0.6</v>
      </c>
      <c r="P27" s="125">
        <v>0.3</v>
      </c>
      <c r="Q27" s="18"/>
    </row>
    <row r="28" spans="1:17" ht="12.2" customHeight="1">
      <c r="A28" s="13">
        <v>23</v>
      </c>
      <c r="B28" s="123" t="s">
        <v>61</v>
      </c>
      <c r="C28" s="13" t="s">
        <v>176</v>
      </c>
      <c r="D28" s="16"/>
      <c r="E28" s="125">
        <v>7.8</v>
      </c>
      <c r="F28" s="125">
        <v>7.7</v>
      </c>
      <c r="G28" s="125">
        <v>7.6</v>
      </c>
      <c r="H28" s="125">
        <v>7.6</v>
      </c>
      <c r="I28" s="125">
        <v>7.6</v>
      </c>
      <c r="J28" s="125">
        <v>7.5</v>
      </c>
      <c r="K28" s="125">
        <v>7.6</v>
      </c>
      <c r="L28" s="125">
        <v>7.6</v>
      </c>
      <c r="M28" s="125">
        <v>7.6</v>
      </c>
      <c r="N28" s="125">
        <v>7.6</v>
      </c>
      <c r="O28" s="125">
        <v>7.7</v>
      </c>
      <c r="P28" s="125">
        <v>7.5</v>
      </c>
      <c r="Q28" s="18"/>
    </row>
    <row r="29" spans="1:17" ht="12.2" customHeight="1">
      <c r="A29" s="13">
        <v>24</v>
      </c>
      <c r="B29" s="123" t="s">
        <v>62</v>
      </c>
      <c r="C29" s="13" t="s">
        <v>63</v>
      </c>
      <c r="D29" s="16"/>
      <c r="E29" s="113" t="s">
        <v>184</v>
      </c>
      <c r="F29" s="125">
        <v>0.3</v>
      </c>
      <c r="G29" s="125">
        <v>0.3</v>
      </c>
      <c r="H29" s="113" t="s">
        <v>184</v>
      </c>
      <c r="I29" s="113" t="s">
        <v>184</v>
      </c>
      <c r="J29" s="125">
        <v>0.5</v>
      </c>
      <c r="K29" s="113" t="s">
        <v>184</v>
      </c>
      <c r="L29" s="125">
        <v>0.3</v>
      </c>
      <c r="M29" s="125">
        <v>0.4</v>
      </c>
      <c r="N29" s="113" t="s">
        <v>184</v>
      </c>
      <c r="O29" s="113" t="s">
        <v>184</v>
      </c>
      <c r="P29" s="125">
        <v>0.3</v>
      </c>
      <c r="Q29" s="18"/>
    </row>
    <row r="30" spans="1:17" ht="12.2" customHeight="1">
      <c r="A30" s="13">
        <v>25</v>
      </c>
      <c r="B30" s="123" t="s">
        <v>64</v>
      </c>
      <c r="C30" s="13" t="s">
        <v>63</v>
      </c>
      <c r="D30" s="16"/>
      <c r="E30" s="125">
        <v>0.3</v>
      </c>
      <c r="F30" s="125">
        <v>0.3</v>
      </c>
      <c r="G30" s="125">
        <v>0.3</v>
      </c>
      <c r="H30" s="125">
        <v>0.5</v>
      </c>
      <c r="I30" s="125">
        <v>0.4</v>
      </c>
      <c r="J30" s="125">
        <v>0.6</v>
      </c>
      <c r="K30" s="125">
        <v>0.7</v>
      </c>
      <c r="L30" s="125">
        <v>0.6</v>
      </c>
      <c r="M30" s="125">
        <v>0.6</v>
      </c>
      <c r="N30" s="125">
        <v>0.6</v>
      </c>
      <c r="O30" s="125">
        <v>0.3</v>
      </c>
      <c r="P30" s="125">
        <v>0.9</v>
      </c>
      <c r="Q30" s="18"/>
    </row>
    <row r="31" spans="1:17" ht="12.2" customHeight="1">
      <c r="A31" s="13">
        <v>26</v>
      </c>
      <c r="B31" s="123" t="s">
        <v>65</v>
      </c>
      <c r="C31" s="13" t="s">
        <v>63</v>
      </c>
      <c r="D31" s="16"/>
      <c r="E31" s="113" t="s">
        <v>66</v>
      </c>
      <c r="F31" s="113" t="s">
        <v>66</v>
      </c>
      <c r="G31" s="113" t="s">
        <v>66</v>
      </c>
      <c r="H31" s="113" t="s">
        <v>66</v>
      </c>
      <c r="I31" s="113" t="s">
        <v>66</v>
      </c>
      <c r="J31" s="113" t="s">
        <v>66</v>
      </c>
      <c r="K31" s="125">
        <v>2</v>
      </c>
      <c r="L31" s="125">
        <v>1</v>
      </c>
      <c r="M31" s="125">
        <v>1</v>
      </c>
      <c r="N31" s="113" t="s">
        <v>66</v>
      </c>
      <c r="O31" s="113" t="s">
        <v>66</v>
      </c>
      <c r="P31" s="113" t="s">
        <v>66</v>
      </c>
      <c r="Q31" s="18"/>
    </row>
    <row r="32" spans="1:17" ht="12.2" customHeight="1">
      <c r="A32" s="13">
        <v>27</v>
      </c>
      <c r="B32" s="123" t="s">
        <v>67</v>
      </c>
      <c r="C32" s="13" t="s">
        <v>63</v>
      </c>
      <c r="D32" s="16"/>
      <c r="E32" s="125">
        <v>10.7</v>
      </c>
      <c r="F32" s="125">
        <v>10.6</v>
      </c>
      <c r="G32" s="125">
        <v>10.1</v>
      </c>
      <c r="H32" s="125">
        <v>9.8000000000000007</v>
      </c>
      <c r="I32" s="125">
        <v>9.6999999999999993</v>
      </c>
      <c r="J32" s="125">
        <v>9.3000000000000007</v>
      </c>
      <c r="K32" s="125">
        <v>9.1999999999999993</v>
      </c>
      <c r="L32" s="125">
        <v>9</v>
      </c>
      <c r="M32" s="125">
        <v>9.5</v>
      </c>
      <c r="N32" s="125">
        <v>9.8000000000000007</v>
      </c>
      <c r="O32" s="125">
        <v>10</v>
      </c>
      <c r="P32" s="125">
        <v>10.6</v>
      </c>
      <c r="Q32" s="18"/>
    </row>
    <row r="33" spans="1:17" ht="12.2" customHeight="1">
      <c r="A33" s="13">
        <v>28</v>
      </c>
      <c r="B33" s="123" t="s">
        <v>69</v>
      </c>
      <c r="C33" s="13" t="s">
        <v>70</v>
      </c>
      <c r="D33" s="16"/>
      <c r="E33" s="125">
        <v>33</v>
      </c>
      <c r="F33" s="125">
        <v>110</v>
      </c>
      <c r="G33" s="125">
        <v>130</v>
      </c>
      <c r="H33" s="125"/>
      <c r="I33" s="125"/>
      <c r="J33" s="125"/>
      <c r="K33" s="125"/>
      <c r="L33" s="125"/>
      <c r="M33" s="125"/>
      <c r="N33" s="125"/>
      <c r="O33" s="125"/>
      <c r="P33" s="125"/>
      <c r="Q33" s="18"/>
    </row>
    <row r="34" spans="1:17" ht="12.2" customHeight="1">
      <c r="A34" s="13">
        <v>29</v>
      </c>
      <c r="B34" s="123" t="s">
        <v>185</v>
      </c>
      <c r="C34" s="13" t="s">
        <v>63</v>
      </c>
      <c r="D34" s="16"/>
      <c r="E34" s="125">
        <v>1.17</v>
      </c>
      <c r="F34" s="125">
        <v>1.1299999999999999</v>
      </c>
      <c r="G34" s="125">
        <v>1.1000000000000001</v>
      </c>
      <c r="H34" s="125">
        <v>0.99</v>
      </c>
      <c r="I34" s="125">
        <v>0.7</v>
      </c>
      <c r="J34" s="125">
        <v>0.66</v>
      </c>
      <c r="K34" s="125">
        <v>0.47</v>
      </c>
      <c r="L34" s="125">
        <v>0.56999999999999995</v>
      </c>
      <c r="M34" s="125">
        <v>0.62</v>
      </c>
      <c r="N34" s="125">
        <v>0.78</v>
      </c>
      <c r="O34" s="125">
        <v>0.97</v>
      </c>
      <c r="P34" s="125">
        <v>1.1299999999999999</v>
      </c>
      <c r="Q34" s="18"/>
    </row>
    <row r="35" spans="1:17" ht="12.2" customHeight="1">
      <c r="A35" s="13">
        <v>30</v>
      </c>
      <c r="B35" s="123" t="s">
        <v>186</v>
      </c>
      <c r="C35" s="13" t="s">
        <v>63</v>
      </c>
      <c r="D35" s="16"/>
      <c r="E35" s="125">
        <v>4.2999999999999997E-2</v>
      </c>
      <c r="F35" s="125">
        <v>4.2000000000000003E-2</v>
      </c>
      <c r="G35" s="125">
        <v>3.9E-2</v>
      </c>
      <c r="H35" s="125">
        <v>3.7999999999999999E-2</v>
      </c>
      <c r="I35" s="125">
        <v>3.5000000000000003E-2</v>
      </c>
      <c r="J35" s="125">
        <v>2.4E-2</v>
      </c>
      <c r="K35" s="125">
        <v>1.9E-2</v>
      </c>
      <c r="L35" s="125">
        <v>2.1999999999999999E-2</v>
      </c>
      <c r="M35" s="125">
        <v>2.1000000000000001E-2</v>
      </c>
      <c r="N35" s="125">
        <v>3.2000000000000001E-2</v>
      </c>
      <c r="O35" s="125">
        <v>4.9000000000000002E-2</v>
      </c>
      <c r="P35" s="125">
        <v>0.04</v>
      </c>
      <c r="Q35" s="18"/>
    </row>
    <row r="36" spans="1:17" ht="12.2" customHeight="1">
      <c r="A36" s="13">
        <v>31</v>
      </c>
      <c r="B36" s="123" t="s">
        <v>73</v>
      </c>
      <c r="C36" s="13" t="s">
        <v>63</v>
      </c>
      <c r="D36" s="16"/>
      <c r="E36" s="118"/>
      <c r="F36" s="118"/>
      <c r="G36" s="118"/>
      <c r="H36" s="118"/>
      <c r="I36" s="118"/>
      <c r="J36" s="118"/>
      <c r="K36" s="118"/>
      <c r="L36" s="118"/>
      <c r="M36" s="118"/>
      <c r="N36" s="118"/>
      <c r="O36" s="118"/>
      <c r="P36" s="118"/>
      <c r="Q36" s="18"/>
    </row>
    <row r="37" spans="1:17" ht="12.2" customHeight="1">
      <c r="A37" s="13">
        <v>32</v>
      </c>
      <c r="B37" s="123" t="s">
        <v>75</v>
      </c>
      <c r="C37" s="13" t="s">
        <v>63</v>
      </c>
      <c r="D37" s="16"/>
      <c r="E37" s="118"/>
      <c r="F37" s="118"/>
      <c r="G37" s="118"/>
      <c r="H37" s="118"/>
      <c r="I37" s="118"/>
      <c r="J37" s="118"/>
      <c r="K37" s="118"/>
      <c r="L37" s="118"/>
      <c r="M37" s="118"/>
      <c r="N37" s="118"/>
      <c r="O37" s="118"/>
      <c r="P37" s="118"/>
      <c r="Q37" s="18"/>
    </row>
    <row r="38" spans="1:17" ht="12.2" customHeight="1">
      <c r="A38" s="13">
        <v>33</v>
      </c>
      <c r="B38" s="123" t="s">
        <v>77</v>
      </c>
      <c r="C38" s="13" t="s">
        <v>63</v>
      </c>
      <c r="D38" s="16"/>
      <c r="E38" s="118"/>
      <c r="F38" s="118"/>
      <c r="G38" s="118"/>
      <c r="H38" s="118"/>
      <c r="I38" s="118"/>
      <c r="J38" s="118"/>
      <c r="K38" s="118"/>
      <c r="L38" s="118"/>
      <c r="M38" s="118"/>
      <c r="N38" s="118"/>
      <c r="O38" s="118"/>
      <c r="P38" s="118"/>
      <c r="Q38" s="18"/>
    </row>
    <row r="39" spans="1:17" ht="12.2" customHeight="1">
      <c r="A39" s="13">
        <v>34</v>
      </c>
      <c r="B39" s="123" t="s">
        <v>79</v>
      </c>
      <c r="C39" s="13" t="s">
        <v>63</v>
      </c>
      <c r="D39" s="16"/>
      <c r="E39" s="129"/>
      <c r="F39" s="130"/>
      <c r="G39" s="130"/>
      <c r="H39" s="130"/>
      <c r="I39" s="130"/>
      <c r="J39" s="130"/>
      <c r="K39" s="130"/>
      <c r="L39" s="130"/>
      <c r="M39" s="130"/>
      <c r="N39" s="130"/>
      <c r="O39" s="130"/>
      <c r="P39" s="130"/>
      <c r="Q39" s="18"/>
    </row>
    <row r="40" spans="1:17" ht="12.2" customHeight="1">
      <c r="A40" s="13">
        <v>35</v>
      </c>
      <c r="B40" s="123" t="s">
        <v>81</v>
      </c>
      <c r="C40" s="13" t="s">
        <v>63</v>
      </c>
      <c r="D40" s="16"/>
      <c r="E40" s="129"/>
      <c r="F40" s="131"/>
      <c r="G40" s="131"/>
      <c r="H40" s="131"/>
      <c r="I40" s="131"/>
      <c r="J40" s="131"/>
      <c r="K40" s="131"/>
      <c r="L40" s="131"/>
      <c r="M40" s="131"/>
      <c r="N40" s="131"/>
      <c r="O40" s="131"/>
      <c r="P40" s="131"/>
      <c r="Q40" s="18"/>
    </row>
    <row r="41" spans="1:17" ht="12.2" customHeight="1">
      <c r="A41" s="13">
        <v>36</v>
      </c>
      <c r="B41" s="123" t="s">
        <v>82</v>
      </c>
      <c r="C41" s="13" t="s">
        <v>63</v>
      </c>
      <c r="D41" s="16"/>
      <c r="E41" s="132"/>
      <c r="F41" s="128"/>
      <c r="G41" s="128"/>
      <c r="H41" s="128"/>
      <c r="I41" s="128"/>
      <c r="J41" s="128"/>
      <c r="K41" s="128"/>
      <c r="L41" s="128"/>
      <c r="M41" s="128"/>
      <c r="N41" s="128"/>
      <c r="O41" s="128"/>
      <c r="P41" s="128"/>
      <c r="Q41" s="18"/>
    </row>
    <row r="42" spans="1:17" ht="12.2" customHeight="1">
      <c r="A42" s="13">
        <v>37</v>
      </c>
      <c r="B42" s="123" t="s">
        <v>83</v>
      </c>
      <c r="C42" s="13" t="s">
        <v>63</v>
      </c>
      <c r="D42" s="16"/>
      <c r="E42" s="132"/>
      <c r="F42" s="128"/>
      <c r="G42" s="128"/>
      <c r="H42" s="128"/>
      <c r="I42" s="128"/>
      <c r="J42" s="128"/>
      <c r="K42" s="128"/>
      <c r="L42" s="128"/>
      <c r="M42" s="128"/>
      <c r="N42" s="128"/>
      <c r="O42" s="128"/>
      <c r="P42" s="128"/>
      <c r="Q42" s="18"/>
    </row>
    <row r="43" spans="1:17" ht="12.2" customHeight="1">
      <c r="A43" s="13">
        <v>38</v>
      </c>
      <c r="B43" s="123" t="s">
        <v>85</v>
      </c>
      <c r="C43" s="13" t="s">
        <v>63</v>
      </c>
      <c r="D43" s="16"/>
      <c r="E43" s="133"/>
      <c r="F43" s="121"/>
      <c r="G43" s="121"/>
      <c r="H43" s="121"/>
      <c r="I43" s="121"/>
      <c r="J43" s="121"/>
      <c r="K43" s="121"/>
      <c r="L43" s="121"/>
      <c r="M43" s="121"/>
      <c r="N43" s="121"/>
      <c r="O43" s="121"/>
      <c r="P43" s="121"/>
      <c r="Q43" s="18"/>
    </row>
    <row r="44" spans="1:17" ht="12.2" customHeight="1">
      <c r="A44" s="13">
        <v>39</v>
      </c>
      <c r="B44" s="123" t="s">
        <v>86</v>
      </c>
      <c r="C44" s="13" t="s">
        <v>63</v>
      </c>
      <c r="D44" s="16"/>
      <c r="E44" s="133"/>
      <c r="F44" s="121"/>
      <c r="G44" s="121"/>
      <c r="H44" s="121"/>
      <c r="I44" s="121"/>
      <c r="J44" s="121"/>
      <c r="K44" s="121"/>
      <c r="L44" s="121"/>
      <c r="M44" s="121"/>
      <c r="N44" s="121"/>
      <c r="O44" s="121"/>
      <c r="P44" s="121"/>
      <c r="Q44" s="18"/>
    </row>
    <row r="45" spans="1:17" ht="12.2" customHeight="1">
      <c r="A45" s="13">
        <v>40</v>
      </c>
      <c r="B45" s="123" t="s">
        <v>88</v>
      </c>
      <c r="C45" s="13" t="s">
        <v>63</v>
      </c>
      <c r="D45" s="16"/>
      <c r="E45" s="133"/>
      <c r="F45" s="121"/>
      <c r="G45" s="121"/>
      <c r="H45" s="121"/>
      <c r="I45" s="121"/>
      <c r="J45" s="121"/>
      <c r="K45" s="121"/>
      <c r="L45" s="121"/>
      <c r="M45" s="121"/>
      <c r="N45" s="121"/>
      <c r="O45" s="121"/>
      <c r="P45" s="121"/>
      <c r="Q45" s="18"/>
    </row>
    <row r="46" spans="1:17" ht="12.2" customHeight="1">
      <c r="A46" s="13">
        <v>41</v>
      </c>
      <c r="B46" s="123" t="s">
        <v>90</v>
      </c>
      <c r="C46" s="13" t="s">
        <v>63</v>
      </c>
      <c r="D46" s="16"/>
      <c r="E46" s="133"/>
      <c r="F46" s="121"/>
      <c r="G46" s="121"/>
      <c r="H46" s="121"/>
      <c r="I46" s="121"/>
      <c r="J46" s="121"/>
      <c r="K46" s="121"/>
      <c r="L46" s="121"/>
      <c r="M46" s="121"/>
      <c r="N46" s="121"/>
      <c r="O46" s="121"/>
      <c r="P46" s="121"/>
      <c r="Q46" s="18"/>
    </row>
    <row r="47" spans="1:17" ht="12.2" customHeight="1">
      <c r="A47" s="13">
        <v>42</v>
      </c>
      <c r="B47" s="123" t="s">
        <v>91</v>
      </c>
      <c r="C47" s="13" t="s">
        <v>63</v>
      </c>
      <c r="D47" s="16"/>
      <c r="E47" s="134"/>
      <c r="F47" s="134"/>
      <c r="G47" s="134"/>
      <c r="H47" s="134"/>
      <c r="I47" s="134"/>
      <c r="J47" s="134"/>
      <c r="K47" s="134"/>
      <c r="L47" s="134"/>
      <c r="M47" s="134"/>
      <c r="N47" s="134"/>
      <c r="O47" s="134"/>
      <c r="P47" s="134"/>
      <c r="Q47" s="18"/>
    </row>
    <row r="48" spans="1:17" ht="12.2" customHeight="1">
      <c r="A48" s="13">
        <v>43</v>
      </c>
      <c r="B48" s="123" t="s">
        <v>93</v>
      </c>
      <c r="C48" s="13" t="s">
        <v>63</v>
      </c>
      <c r="D48" s="16"/>
      <c r="E48" s="135"/>
      <c r="F48" s="136"/>
      <c r="G48" s="136"/>
      <c r="H48" s="136"/>
      <c r="I48" s="136"/>
      <c r="J48" s="136"/>
      <c r="K48" s="136"/>
      <c r="L48" s="136"/>
      <c r="M48" s="136"/>
      <c r="N48" s="136"/>
      <c r="O48" s="136"/>
      <c r="P48" s="136"/>
      <c r="Q48" s="18"/>
    </row>
    <row r="49" spans="1:17" ht="12.2" customHeight="1">
      <c r="A49" s="13">
        <v>44</v>
      </c>
      <c r="B49" s="123" t="s">
        <v>187</v>
      </c>
      <c r="C49" s="13" t="s">
        <v>63</v>
      </c>
      <c r="D49" s="16"/>
      <c r="E49" s="134"/>
      <c r="F49" s="134"/>
      <c r="G49" s="134"/>
      <c r="H49" s="134"/>
      <c r="I49" s="134"/>
      <c r="J49" s="134"/>
      <c r="K49" s="134"/>
      <c r="L49" s="134"/>
      <c r="M49" s="134"/>
      <c r="N49" s="134"/>
      <c r="O49" s="134"/>
      <c r="P49" s="134"/>
      <c r="Q49" s="18"/>
    </row>
    <row r="50" spans="1:17" ht="12.2" customHeight="1">
      <c r="A50" s="13">
        <v>45</v>
      </c>
      <c r="B50" s="123" t="s">
        <v>188</v>
      </c>
      <c r="C50" s="13" t="s">
        <v>63</v>
      </c>
      <c r="D50" s="16"/>
      <c r="E50" s="134"/>
      <c r="F50" s="134"/>
      <c r="G50" s="134"/>
      <c r="H50" s="134"/>
      <c r="I50" s="134"/>
      <c r="J50" s="134"/>
      <c r="K50" s="134"/>
      <c r="L50" s="134"/>
      <c r="M50" s="134"/>
      <c r="N50" s="134"/>
      <c r="O50" s="134"/>
      <c r="P50" s="134"/>
      <c r="Q50" s="18"/>
    </row>
    <row r="51" spans="1:17" ht="12.2" customHeight="1">
      <c r="A51" s="13">
        <v>46</v>
      </c>
      <c r="B51" s="123" t="s">
        <v>189</v>
      </c>
      <c r="C51" s="13" t="s">
        <v>63</v>
      </c>
      <c r="D51" s="16"/>
      <c r="E51" s="134"/>
      <c r="F51" s="134"/>
      <c r="G51" s="134"/>
      <c r="H51" s="134"/>
      <c r="I51" s="134"/>
      <c r="J51" s="134"/>
      <c r="K51" s="134"/>
      <c r="L51" s="134"/>
      <c r="M51" s="134"/>
      <c r="N51" s="134"/>
      <c r="O51" s="134"/>
      <c r="P51" s="134"/>
      <c r="Q51" s="18"/>
    </row>
    <row r="52" spans="1:17" ht="12.2" customHeight="1">
      <c r="A52" s="13">
        <v>47</v>
      </c>
      <c r="B52" s="123" t="s">
        <v>190</v>
      </c>
      <c r="C52" s="13" t="s">
        <v>63</v>
      </c>
      <c r="D52" s="16"/>
      <c r="E52" s="134"/>
      <c r="F52" s="134"/>
      <c r="G52" s="134"/>
      <c r="H52" s="134"/>
      <c r="I52" s="134"/>
      <c r="J52" s="134"/>
      <c r="K52" s="134"/>
      <c r="L52" s="134"/>
      <c r="M52" s="134"/>
      <c r="N52" s="134"/>
      <c r="O52" s="134"/>
      <c r="P52" s="134"/>
      <c r="Q52" s="18"/>
    </row>
    <row r="53" spans="1:17" ht="12.2" customHeight="1">
      <c r="A53" s="13">
        <v>48</v>
      </c>
      <c r="B53" s="123" t="s">
        <v>191</v>
      </c>
      <c r="C53" s="13" t="s">
        <v>63</v>
      </c>
      <c r="D53" s="16"/>
      <c r="E53" s="134"/>
      <c r="F53" s="134"/>
      <c r="G53" s="134"/>
      <c r="H53" s="134"/>
      <c r="I53" s="134"/>
      <c r="J53" s="134"/>
      <c r="K53" s="134"/>
      <c r="L53" s="134"/>
      <c r="M53" s="134"/>
      <c r="N53" s="134"/>
      <c r="O53" s="134"/>
      <c r="P53" s="134"/>
      <c r="Q53" s="18"/>
    </row>
    <row r="54" spans="1:17" ht="12.2" customHeight="1">
      <c r="A54" s="13">
        <v>49</v>
      </c>
      <c r="B54" s="123" t="s">
        <v>103</v>
      </c>
      <c r="C54" s="13" t="s">
        <v>63</v>
      </c>
      <c r="D54" s="16"/>
      <c r="E54" s="134"/>
      <c r="F54" s="134"/>
      <c r="G54" s="134"/>
      <c r="H54" s="134"/>
      <c r="I54" s="134"/>
      <c r="J54" s="134"/>
      <c r="K54" s="134"/>
      <c r="L54" s="134"/>
      <c r="M54" s="134"/>
      <c r="N54" s="134"/>
      <c r="O54" s="134"/>
      <c r="P54" s="134"/>
      <c r="Q54" s="18"/>
    </row>
    <row r="55" spans="1:17" ht="12.2" customHeight="1">
      <c r="A55" s="13">
        <v>50</v>
      </c>
      <c r="B55" s="123" t="s">
        <v>104</v>
      </c>
      <c r="C55" s="13" t="s">
        <v>63</v>
      </c>
      <c r="D55" s="16"/>
      <c r="E55" s="137"/>
      <c r="F55" s="137"/>
      <c r="G55" s="137"/>
      <c r="H55" s="137"/>
      <c r="I55" s="137"/>
      <c r="J55" s="137"/>
      <c r="K55" s="137"/>
      <c r="L55" s="137"/>
      <c r="M55" s="137"/>
      <c r="N55" s="137"/>
      <c r="O55" s="137"/>
      <c r="P55" s="137"/>
      <c r="Q55" s="18"/>
    </row>
    <row r="56" spans="1:17" ht="12.2" customHeight="1">
      <c r="A56" s="13">
        <v>51</v>
      </c>
      <c r="B56" s="123" t="s">
        <v>192</v>
      </c>
      <c r="C56" s="13" t="s">
        <v>63</v>
      </c>
      <c r="D56" s="16"/>
      <c r="E56" s="137"/>
      <c r="F56" s="137"/>
      <c r="G56" s="137"/>
      <c r="H56" s="137"/>
      <c r="I56" s="137"/>
      <c r="J56" s="137"/>
      <c r="K56" s="137"/>
      <c r="L56" s="137"/>
      <c r="M56" s="137"/>
      <c r="N56" s="137"/>
      <c r="O56" s="137"/>
      <c r="P56" s="137"/>
      <c r="Q56" s="18"/>
    </row>
    <row r="57" spans="1:17" ht="12.2" customHeight="1">
      <c r="A57" s="13">
        <v>52</v>
      </c>
      <c r="B57" s="123" t="s">
        <v>106</v>
      </c>
      <c r="C57" s="13" t="s">
        <v>63</v>
      </c>
      <c r="D57" s="16"/>
      <c r="E57" s="137"/>
      <c r="F57" s="137"/>
      <c r="G57" s="137"/>
      <c r="H57" s="137"/>
      <c r="I57" s="137"/>
      <c r="J57" s="137"/>
      <c r="K57" s="137"/>
      <c r="L57" s="137"/>
      <c r="M57" s="137"/>
      <c r="N57" s="137"/>
      <c r="O57" s="137"/>
      <c r="P57" s="137"/>
      <c r="Q57" s="18"/>
    </row>
    <row r="58" spans="1:17" ht="12.2" customHeight="1">
      <c r="A58" s="13">
        <v>53</v>
      </c>
      <c r="B58" s="123" t="s">
        <v>107</v>
      </c>
      <c r="C58" s="13" t="s">
        <v>63</v>
      </c>
      <c r="D58" s="16"/>
      <c r="E58" s="137"/>
      <c r="F58" s="137"/>
      <c r="G58" s="137"/>
      <c r="H58" s="137"/>
      <c r="I58" s="137"/>
      <c r="J58" s="137"/>
      <c r="K58" s="137"/>
      <c r="L58" s="137"/>
      <c r="M58" s="137"/>
      <c r="N58" s="137"/>
      <c r="O58" s="137"/>
      <c r="P58" s="137"/>
      <c r="Q58" s="18"/>
    </row>
    <row r="59" spans="1:17" ht="12.2" customHeight="1">
      <c r="A59" s="13">
        <v>54</v>
      </c>
      <c r="B59" s="123" t="s">
        <v>108</v>
      </c>
      <c r="C59" s="13" t="s">
        <v>63</v>
      </c>
      <c r="D59" s="16"/>
      <c r="E59" s="137"/>
      <c r="F59" s="137"/>
      <c r="G59" s="137"/>
      <c r="H59" s="137"/>
      <c r="I59" s="137"/>
      <c r="J59" s="137"/>
      <c r="K59" s="137"/>
      <c r="L59" s="137"/>
      <c r="M59" s="137"/>
      <c r="N59" s="137"/>
      <c r="O59" s="137"/>
      <c r="P59" s="137"/>
      <c r="Q59" s="18"/>
    </row>
    <row r="60" spans="1:17" ht="12.2" customHeight="1">
      <c r="A60" s="13">
        <v>55</v>
      </c>
      <c r="B60" s="123" t="s">
        <v>109</v>
      </c>
      <c r="C60" s="13" t="s">
        <v>63</v>
      </c>
      <c r="D60" s="16"/>
      <c r="E60" s="137"/>
      <c r="F60" s="137"/>
      <c r="G60" s="137"/>
      <c r="H60" s="137"/>
      <c r="I60" s="137"/>
      <c r="J60" s="137"/>
      <c r="K60" s="137"/>
      <c r="L60" s="137"/>
      <c r="M60" s="137"/>
      <c r="N60" s="137"/>
      <c r="O60" s="137"/>
      <c r="P60" s="137"/>
      <c r="Q60" s="18"/>
    </row>
    <row r="61" spans="1:17" ht="12.2" customHeight="1">
      <c r="A61" s="13">
        <v>56</v>
      </c>
      <c r="B61" s="123" t="s">
        <v>110</v>
      </c>
      <c r="C61" s="13" t="s">
        <v>63</v>
      </c>
      <c r="D61" s="16"/>
      <c r="E61" s="137"/>
      <c r="F61" s="137"/>
      <c r="G61" s="137"/>
      <c r="H61" s="137"/>
      <c r="I61" s="137"/>
      <c r="J61" s="137"/>
      <c r="K61" s="137"/>
      <c r="L61" s="137"/>
      <c r="M61" s="137"/>
      <c r="N61" s="137"/>
      <c r="O61" s="137"/>
      <c r="P61" s="137"/>
      <c r="Q61" s="18"/>
    </row>
    <row r="62" spans="1:17" ht="12.2" customHeight="1">
      <c r="A62" s="13">
        <v>57</v>
      </c>
      <c r="B62" s="123" t="s">
        <v>111</v>
      </c>
      <c r="C62" s="13" t="s">
        <v>63</v>
      </c>
      <c r="D62" s="16"/>
      <c r="E62" s="137"/>
      <c r="F62" s="137"/>
      <c r="G62" s="137"/>
      <c r="H62" s="137"/>
      <c r="I62" s="137"/>
      <c r="J62" s="137"/>
      <c r="K62" s="137"/>
      <c r="L62" s="137"/>
      <c r="M62" s="137"/>
      <c r="N62" s="137"/>
      <c r="O62" s="137"/>
      <c r="P62" s="137"/>
      <c r="Q62" s="18"/>
    </row>
    <row r="63" spans="1:17" ht="12.2" customHeight="1">
      <c r="A63" s="13">
        <v>58</v>
      </c>
      <c r="B63" s="123" t="s">
        <v>112</v>
      </c>
      <c r="C63" s="13" t="s">
        <v>63</v>
      </c>
      <c r="D63" s="16"/>
      <c r="E63" s="137"/>
      <c r="F63" s="137"/>
      <c r="G63" s="137"/>
      <c r="H63" s="137"/>
      <c r="I63" s="137"/>
      <c r="J63" s="137"/>
      <c r="K63" s="137"/>
      <c r="L63" s="137"/>
      <c r="M63" s="137"/>
      <c r="N63" s="137"/>
      <c r="O63" s="137"/>
      <c r="P63" s="137"/>
      <c r="Q63" s="18"/>
    </row>
    <row r="64" spans="1:17" ht="12.2" customHeight="1">
      <c r="A64" s="13">
        <v>59</v>
      </c>
      <c r="B64" s="123" t="s">
        <v>114</v>
      </c>
      <c r="C64" s="13" t="s">
        <v>63</v>
      </c>
      <c r="D64" s="16"/>
      <c r="E64" s="137"/>
      <c r="F64" s="137"/>
      <c r="G64" s="137"/>
      <c r="H64" s="137"/>
      <c r="I64" s="137"/>
      <c r="J64" s="137"/>
      <c r="K64" s="137"/>
      <c r="L64" s="137"/>
      <c r="M64" s="137"/>
      <c r="N64" s="137"/>
      <c r="O64" s="137"/>
      <c r="P64" s="137"/>
      <c r="Q64" s="18"/>
    </row>
    <row r="65" spans="1:17" ht="12.2" customHeight="1">
      <c r="A65" s="13">
        <v>60</v>
      </c>
      <c r="B65" s="123" t="s">
        <v>193</v>
      </c>
      <c r="C65" s="13" t="s">
        <v>63</v>
      </c>
      <c r="D65" s="16"/>
      <c r="E65" s="138"/>
      <c r="F65" s="138"/>
      <c r="G65" s="138"/>
      <c r="H65" s="138"/>
      <c r="I65" s="138"/>
      <c r="J65" s="138"/>
      <c r="K65" s="138"/>
      <c r="L65" s="138"/>
      <c r="M65" s="138"/>
      <c r="N65" s="138"/>
      <c r="O65" s="138"/>
      <c r="P65" s="138"/>
      <c r="Q65" s="18"/>
    </row>
    <row r="66" spans="1:17" ht="12.2" customHeight="1">
      <c r="A66" s="13">
        <v>61</v>
      </c>
      <c r="B66" s="123" t="s">
        <v>116</v>
      </c>
      <c r="C66" s="13" t="s">
        <v>194</v>
      </c>
      <c r="D66" s="16"/>
      <c r="E66" s="134"/>
      <c r="F66" s="134"/>
      <c r="G66" s="134"/>
      <c r="H66" s="134"/>
      <c r="I66" s="134"/>
      <c r="J66" s="134"/>
      <c r="K66" s="134"/>
      <c r="L66" s="134"/>
      <c r="M66" s="134"/>
      <c r="N66" s="134"/>
      <c r="O66" s="134"/>
      <c r="P66" s="134"/>
      <c r="Q66" s="18"/>
    </row>
    <row r="67" spans="1:17" ht="12.2" customHeight="1">
      <c r="A67" s="13">
        <v>62</v>
      </c>
      <c r="B67" s="123" t="s">
        <v>195</v>
      </c>
      <c r="C67" s="13" t="s">
        <v>119</v>
      </c>
      <c r="D67" s="16"/>
      <c r="E67" s="116"/>
      <c r="F67" s="116"/>
      <c r="G67" s="116"/>
      <c r="H67" s="116"/>
      <c r="I67" s="116"/>
      <c r="J67" s="116"/>
      <c r="K67" s="116"/>
      <c r="L67" s="116"/>
      <c r="M67" s="116"/>
      <c r="N67" s="116"/>
      <c r="O67" s="116"/>
      <c r="P67" s="116"/>
      <c r="Q67" s="18"/>
    </row>
    <row r="68" spans="1:17" ht="12.2" customHeight="1">
      <c r="A68" s="13">
        <v>63</v>
      </c>
      <c r="B68" s="123" t="s">
        <v>120</v>
      </c>
      <c r="C68" s="13" t="s">
        <v>119</v>
      </c>
      <c r="D68" s="16"/>
      <c r="E68" s="116"/>
      <c r="F68" s="116"/>
      <c r="G68" s="116"/>
      <c r="H68" s="116"/>
      <c r="I68" s="116"/>
      <c r="J68" s="116"/>
      <c r="K68" s="116"/>
      <c r="L68" s="116"/>
      <c r="M68" s="116"/>
      <c r="N68" s="116"/>
      <c r="O68" s="116"/>
      <c r="P68" s="116"/>
      <c r="Q68" s="18"/>
    </row>
    <row r="69" spans="1:17" ht="12.2" customHeight="1">
      <c r="A69" s="13">
        <v>64</v>
      </c>
      <c r="B69" s="123" t="s">
        <v>121</v>
      </c>
      <c r="C69" s="13" t="s">
        <v>63</v>
      </c>
      <c r="D69" s="16"/>
      <c r="E69" s="139"/>
      <c r="F69" s="139"/>
      <c r="G69" s="139"/>
      <c r="H69" s="139"/>
      <c r="I69" s="139"/>
      <c r="J69" s="139"/>
      <c r="K69" s="139"/>
      <c r="L69" s="139"/>
      <c r="M69" s="139"/>
      <c r="N69" s="139"/>
      <c r="O69" s="139"/>
      <c r="P69" s="139"/>
      <c r="Q69" s="18"/>
    </row>
    <row r="70" spans="1:17" ht="12.2" customHeight="1">
      <c r="A70" s="13">
        <v>65</v>
      </c>
      <c r="B70" s="123" t="s">
        <v>122</v>
      </c>
      <c r="C70" s="13" t="s">
        <v>63</v>
      </c>
      <c r="D70" s="16"/>
      <c r="E70" s="140" t="s">
        <v>123</v>
      </c>
      <c r="F70" s="140" t="s">
        <v>123</v>
      </c>
      <c r="G70" s="140" t="s">
        <v>123</v>
      </c>
      <c r="H70" s="140" t="s">
        <v>123</v>
      </c>
      <c r="I70" s="140" t="s">
        <v>123</v>
      </c>
      <c r="J70" s="140" t="s">
        <v>123</v>
      </c>
      <c r="K70" s="140" t="s">
        <v>123</v>
      </c>
      <c r="L70" s="286">
        <v>0.01</v>
      </c>
      <c r="M70" s="140" t="s">
        <v>123</v>
      </c>
      <c r="N70" s="286">
        <v>0.02</v>
      </c>
      <c r="O70" s="140" t="s">
        <v>123</v>
      </c>
      <c r="P70" s="140" t="s">
        <v>123</v>
      </c>
      <c r="Q70" s="18"/>
    </row>
    <row r="71" spans="1:17" ht="12.2" customHeight="1">
      <c r="A71" s="13">
        <v>66</v>
      </c>
      <c r="B71" s="123" t="s">
        <v>124</v>
      </c>
      <c r="C71" s="13" t="s">
        <v>63</v>
      </c>
      <c r="D71" s="16"/>
      <c r="E71" s="140" t="s">
        <v>74</v>
      </c>
      <c r="F71" s="286">
        <v>1E-3</v>
      </c>
      <c r="G71" s="140" t="s">
        <v>74</v>
      </c>
      <c r="H71" s="286">
        <v>2E-3</v>
      </c>
      <c r="I71" s="286">
        <v>1E-3</v>
      </c>
      <c r="J71" s="140" t="s">
        <v>74</v>
      </c>
      <c r="K71" s="286">
        <v>2E-3</v>
      </c>
      <c r="L71" s="286">
        <v>2E-3</v>
      </c>
      <c r="M71" s="286">
        <v>1E-3</v>
      </c>
      <c r="N71" s="140" t="s">
        <v>74</v>
      </c>
      <c r="O71" s="140" t="s">
        <v>74</v>
      </c>
      <c r="P71" s="286">
        <v>1E-3</v>
      </c>
      <c r="Q71" s="18"/>
    </row>
    <row r="72" spans="1:17" ht="12.2" customHeight="1">
      <c r="A72" s="13">
        <v>67</v>
      </c>
      <c r="B72" s="123" t="s">
        <v>125</v>
      </c>
      <c r="C72" s="13" t="s">
        <v>63</v>
      </c>
      <c r="D72" s="16"/>
      <c r="E72" s="125">
        <v>1.1100000000000001</v>
      </c>
      <c r="F72" s="125">
        <v>1.05</v>
      </c>
      <c r="G72" s="125">
        <v>1.0900000000000001</v>
      </c>
      <c r="H72" s="125">
        <v>0.98</v>
      </c>
      <c r="I72" s="125">
        <v>0.68</v>
      </c>
      <c r="J72" s="125">
        <v>0.64</v>
      </c>
      <c r="K72" s="125">
        <v>0.46</v>
      </c>
      <c r="L72" s="125">
        <v>0.56000000000000005</v>
      </c>
      <c r="M72" s="125">
        <v>0.52</v>
      </c>
      <c r="N72" s="125">
        <v>0.76</v>
      </c>
      <c r="O72" s="125">
        <v>0.97</v>
      </c>
      <c r="P72" s="125">
        <v>0.94</v>
      </c>
      <c r="Q72" s="18"/>
    </row>
    <row r="73" spans="1:17" ht="12.2" customHeight="1">
      <c r="A73" s="13">
        <v>68</v>
      </c>
      <c r="B73" s="123" t="s">
        <v>126</v>
      </c>
      <c r="C73" s="13" t="s">
        <v>63</v>
      </c>
      <c r="D73" s="16"/>
      <c r="E73" s="125">
        <v>4.2999999999999997E-2</v>
      </c>
      <c r="F73" s="125">
        <v>4.1000000000000002E-2</v>
      </c>
      <c r="G73" s="125">
        <v>3.9E-2</v>
      </c>
      <c r="H73" s="125">
        <v>3.6999999999999998E-2</v>
      </c>
      <c r="I73" s="125">
        <v>3.2000000000000001E-2</v>
      </c>
      <c r="J73" s="125">
        <v>2.3E-2</v>
      </c>
      <c r="K73" s="125">
        <v>1.7999999999999999E-2</v>
      </c>
      <c r="L73" s="125">
        <v>0.02</v>
      </c>
      <c r="M73" s="125">
        <v>1.9E-2</v>
      </c>
      <c r="N73" s="125">
        <v>3.2000000000000001E-2</v>
      </c>
      <c r="O73" s="125">
        <v>4.3999999999999997E-2</v>
      </c>
      <c r="P73" s="125">
        <v>3.5999999999999997E-2</v>
      </c>
      <c r="Q73" s="18"/>
    </row>
    <row r="74" spans="1:17" ht="12.2" customHeight="1">
      <c r="A74" s="13">
        <v>69</v>
      </c>
      <c r="B74" s="123" t="s">
        <v>127</v>
      </c>
      <c r="C74" s="13" t="s">
        <v>128</v>
      </c>
      <c r="D74" s="16"/>
      <c r="E74" s="125">
        <v>0.1</v>
      </c>
      <c r="F74" s="125">
        <v>0.2</v>
      </c>
      <c r="G74" s="125">
        <v>0.1</v>
      </c>
      <c r="H74" s="125">
        <v>0.1</v>
      </c>
      <c r="I74" s="125">
        <v>0.1</v>
      </c>
      <c r="J74" s="125">
        <v>0.1</v>
      </c>
      <c r="K74" s="125">
        <v>0.2</v>
      </c>
      <c r="L74" s="113" t="s">
        <v>68</v>
      </c>
      <c r="M74" s="113" t="s">
        <v>68</v>
      </c>
      <c r="N74" s="113" t="s">
        <v>68</v>
      </c>
      <c r="O74" s="113" t="s">
        <v>68</v>
      </c>
      <c r="P74" s="113" t="s">
        <v>68</v>
      </c>
      <c r="Q74" s="18"/>
    </row>
    <row r="75" spans="1:17" ht="12.2" customHeight="1">
      <c r="A75" s="13">
        <v>70</v>
      </c>
      <c r="B75" s="123" t="s">
        <v>129</v>
      </c>
      <c r="C75" s="13" t="s">
        <v>130</v>
      </c>
      <c r="D75" s="16"/>
      <c r="E75" s="141"/>
      <c r="F75" s="141"/>
      <c r="G75" s="141"/>
      <c r="H75" s="141"/>
      <c r="I75" s="141"/>
      <c r="J75" s="141"/>
      <c r="K75" s="141"/>
      <c r="L75" s="141"/>
      <c r="M75" s="141"/>
      <c r="N75" s="141"/>
      <c r="O75" s="141"/>
      <c r="P75" s="141"/>
      <c r="Q75" s="18"/>
    </row>
    <row r="76" spans="1:17" ht="12.2" customHeight="1">
      <c r="A76" s="13">
        <v>71</v>
      </c>
      <c r="B76" s="123" t="s">
        <v>131</v>
      </c>
      <c r="C76" s="13" t="s">
        <v>176</v>
      </c>
      <c r="D76" s="16"/>
      <c r="E76" s="142"/>
      <c r="F76" s="109"/>
      <c r="G76" s="109"/>
      <c r="H76" s="109"/>
      <c r="I76" s="109"/>
      <c r="J76" s="109"/>
      <c r="K76" s="109"/>
      <c r="L76" s="109"/>
      <c r="M76" s="109"/>
      <c r="N76" s="109"/>
      <c r="O76" s="109"/>
      <c r="P76" s="109"/>
      <c r="Q76" s="18"/>
    </row>
    <row r="77" spans="1:17" ht="12.2" customHeight="1">
      <c r="A77" s="13">
        <v>72</v>
      </c>
      <c r="B77" s="123" t="s">
        <v>132</v>
      </c>
      <c r="C77" s="13" t="s">
        <v>176</v>
      </c>
      <c r="D77" s="16"/>
      <c r="E77" s="142"/>
      <c r="F77" s="109"/>
      <c r="G77" s="109"/>
      <c r="H77" s="109"/>
      <c r="I77" s="109"/>
      <c r="J77" s="109"/>
      <c r="K77" s="109"/>
      <c r="L77" s="109"/>
      <c r="M77" s="109"/>
      <c r="N77" s="109"/>
      <c r="O77" s="109"/>
      <c r="P77" s="109"/>
      <c r="Q77" s="18"/>
    </row>
    <row r="78" spans="1:17" ht="12.2" customHeight="1">
      <c r="A78" s="13">
        <v>73</v>
      </c>
      <c r="B78" s="123" t="s">
        <v>134</v>
      </c>
      <c r="C78" s="13" t="s">
        <v>63</v>
      </c>
      <c r="D78" s="16"/>
      <c r="E78" s="135"/>
      <c r="F78" s="109"/>
      <c r="G78" s="109"/>
      <c r="H78" s="109"/>
      <c r="I78" s="109"/>
      <c r="J78" s="109"/>
      <c r="K78" s="109"/>
      <c r="L78" s="109"/>
      <c r="M78" s="109"/>
      <c r="N78" s="109"/>
      <c r="O78" s="109"/>
      <c r="P78" s="109"/>
      <c r="Q78" s="18"/>
    </row>
    <row r="79" spans="1:17" ht="12.2" customHeight="1">
      <c r="A79" s="13">
        <v>74</v>
      </c>
      <c r="B79" s="123" t="s">
        <v>135</v>
      </c>
      <c r="C79" s="13" t="s">
        <v>60</v>
      </c>
      <c r="D79" s="16"/>
      <c r="E79" s="143"/>
      <c r="F79" s="109"/>
      <c r="G79" s="109"/>
      <c r="H79" s="109"/>
      <c r="I79" s="109"/>
      <c r="J79" s="109"/>
      <c r="K79" s="109"/>
      <c r="L79" s="109"/>
      <c r="M79" s="109"/>
      <c r="N79" s="109"/>
      <c r="O79" s="109"/>
      <c r="P79" s="109"/>
      <c r="Q79" s="18"/>
    </row>
    <row r="80" spans="1:17" ht="12.2" customHeight="1">
      <c r="A80" s="13">
        <v>75</v>
      </c>
      <c r="B80" s="123" t="s">
        <v>136</v>
      </c>
      <c r="C80" s="13" t="s">
        <v>63</v>
      </c>
      <c r="D80" s="16"/>
      <c r="E80" s="143"/>
      <c r="F80" s="109"/>
      <c r="G80" s="109"/>
      <c r="H80" s="109"/>
      <c r="I80" s="109"/>
      <c r="J80" s="109"/>
      <c r="K80" s="109"/>
      <c r="L80" s="109"/>
      <c r="M80" s="109"/>
      <c r="N80" s="109"/>
      <c r="O80" s="109"/>
      <c r="P80" s="109"/>
      <c r="Q80" s="18"/>
    </row>
    <row r="81" spans="1:17" ht="12.2" customHeight="1">
      <c r="A81" s="13">
        <v>76</v>
      </c>
      <c r="B81" s="123" t="s">
        <v>137</v>
      </c>
      <c r="C81" s="13" t="s">
        <v>63</v>
      </c>
      <c r="D81" s="16"/>
      <c r="E81" s="142"/>
      <c r="F81" s="109"/>
      <c r="G81" s="109"/>
      <c r="H81" s="109"/>
      <c r="I81" s="109"/>
      <c r="J81" s="109"/>
      <c r="K81" s="109"/>
      <c r="L81" s="109"/>
      <c r="M81" s="109"/>
      <c r="N81" s="109"/>
      <c r="O81" s="109"/>
      <c r="P81" s="109"/>
      <c r="Q81" s="18"/>
    </row>
    <row r="82" spans="1:17" ht="12.2" customHeight="1">
      <c r="A82" s="13">
        <v>77</v>
      </c>
      <c r="B82" s="123" t="s">
        <v>138</v>
      </c>
      <c r="C82" s="13" t="s">
        <v>63</v>
      </c>
      <c r="D82" s="16"/>
      <c r="E82" s="142"/>
      <c r="F82" s="109"/>
      <c r="G82" s="109"/>
      <c r="H82" s="109"/>
      <c r="I82" s="109"/>
      <c r="J82" s="109"/>
      <c r="K82" s="109"/>
      <c r="L82" s="109"/>
      <c r="M82" s="109"/>
      <c r="N82" s="109"/>
      <c r="O82" s="109"/>
      <c r="P82" s="109"/>
      <c r="Q82" s="18"/>
    </row>
    <row r="83" spans="1:17" ht="12.2" customHeight="1">
      <c r="A83" s="13">
        <v>78</v>
      </c>
      <c r="B83" s="123" t="s">
        <v>139</v>
      </c>
      <c r="C83" s="13" t="s">
        <v>176</v>
      </c>
      <c r="D83" s="16"/>
      <c r="E83" s="135"/>
      <c r="F83" s="109"/>
      <c r="G83" s="109"/>
      <c r="H83" s="109"/>
      <c r="I83" s="109"/>
      <c r="J83" s="109"/>
      <c r="K83" s="109"/>
      <c r="L83" s="109"/>
      <c r="M83" s="109"/>
      <c r="N83" s="109"/>
      <c r="O83" s="109"/>
      <c r="P83" s="109"/>
      <c r="Q83" s="18"/>
    </row>
    <row r="84" spans="1:17" ht="12.2" customHeight="1">
      <c r="A84" s="13">
        <v>79</v>
      </c>
      <c r="B84" s="123"/>
      <c r="C84" s="13"/>
      <c r="D84" s="16"/>
      <c r="E84" s="135"/>
      <c r="F84" s="109"/>
      <c r="G84" s="109"/>
      <c r="H84" s="109"/>
      <c r="I84" s="109"/>
      <c r="J84" s="109"/>
      <c r="K84" s="109"/>
      <c r="L84" s="109"/>
      <c r="M84" s="109"/>
      <c r="N84" s="109"/>
      <c r="O84" s="109"/>
      <c r="P84" s="109"/>
      <c r="Q84" s="18"/>
    </row>
    <row r="85" spans="1:17" ht="12.2" customHeight="1">
      <c r="A85" s="13">
        <v>80</v>
      </c>
      <c r="B85" s="123"/>
      <c r="C85" s="13"/>
      <c r="D85" s="16"/>
      <c r="E85" s="136"/>
      <c r="F85" s="109"/>
      <c r="G85" s="109"/>
      <c r="H85" s="109"/>
      <c r="I85" s="109"/>
      <c r="J85" s="109"/>
      <c r="K85" s="109"/>
      <c r="L85" s="109"/>
      <c r="M85" s="109"/>
      <c r="N85" s="109"/>
      <c r="O85" s="109"/>
      <c r="P85" s="109"/>
      <c r="Q85" s="18"/>
    </row>
    <row r="86" spans="1:17" ht="12.2" customHeight="1">
      <c r="A86" s="13">
        <v>81</v>
      </c>
      <c r="B86" s="123"/>
      <c r="C86" s="13"/>
      <c r="D86" s="16"/>
      <c r="E86" s="135"/>
      <c r="F86" s="109"/>
      <c r="G86" s="109"/>
      <c r="H86" s="109"/>
      <c r="I86" s="109"/>
      <c r="J86" s="109"/>
      <c r="K86" s="109"/>
      <c r="L86" s="109"/>
      <c r="M86" s="109"/>
      <c r="N86" s="109"/>
      <c r="O86" s="109"/>
      <c r="P86" s="109"/>
      <c r="Q86" s="18"/>
    </row>
    <row r="87" spans="1:17" ht="12.2" customHeight="1">
      <c r="A87" s="80"/>
      <c r="B87" s="144" t="s">
        <v>140</v>
      </c>
      <c r="C87" s="80" t="s">
        <v>63</v>
      </c>
      <c r="D87" s="83"/>
      <c r="E87" s="145"/>
      <c r="F87" s="145"/>
      <c r="G87" s="145"/>
      <c r="H87" s="145"/>
      <c r="I87" s="145"/>
      <c r="J87" s="145"/>
      <c r="K87" s="145"/>
      <c r="L87" s="145"/>
      <c r="M87" s="145"/>
      <c r="N87" s="145"/>
      <c r="O87" s="145"/>
      <c r="P87" s="145"/>
      <c r="Q87" s="146"/>
    </row>
    <row r="88" spans="1:17" ht="12.2" customHeight="1">
      <c r="A88" s="13"/>
      <c r="B88" s="123" t="s">
        <v>141</v>
      </c>
      <c r="C88" s="13" t="s">
        <v>128</v>
      </c>
      <c r="D88" s="87"/>
      <c r="E88" s="147"/>
      <c r="F88" s="147"/>
      <c r="G88" s="147"/>
      <c r="H88" s="147"/>
      <c r="I88" s="147"/>
      <c r="J88" s="147"/>
      <c r="K88" s="147"/>
      <c r="L88" s="147"/>
      <c r="M88" s="147"/>
      <c r="N88" s="147"/>
      <c r="O88" s="147"/>
      <c r="P88" s="147"/>
      <c r="Q88" s="18"/>
    </row>
    <row r="89" spans="1:17" ht="12.2" customHeight="1">
      <c r="A89" s="13"/>
      <c r="B89" s="123" t="s">
        <v>142</v>
      </c>
      <c r="C89" s="13" t="s">
        <v>128</v>
      </c>
      <c r="D89" s="87"/>
      <c r="E89" s="148"/>
      <c r="F89" s="148"/>
      <c r="G89" s="148"/>
      <c r="H89" s="148"/>
      <c r="I89" s="148"/>
      <c r="J89" s="148"/>
      <c r="K89" s="148"/>
      <c r="L89" s="148"/>
      <c r="M89" s="148"/>
      <c r="N89" s="148"/>
      <c r="O89" s="148"/>
      <c r="P89" s="148"/>
      <c r="Q89" s="18"/>
    </row>
    <row r="90" spans="1:17" ht="12.2" customHeight="1">
      <c r="A90" s="13"/>
      <c r="B90" s="123" t="s">
        <v>143</v>
      </c>
      <c r="C90" s="13" t="s">
        <v>128</v>
      </c>
      <c r="D90" s="87"/>
      <c r="E90" s="149"/>
      <c r="F90" s="149"/>
      <c r="G90" s="149"/>
      <c r="H90" s="149"/>
      <c r="I90" s="149"/>
      <c r="J90" s="149"/>
      <c r="K90" s="149"/>
      <c r="L90" s="149"/>
      <c r="M90" s="149"/>
      <c r="N90" s="149"/>
      <c r="O90" s="149"/>
      <c r="P90" s="149"/>
      <c r="Q90" s="18"/>
    </row>
    <row r="91" spans="1:17" ht="12.2" customHeight="1">
      <c r="A91" s="13"/>
      <c r="B91" s="123" t="s">
        <v>144</v>
      </c>
      <c r="C91" s="13" t="s">
        <v>63</v>
      </c>
      <c r="D91" s="87"/>
      <c r="E91" s="135"/>
      <c r="F91" s="109"/>
      <c r="G91" s="109"/>
      <c r="H91" s="109"/>
      <c r="I91" s="109"/>
      <c r="J91" s="109"/>
      <c r="K91" s="109"/>
      <c r="L91" s="109"/>
      <c r="M91" s="109"/>
      <c r="N91" s="109"/>
      <c r="O91" s="109"/>
      <c r="P91" s="109"/>
      <c r="Q91" s="18"/>
    </row>
    <row r="92" spans="1:17" ht="12.2" customHeight="1">
      <c r="A92" s="13"/>
      <c r="B92" s="123" t="s">
        <v>145</v>
      </c>
      <c r="C92" s="13" t="s">
        <v>63</v>
      </c>
      <c r="D92" s="87"/>
      <c r="E92" s="135"/>
      <c r="F92" s="109"/>
      <c r="G92" s="109"/>
      <c r="H92" s="109"/>
      <c r="I92" s="109"/>
      <c r="J92" s="109"/>
      <c r="K92" s="109"/>
      <c r="L92" s="109"/>
      <c r="M92" s="109"/>
      <c r="N92" s="109"/>
      <c r="O92" s="109"/>
      <c r="P92" s="109"/>
      <c r="Q92" s="18"/>
    </row>
    <row r="93" spans="1:17" ht="12.2" customHeight="1">
      <c r="A93" s="13"/>
      <c r="B93" s="123" t="s">
        <v>146</v>
      </c>
      <c r="C93" s="13" t="s">
        <v>63</v>
      </c>
      <c r="D93" s="87"/>
      <c r="E93" s="135"/>
      <c r="F93" s="109"/>
      <c r="G93" s="109"/>
      <c r="H93" s="109"/>
      <c r="I93" s="109"/>
      <c r="J93" s="109"/>
      <c r="K93" s="109"/>
      <c r="L93" s="109"/>
      <c r="M93" s="109"/>
      <c r="N93" s="109"/>
      <c r="O93" s="109"/>
      <c r="P93" s="109"/>
      <c r="Q93" s="18"/>
    </row>
    <row r="94" spans="1:17" ht="12.2" customHeight="1">
      <c r="A94" s="13"/>
      <c r="B94" s="123" t="s">
        <v>147</v>
      </c>
      <c r="C94" s="13" t="s">
        <v>63</v>
      </c>
      <c r="D94" s="87"/>
      <c r="E94" s="125">
        <v>4.1000000000000002E-2</v>
      </c>
      <c r="F94" s="125">
        <v>4.2000000000000003E-2</v>
      </c>
      <c r="G94" s="125">
        <v>3.9E-2</v>
      </c>
      <c r="H94" s="125">
        <v>3.5999999999999997E-2</v>
      </c>
      <c r="I94" s="125">
        <v>3.4000000000000002E-2</v>
      </c>
      <c r="J94" s="125">
        <v>2.1000000000000001E-2</v>
      </c>
      <c r="K94" s="125">
        <v>1.4999999999999999E-2</v>
      </c>
      <c r="L94" s="125">
        <v>2.1000000000000001E-2</v>
      </c>
      <c r="M94" s="125">
        <v>1.7999999999999999E-2</v>
      </c>
      <c r="N94" s="125">
        <v>3.1E-2</v>
      </c>
      <c r="O94" s="125">
        <v>4.2999999999999997E-2</v>
      </c>
      <c r="P94" s="125">
        <v>3.6999999999999998E-2</v>
      </c>
      <c r="Q94" s="18"/>
    </row>
    <row r="95" spans="1:17" ht="12.2" customHeight="1">
      <c r="A95" s="13"/>
      <c r="B95" s="123" t="s">
        <v>149</v>
      </c>
      <c r="C95" s="13" t="s">
        <v>63</v>
      </c>
      <c r="D95" s="87"/>
      <c r="E95" s="125">
        <v>4.1000000000000002E-2</v>
      </c>
      <c r="F95" s="125">
        <v>4.1000000000000002E-2</v>
      </c>
      <c r="G95" s="125">
        <v>3.7999999999999999E-2</v>
      </c>
      <c r="H95" s="125">
        <v>3.5999999999999997E-2</v>
      </c>
      <c r="I95" s="125">
        <v>3.2000000000000001E-2</v>
      </c>
      <c r="J95" s="125">
        <v>2.1000000000000001E-2</v>
      </c>
      <c r="K95" s="125">
        <v>1.4999999999999999E-2</v>
      </c>
      <c r="L95" s="125">
        <v>1.9E-2</v>
      </c>
      <c r="M95" s="125">
        <v>1.7999999999999999E-2</v>
      </c>
      <c r="N95" s="125">
        <v>3.1E-2</v>
      </c>
      <c r="O95" s="125">
        <v>4.2999999999999997E-2</v>
      </c>
      <c r="P95" s="125">
        <v>3.4000000000000002E-2</v>
      </c>
      <c r="Q95" s="18"/>
    </row>
    <row r="96" spans="1:17" ht="12.2" customHeight="1">
      <c r="A96" s="13"/>
      <c r="B96" s="123" t="s">
        <v>151</v>
      </c>
      <c r="C96" s="13" t="s">
        <v>63</v>
      </c>
      <c r="D96" s="87"/>
      <c r="E96" s="142"/>
      <c r="F96" s="109"/>
      <c r="G96" s="109"/>
      <c r="H96" s="109"/>
      <c r="I96" s="109"/>
      <c r="J96" s="109"/>
      <c r="K96" s="109"/>
      <c r="L96" s="109"/>
      <c r="M96" s="109"/>
      <c r="N96" s="109"/>
      <c r="O96" s="109"/>
      <c r="P96" s="109"/>
      <c r="Q96" s="18"/>
    </row>
    <row r="97" spans="1:41" ht="12.2" customHeight="1">
      <c r="A97" s="13"/>
      <c r="B97" s="123" t="s">
        <v>152</v>
      </c>
      <c r="C97" s="13" t="s">
        <v>63</v>
      </c>
      <c r="D97" s="87"/>
      <c r="E97" s="142"/>
      <c r="F97" s="109"/>
      <c r="G97" s="109"/>
      <c r="H97" s="109"/>
      <c r="I97" s="109"/>
      <c r="J97" s="109"/>
      <c r="K97" s="109"/>
      <c r="L97" s="109"/>
      <c r="M97" s="109"/>
      <c r="N97" s="109"/>
      <c r="O97" s="109"/>
      <c r="P97" s="109"/>
      <c r="Q97" s="18"/>
    </row>
    <row r="98" spans="1:41" ht="12.2" customHeight="1">
      <c r="A98" s="13"/>
      <c r="B98" s="123" t="s">
        <v>153</v>
      </c>
      <c r="C98" s="13" t="s">
        <v>63</v>
      </c>
      <c r="D98" s="87"/>
      <c r="E98" s="142"/>
      <c r="F98" s="109"/>
      <c r="G98" s="109"/>
      <c r="H98" s="109"/>
      <c r="I98" s="109"/>
      <c r="J98" s="109"/>
      <c r="K98" s="109"/>
      <c r="L98" s="109"/>
      <c r="M98" s="109"/>
      <c r="N98" s="109"/>
      <c r="O98" s="109"/>
      <c r="P98" s="109"/>
      <c r="Q98" s="18"/>
    </row>
    <row r="99" spans="1:41" ht="12.2" customHeight="1">
      <c r="A99" s="13"/>
      <c r="B99" s="123" t="s">
        <v>154</v>
      </c>
      <c r="C99" s="13" t="s">
        <v>155</v>
      </c>
      <c r="D99" s="87"/>
      <c r="E99" s="136">
        <v>7.6</v>
      </c>
      <c r="F99" s="136">
        <v>7.5</v>
      </c>
      <c r="G99" s="136">
        <v>7.9</v>
      </c>
      <c r="H99" s="136">
        <v>7.2</v>
      </c>
      <c r="I99" s="136">
        <v>5.6</v>
      </c>
      <c r="J99" s="136">
        <v>5.6</v>
      </c>
      <c r="K99" s="136">
        <v>5.3</v>
      </c>
      <c r="L99" s="136">
        <v>5.5</v>
      </c>
      <c r="M99" s="136">
        <v>5.2</v>
      </c>
      <c r="N99" s="136">
        <v>6.8</v>
      </c>
      <c r="O99" s="136">
        <v>7.7</v>
      </c>
      <c r="P99" s="136">
        <v>7.6</v>
      </c>
      <c r="Q99" s="18"/>
    </row>
    <row r="100" spans="1:41" ht="12.2" customHeight="1">
      <c r="A100" s="13"/>
      <c r="B100" s="123" t="s">
        <v>156</v>
      </c>
      <c r="C100" s="13" t="s">
        <v>119</v>
      </c>
      <c r="D100" s="87"/>
      <c r="E100" s="142"/>
      <c r="F100" s="109"/>
      <c r="G100" s="109"/>
      <c r="H100" s="109"/>
      <c r="I100" s="109"/>
      <c r="J100" s="109"/>
      <c r="K100" s="109"/>
      <c r="L100" s="109"/>
      <c r="M100" s="109"/>
      <c r="N100" s="109"/>
      <c r="O100" s="109"/>
      <c r="P100" s="109"/>
      <c r="Q100" s="18"/>
    </row>
    <row r="101" spans="1:41" ht="12.2" customHeight="1">
      <c r="A101" s="13"/>
      <c r="B101" s="123" t="s">
        <v>157</v>
      </c>
      <c r="C101" s="13" t="s">
        <v>158</v>
      </c>
      <c r="D101" s="87"/>
      <c r="E101" s="126">
        <v>0</v>
      </c>
      <c r="F101" s="126">
        <v>0</v>
      </c>
      <c r="G101" s="126">
        <v>2</v>
      </c>
      <c r="H101" s="129"/>
      <c r="I101" s="129"/>
      <c r="J101" s="129"/>
      <c r="K101" s="129"/>
      <c r="L101" s="129"/>
      <c r="M101" s="129"/>
      <c r="N101" s="129"/>
      <c r="O101" s="129"/>
      <c r="P101" s="129"/>
      <c r="Q101" s="18"/>
    </row>
    <row r="102" spans="1:41" ht="12.2" customHeight="1">
      <c r="A102" s="150"/>
      <c r="B102" s="151" t="s">
        <v>196</v>
      </c>
      <c r="C102" s="150" t="s">
        <v>63</v>
      </c>
      <c r="D102" s="87"/>
      <c r="E102" s="126">
        <v>0.3</v>
      </c>
      <c r="F102" s="129" t="s">
        <v>184</v>
      </c>
      <c r="G102" s="126">
        <v>0.2</v>
      </c>
      <c r="H102" s="126">
        <v>0.5</v>
      </c>
      <c r="I102" s="126">
        <v>0.4</v>
      </c>
      <c r="J102" s="126">
        <v>0.6</v>
      </c>
      <c r="K102" s="126">
        <v>0.7</v>
      </c>
      <c r="L102" s="126">
        <v>0.6</v>
      </c>
      <c r="M102" s="126">
        <v>0.5</v>
      </c>
      <c r="N102" s="126">
        <v>0.4</v>
      </c>
      <c r="O102" s="129" t="s">
        <v>184</v>
      </c>
      <c r="P102" s="126">
        <v>0.8</v>
      </c>
      <c r="Q102" s="18"/>
    </row>
    <row r="103" spans="1:41" ht="12.2" customHeight="1">
      <c r="A103" s="150"/>
      <c r="B103" s="152" t="s">
        <v>197</v>
      </c>
      <c r="C103" s="150" t="s">
        <v>161</v>
      </c>
      <c r="D103" s="87"/>
      <c r="E103" s="129"/>
      <c r="F103" s="129"/>
      <c r="G103" s="129"/>
      <c r="H103" s="129" t="s">
        <v>66</v>
      </c>
      <c r="I103" s="126">
        <v>13</v>
      </c>
      <c r="J103" s="126">
        <v>15</v>
      </c>
      <c r="K103" s="126">
        <v>74</v>
      </c>
      <c r="L103" s="126">
        <v>41</v>
      </c>
      <c r="M103" s="126">
        <v>60</v>
      </c>
      <c r="N103" s="126">
        <v>6</v>
      </c>
      <c r="O103" s="126">
        <v>55</v>
      </c>
      <c r="P103" s="126">
        <v>2</v>
      </c>
      <c r="Q103" s="18"/>
    </row>
    <row r="104" spans="1:41" s="155" customFormat="1" ht="12.2" customHeight="1">
      <c r="A104" s="92" t="s">
        <v>162</v>
      </c>
      <c r="B104" s="93"/>
      <c r="C104" s="94"/>
      <c r="D104" s="95"/>
      <c r="E104" s="153"/>
      <c r="F104" s="153"/>
      <c r="G104" s="153"/>
      <c r="H104" s="154"/>
      <c r="I104" s="154"/>
      <c r="J104" s="154"/>
      <c r="K104" s="154"/>
      <c r="L104" s="154"/>
      <c r="M104" s="154"/>
      <c r="N104" s="154"/>
      <c r="O104" s="154"/>
      <c r="P104" s="154"/>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8"/>
    </row>
  </sheetData>
  <phoneticPr fontId="1"/>
  <printOptions horizontalCentered="1"/>
  <pageMargins left="0.78740157480314965" right="0.78740157480314965" top="1.1811023622047245" bottom="0.70866141732283472" header="0.98425196850393704" footer="0.51181102362204722"/>
  <pageSetup paperSize="8" scale="61"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showGridLines="0" view="pageBreakPreview" zoomScaleNormal="100" zoomScaleSheetLayoutView="100" workbookViewId="0">
      <pane xSplit="4" ySplit="8" topLeftCell="J15" activePane="bottomRight" state="frozen"/>
      <selection activeCell="H2" sqref="H2"/>
      <selection pane="topRight" activeCell="H2" sqref="H2"/>
      <selection pane="bottomLeft" activeCell="H2" sqref="H2"/>
      <selection pane="bottomRight" activeCell="O74" sqref="O74"/>
    </sheetView>
  </sheetViews>
  <sheetFormatPr defaultRowHeight="12.2" customHeight="1"/>
  <cols>
    <col min="1" max="1" width="10.25" style="9" bestFit="1" customWidth="1"/>
    <col min="2" max="2" width="30.625" style="9" customWidth="1"/>
    <col min="3" max="3" width="8.625" style="10" customWidth="1"/>
    <col min="4" max="4" width="6.375" style="9" customWidth="1"/>
    <col min="5" max="16" width="15.875" style="9" customWidth="1"/>
    <col min="17" max="17" width="55.875" style="38" customWidth="1"/>
    <col min="18" max="18" width="0.875" style="9" customWidth="1"/>
    <col min="19" max="16384" width="9" style="9"/>
  </cols>
  <sheetData>
    <row r="1" spans="1:17" s="4" customFormat="1" ht="12.2" customHeight="1">
      <c r="A1" s="1" t="s">
        <v>0</v>
      </c>
      <c r="B1" s="2">
        <v>8909060278</v>
      </c>
      <c r="C1" s="3"/>
    </row>
    <row r="2" spans="1:17" s="4" customFormat="1" ht="12.2" customHeight="1">
      <c r="A2" s="5" t="s">
        <v>1</v>
      </c>
      <c r="B2" s="6">
        <v>30914420400000</v>
      </c>
      <c r="C2" s="3"/>
    </row>
    <row r="3" spans="1:17" s="4" customFormat="1" ht="12.2" customHeight="1" thickBot="1">
      <c r="A3" s="7" t="s">
        <v>2</v>
      </c>
      <c r="B3" s="8" t="s">
        <v>3</v>
      </c>
      <c r="C3" s="3"/>
    </row>
    <row r="4" spans="1:17" ht="12.2" customHeight="1">
      <c r="Q4" s="9"/>
    </row>
    <row r="5" spans="1:17" s="10" customFormat="1" ht="12.2" customHeight="1">
      <c r="A5" s="11" t="s">
        <v>4</v>
      </c>
      <c r="B5" s="13" t="s">
        <v>5</v>
      </c>
      <c r="C5" s="13" t="s">
        <v>6</v>
      </c>
      <c r="D5" s="13" t="s">
        <v>163</v>
      </c>
      <c r="E5" s="13" t="s">
        <v>164</v>
      </c>
      <c r="F5" s="13" t="s">
        <v>165</v>
      </c>
      <c r="G5" s="13" t="s">
        <v>166</v>
      </c>
      <c r="H5" s="13" t="s">
        <v>167</v>
      </c>
      <c r="I5" s="13" t="s">
        <v>168</v>
      </c>
      <c r="J5" s="13" t="s">
        <v>169</v>
      </c>
      <c r="K5" s="13" t="s">
        <v>170</v>
      </c>
      <c r="L5" s="13" t="s">
        <v>171</v>
      </c>
      <c r="M5" s="13" t="s">
        <v>172</v>
      </c>
      <c r="N5" s="13" t="s">
        <v>173</v>
      </c>
      <c r="O5" s="13" t="s">
        <v>174</v>
      </c>
      <c r="P5" s="13" t="s">
        <v>175</v>
      </c>
      <c r="Q5" s="13"/>
    </row>
    <row r="6" spans="1:17" s="10" customFormat="1" ht="12.2" customHeight="1">
      <c r="A6" s="16">
        <v>1</v>
      </c>
      <c r="B6" s="15" t="s">
        <v>0</v>
      </c>
      <c r="C6" s="16" t="s">
        <v>176</v>
      </c>
      <c r="D6" s="17"/>
      <c r="E6" s="157">
        <v>8909060278</v>
      </c>
      <c r="F6" s="157">
        <v>8909060278</v>
      </c>
      <c r="G6" s="157">
        <v>8909060278</v>
      </c>
      <c r="H6" s="157">
        <v>8909060278</v>
      </c>
      <c r="I6" s="157">
        <v>8909060278</v>
      </c>
      <c r="J6" s="157">
        <v>8909060278</v>
      </c>
      <c r="K6" s="157">
        <v>8909060278</v>
      </c>
      <c r="L6" s="157">
        <v>8909060278</v>
      </c>
      <c r="M6" s="157">
        <v>8909060278</v>
      </c>
      <c r="N6" s="157">
        <v>8909060278</v>
      </c>
      <c r="O6" s="157">
        <v>8909060278</v>
      </c>
      <c r="P6" s="157">
        <v>8909060278</v>
      </c>
      <c r="Q6" s="18"/>
    </row>
    <row r="7" spans="1:17" s="10" customFormat="1" ht="12.2" customHeight="1">
      <c r="A7" s="13">
        <v>2</v>
      </c>
      <c r="B7" s="15" t="s">
        <v>1</v>
      </c>
      <c r="C7" s="16" t="s">
        <v>176</v>
      </c>
      <c r="D7" s="17"/>
      <c r="E7" s="102">
        <v>30914420400000</v>
      </c>
      <c r="F7" s="102">
        <v>30914420400000</v>
      </c>
      <c r="G7" s="102">
        <v>30914420400000</v>
      </c>
      <c r="H7" s="103">
        <v>30914420400000</v>
      </c>
      <c r="I7" s="102">
        <v>30914420400000</v>
      </c>
      <c r="J7" s="102">
        <v>30914420400000</v>
      </c>
      <c r="K7" s="102">
        <v>30914420400000</v>
      </c>
      <c r="L7" s="102">
        <v>30914420400000</v>
      </c>
      <c r="M7" s="102">
        <v>30914420400000</v>
      </c>
      <c r="N7" s="102">
        <v>30914420400000</v>
      </c>
      <c r="O7" s="102">
        <v>30914420400000</v>
      </c>
      <c r="P7" s="102">
        <v>30914420400000</v>
      </c>
      <c r="Q7" s="18"/>
    </row>
    <row r="8" spans="1:17" s="10" customFormat="1" ht="12.2" customHeight="1">
      <c r="A8" s="13">
        <v>3</v>
      </c>
      <c r="B8" s="15" t="s">
        <v>2</v>
      </c>
      <c r="C8" s="16" t="s">
        <v>176</v>
      </c>
      <c r="D8" s="17"/>
      <c r="E8" s="104" t="s">
        <v>177</v>
      </c>
      <c r="F8" s="104" t="s">
        <v>177</v>
      </c>
      <c r="G8" s="104" t="s">
        <v>177</v>
      </c>
      <c r="H8" s="104" t="s">
        <v>177</v>
      </c>
      <c r="I8" s="104" t="s">
        <v>177</v>
      </c>
      <c r="J8" s="104" t="s">
        <v>177</v>
      </c>
      <c r="K8" s="104" t="s">
        <v>177</v>
      </c>
      <c r="L8" s="104" t="s">
        <v>177</v>
      </c>
      <c r="M8" s="104" t="s">
        <v>177</v>
      </c>
      <c r="N8" s="104" t="s">
        <v>177</v>
      </c>
      <c r="O8" s="104" t="s">
        <v>177</v>
      </c>
      <c r="P8" s="104" t="s">
        <v>177</v>
      </c>
      <c r="Q8" s="18"/>
    </row>
    <row r="9" spans="1:17" s="10" customFormat="1" ht="12.2" customHeight="1">
      <c r="A9" s="13">
        <v>4</v>
      </c>
      <c r="B9" s="15" t="s">
        <v>21</v>
      </c>
      <c r="C9" s="16" t="s">
        <v>176</v>
      </c>
      <c r="D9" s="17"/>
      <c r="E9" s="105">
        <v>44580</v>
      </c>
      <c r="F9" s="105">
        <v>44608</v>
      </c>
      <c r="G9" s="105">
        <v>44636</v>
      </c>
      <c r="H9" s="105">
        <v>44671</v>
      </c>
      <c r="I9" s="105">
        <v>44699</v>
      </c>
      <c r="J9" s="105">
        <v>44732</v>
      </c>
      <c r="K9" s="105">
        <v>44763</v>
      </c>
      <c r="L9" s="105">
        <v>44795</v>
      </c>
      <c r="M9" s="105">
        <v>44825</v>
      </c>
      <c r="N9" s="105">
        <v>44853</v>
      </c>
      <c r="O9" s="105">
        <v>44881</v>
      </c>
      <c r="P9" s="105">
        <v>44916</v>
      </c>
      <c r="Q9" s="18"/>
    </row>
    <row r="10" spans="1:17" s="10" customFormat="1" ht="12.2" customHeight="1">
      <c r="A10" s="13">
        <v>5</v>
      </c>
      <c r="B10" s="15" t="s">
        <v>22</v>
      </c>
      <c r="C10" s="16" t="s">
        <v>176</v>
      </c>
      <c r="D10" s="17"/>
      <c r="E10" s="106">
        <v>100</v>
      </c>
      <c r="F10" s="106">
        <v>100</v>
      </c>
      <c r="G10" s="106">
        <v>100</v>
      </c>
      <c r="H10" s="106">
        <v>100</v>
      </c>
      <c r="I10" s="106">
        <v>100</v>
      </c>
      <c r="J10" s="106">
        <v>100</v>
      </c>
      <c r="K10" s="106">
        <v>100</v>
      </c>
      <c r="L10" s="106">
        <v>100</v>
      </c>
      <c r="M10" s="106">
        <v>100</v>
      </c>
      <c r="N10" s="106">
        <v>100</v>
      </c>
      <c r="O10" s="106">
        <v>100</v>
      </c>
      <c r="P10" s="106">
        <v>100</v>
      </c>
      <c r="Q10" s="18"/>
    </row>
    <row r="11" spans="1:17" ht="12.2" customHeight="1">
      <c r="A11" s="13">
        <v>6</v>
      </c>
      <c r="B11" s="15" t="s">
        <v>23</v>
      </c>
      <c r="C11" s="16" t="s">
        <v>176</v>
      </c>
      <c r="D11" s="17"/>
      <c r="E11" s="107">
        <v>0.57638888888888895</v>
      </c>
      <c r="F11" s="107">
        <v>0.58472222222222225</v>
      </c>
      <c r="G11" s="107">
        <v>0.54166666666666663</v>
      </c>
      <c r="H11" s="107">
        <v>0.55208333333333337</v>
      </c>
      <c r="I11" s="107">
        <v>0.57638888888888895</v>
      </c>
      <c r="J11" s="107">
        <v>0.57638888888888895</v>
      </c>
      <c r="K11" s="107">
        <v>0.57291666666666663</v>
      </c>
      <c r="L11" s="107">
        <v>0.61111111111111105</v>
      </c>
      <c r="M11" s="107">
        <v>0.54513888888888895</v>
      </c>
      <c r="N11" s="107">
        <v>0.56874999999999998</v>
      </c>
      <c r="O11" s="107">
        <v>0.52083333333333337</v>
      </c>
      <c r="P11" s="107">
        <v>0.57777777777777783</v>
      </c>
      <c r="Q11" s="18"/>
    </row>
    <row r="12" spans="1:17" ht="12.2" customHeight="1">
      <c r="A12" s="13">
        <v>7</v>
      </c>
      <c r="B12" s="15" t="s">
        <v>24</v>
      </c>
      <c r="C12" s="16" t="s">
        <v>176</v>
      </c>
      <c r="D12" s="17"/>
      <c r="E12" s="109" t="s">
        <v>27</v>
      </c>
      <c r="F12" s="109" t="s">
        <v>198</v>
      </c>
      <c r="G12" s="109" t="s">
        <v>25</v>
      </c>
      <c r="H12" s="109" t="s">
        <v>27</v>
      </c>
      <c r="I12" s="109" t="s">
        <v>27</v>
      </c>
      <c r="J12" s="109" t="s">
        <v>26</v>
      </c>
      <c r="K12" s="109" t="s">
        <v>26</v>
      </c>
      <c r="L12" s="109" t="s">
        <v>200</v>
      </c>
      <c r="M12" s="109" t="s">
        <v>27</v>
      </c>
      <c r="N12" s="109" t="s">
        <v>27</v>
      </c>
      <c r="O12" s="109" t="s">
        <v>27</v>
      </c>
      <c r="P12" s="109" t="s">
        <v>28</v>
      </c>
      <c r="Q12" s="18"/>
    </row>
    <row r="13" spans="1:17" ht="12.2" customHeight="1">
      <c r="A13" s="13">
        <v>8</v>
      </c>
      <c r="B13" s="15" t="s">
        <v>29</v>
      </c>
      <c r="C13" s="16" t="s">
        <v>30</v>
      </c>
      <c r="D13" s="17"/>
      <c r="E13" s="113">
        <v>8.3000000000000007</v>
      </c>
      <c r="F13" s="113">
        <v>3.6</v>
      </c>
      <c r="G13" s="113">
        <v>24.1</v>
      </c>
      <c r="H13" s="113">
        <v>25.8</v>
      </c>
      <c r="I13" s="113">
        <v>28.2</v>
      </c>
      <c r="J13" s="113">
        <v>26.7</v>
      </c>
      <c r="K13" s="113">
        <v>26.4</v>
      </c>
      <c r="L13" s="113">
        <v>31.1</v>
      </c>
      <c r="M13" s="113">
        <v>27.5</v>
      </c>
      <c r="N13" s="113">
        <v>22.2</v>
      </c>
      <c r="O13" s="113">
        <v>20</v>
      </c>
      <c r="P13" s="113">
        <v>6</v>
      </c>
      <c r="Q13" s="18"/>
    </row>
    <row r="14" spans="1:17" ht="12.2" customHeight="1">
      <c r="A14" s="13">
        <v>9</v>
      </c>
      <c r="B14" s="15" t="s">
        <v>31</v>
      </c>
      <c r="C14" s="16" t="s">
        <v>49</v>
      </c>
      <c r="D14" s="17"/>
      <c r="E14" s="113">
        <v>2.5499999999999998</v>
      </c>
      <c r="F14" s="113">
        <v>2.8</v>
      </c>
      <c r="G14" s="113">
        <v>2.2000000000000002</v>
      </c>
      <c r="H14" s="113">
        <v>2.4</v>
      </c>
      <c r="I14" s="113">
        <v>2.5</v>
      </c>
      <c r="J14" s="113">
        <v>2.5499999999999998</v>
      </c>
      <c r="K14" s="113">
        <v>2.95</v>
      </c>
      <c r="L14" s="113">
        <v>2.95</v>
      </c>
      <c r="M14" s="113">
        <v>3</v>
      </c>
      <c r="N14" s="113">
        <v>2.5099999999999998</v>
      </c>
      <c r="O14" s="113">
        <v>2.4</v>
      </c>
      <c r="P14" s="113">
        <v>2.4700000000000002</v>
      </c>
      <c r="Q14" s="18"/>
    </row>
    <row r="15" spans="1:17" ht="12.2" customHeight="1">
      <c r="A15" s="13">
        <v>10</v>
      </c>
      <c r="B15" s="15" t="s">
        <v>33</v>
      </c>
      <c r="C15" s="16" t="s">
        <v>178</v>
      </c>
      <c r="D15" s="16"/>
      <c r="E15" s="115" t="s">
        <v>179</v>
      </c>
      <c r="F15" s="115" t="s">
        <v>179</v>
      </c>
      <c r="G15" s="115" t="s">
        <v>179</v>
      </c>
      <c r="H15" s="115" t="s">
        <v>179</v>
      </c>
      <c r="I15" s="115" t="s">
        <v>179</v>
      </c>
      <c r="J15" s="115" t="s">
        <v>179</v>
      </c>
      <c r="K15" s="133">
        <v>34</v>
      </c>
      <c r="L15" s="133">
        <v>82</v>
      </c>
      <c r="M15" s="133">
        <v>73</v>
      </c>
      <c r="N15" s="115" t="s">
        <v>179</v>
      </c>
      <c r="O15" s="115" t="s">
        <v>179</v>
      </c>
      <c r="P15" s="115" t="s">
        <v>179</v>
      </c>
      <c r="Q15" s="18"/>
    </row>
    <row r="16" spans="1:17" ht="12.2" customHeight="1">
      <c r="A16" s="13">
        <v>11</v>
      </c>
      <c r="B16" s="15" t="s">
        <v>35</v>
      </c>
      <c r="C16" s="16" t="s">
        <v>49</v>
      </c>
      <c r="D16" s="16"/>
      <c r="E16" s="113"/>
      <c r="F16" s="113"/>
      <c r="G16" s="113"/>
      <c r="H16" s="113"/>
      <c r="I16" s="113"/>
      <c r="J16" s="113"/>
      <c r="K16" s="113"/>
      <c r="L16" s="113"/>
      <c r="M16" s="113"/>
      <c r="N16" s="113"/>
      <c r="O16" s="113"/>
      <c r="P16" s="113"/>
      <c r="Q16" s="18"/>
    </row>
    <row r="17" spans="1:17" ht="12.2" customHeight="1">
      <c r="A17" s="13">
        <v>12</v>
      </c>
      <c r="B17" s="15" t="s">
        <v>36</v>
      </c>
      <c r="C17" s="16" t="s">
        <v>176</v>
      </c>
      <c r="D17" s="16"/>
      <c r="E17" s="118"/>
      <c r="F17" s="118"/>
      <c r="G17" s="118"/>
      <c r="H17" s="118"/>
      <c r="I17" s="156"/>
      <c r="J17" s="118"/>
      <c r="K17" s="118"/>
      <c r="L17" s="118"/>
      <c r="M17" s="118"/>
      <c r="N17" s="118"/>
      <c r="O17" s="118"/>
      <c r="P17" s="118"/>
      <c r="Q17" s="18"/>
    </row>
    <row r="18" spans="1:17" ht="12.2" customHeight="1">
      <c r="A18" s="13">
        <v>13</v>
      </c>
      <c r="B18" s="15" t="s">
        <v>37</v>
      </c>
      <c r="C18" s="16" t="s">
        <v>38</v>
      </c>
      <c r="D18" s="17"/>
      <c r="E18" s="119"/>
      <c r="F18" s="119"/>
      <c r="G18" s="119"/>
      <c r="H18" s="119"/>
      <c r="I18" s="119"/>
      <c r="J18" s="119"/>
      <c r="K18" s="119"/>
      <c r="L18" s="119"/>
      <c r="M18" s="119"/>
      <c r="N18" s="119"/>
      <c r="O18" s="119"/>
      <c r="P18" s="119"/>
      <c r="Q18" s="18"/>
    </row>
    <row r="19" spans="1:17" ht="12.2" customHeight="1">
      <c r="A19" s="13">
        <v>14</v>
      </c>
      <c r="B19" s="15" t="s">
        <v>39</v>
      </c>
      <c r="C19" s="16" t="s">
        <v>40</v>
      </c>
      <c r="D19" s="17"/>
      <c r="E19" s="120"/>
      <c r="F19" s="120"/>
      <c r="G19" s="120"/>
      <c r="H19" s="120"/>
      <c r="I19" s="120"/>
      <c r="J19" s="120"/>
      <c r="K19" s="120"/>
      <c r="L19" s="120"/>
      <c r="M19" s="120"/>
      <c r="N19" s="120"/>
      <c r="O19" s="120"/>
      <c r="P19" s="120"/>
      <c r="Q19" s="18"/>
    </row>
    <row r="20" spans="1:17" ht="12.2" customHeight="1">
      <c r="A20" s="13">
        <v>15</v>
      </c>
      <c r="B20" s="15" t="s">
        <v>41</v>
      </c>
      <c r="C20" s="16" t="s">
        <v>40</v>
      </c>
      <c r="D20" s="17"/>
      <c r="E20" s="119"/>
      <c r="F20" s="119"/>
      <c r="G20" s="119"/>
      <c r="H20" s="119"/>
      <c r="I20" s="119"/>
      <c r="J20" s="119"/>
      <c r="K20" s="119"/>
      <c r="L20" s="119"/>
      <c r="M20" s="119"/>
      <c r="N20" s="119"/>
      <c r="O20" s="119"/>
      <c r="P20" s="119"/>
      <c r="Q20" s="18"/>
    </row>
    <row r="21" spans="1:17" ht="12.2" customHeight="1">
      <c r="A21" s="13">
        <v>16</v>
      </c>
      <c r="B21" s="15" t="s">
        <v>42</v>
      </c>
      <c r="C21" s="16" t="s">
        <v>40</v>
      </c>
      <c r="D21" s="17"/>
      <c r="E21" s="119"/>
      <c r="F21" s="119"/>
      <c r="G21" s="119"/>
      <c r="H21" s="119"/>
      <c r="I21" s="119"/>
      <c r="J21" s="119"/>
      <c r="K21" s="119"/>
      <c r="L21" s="119"/>
      <c r="M21" s="119"/>
      <c r="N21" s="119"/>
      <c r="O21" s="119"/>
      <c r="P21" s="119"/>
      <c r="Q21" s="18"/>
    </row>
    <row r="22" spans="1:17" ht="12.2" customHeight="1">
      <c r="A22" s="13">
        <v>17</v>
      </c>
      <c r="B22" s="15" t="s">
        <v>43</v>
      </c>
      <c r="C22" s="16" t="s">
        <v>176</v>
      </c>
      <c r="D22" s="17"/>
      <c r="E22" s="121" t="s">
        <v>180</v>
      </c>
      <c r="F22" s="121" t="s">
        <v>180</v>
      </c>
      <c r="G22" s="121" t="s">
        <v>180</v>
      </c>
      <c r="H22" s="121" t="s">
        <v>180</v>
      </c>
      <c r="I22" s="121" t="s">
        <v>180</v>
      </c>
      <c r="J22" s="121" t="s">
        <v>180</v>
      </c>
      <c r="K22" s="121" t="s">
        <v>180</v>
      </c>
      <c r="L22" s="121" t="s">
        <v>180</v>
      </c>
      <c r="M22" s="121" t="s">
        <v>180</v>
      </c>
      <c r="N22" s="121" t="s">
        <v>180</v>
      </c>
      <c r="O22" s="121" t="s">
        <v>180</v>
      </c>
      <c r="P22" s="121" t="s">
        <v>180</v>
      </c>
      <c r="Q22" s="18"/>
    </row>
    <row r="23" spans="1:17" ht="12.2" customHeight="1">
      <c r="A23" s="13">
        <v>18</v>
      </c>
      <c r="B23" s="123" t="s">
        <v>181</v>
      </c>
      <c r="C23" s="13" t="s">
        <v>49</v>
      </c>
      <c r="D23" s="16"/>
      <c r="E23" s="113">
        <v>0.51</v>
      </c>
      <c r="F23" s="113">
        <v>0.56000000000000005</v>
      </c>
      <c r="G23" s="113">
        <v>0.44</v>
      </c>
      <c r="H23" s="113">
        <v>0.48</v>
      </c>
      <c r="I23" s="113">
        <v>0.5</v>
      </c>
      <c r="J23" s="113">
        <v>0.51</v>
      </c>
      <c r="K23" s="113">
        <v>0.59</v>
      </c>
      <c r="L23" s="113">
        <v>0.59</v>
      </c>
      <c r="M23" s="113">
        <v>0.6</v>
      </c>
      <c r="N23" s="113">
        <v>0.5</v>
      </c>
      <c r="O23" s="113">
        <v>0.48</v>
      </c>
      <c r="P23" s="113">
        <v>0.49</v>
      </c>
      <c r="Q23" s="18"/>
    </row>
    <row r="24" spans="1:17" ht="12.2" customHeight="1">
      <c r="A24" s="13">
        <v>19</v>
      </c>
      <c r="B24" s="123" t="s">
        <v>182</v>
      </c>
      <c r="C24" s="13" t="s">
        <v>176</v>
      </c>
      <c r="D24" s="16"/>
      <c r="E24" s="158" t="s">
        <v>201</v>
      </c>
      <c r="F24" s="158" t="s">
        <v>51</v>
      </c>
      <c r="G24" s="109" t="s">
        <v>51</v>
      </c>
      <c r="H24" s="109" t="s">
        <v>51</v>
      </c>
      <c r="I24" s="109" t="s">
        <v>51</v>
      </c>
      <c r="J24" s="109" t="s">
        <v>51</v>
      </c>
      <c r="K24" s="109" t="s">
        <v>52</v>
      </c>
      <c r="L24" s="109" t="s">
        <v>51</v>
      </c>
      <c r="M24" s="109" t="s">
        <v>52</v>
      </c>
      <c r="N24" s="109" t="s">
        <v>51</v>
      </c>
      <c r="O24" s="109" t="s">
        <v>51</v>
      </c>
      <c r="P24" s="109" t="s">
        <v>51</v>
      </c>
      <c r="Q24" s="18"/>
    </row>
    <row r="25" spans="1:17" ht="12.2" customHeight="1">
      <c r="A25" s="13">
        <v>20</v>
      </c>
      <c r="B25" s="123" t="s">
        <v>183</v>
      </c>
      <c r="C25" s="13" t="s">
        <v>176</v>
      </c>
      <c r="D25" s="16"/>
      <c r="E25" s="109" t="s">
        <v>55</v>
      </c>
      <c r="F25" s="109" t="s">
        <v>55</v>
      </c>
      <c r="G25" s="109" t="s">
        <v>55</v>
      </c>
      <c r="H25" s="109" t="s">
        <v>55</v>
      </c>
      <c r="I25" s="109" t="s">
        <v>55</v>
      </c>
      <c r="J25" s="109" t="s">
        <v>55</v>
      </c>
      <c r="K25" s="109" t="s">
        <v>55</v>
      </c>
      <c r="L25" s="109" t="s">
        <v>55</v>
      </c>
      <c r="M25" s="109" t="s">
        <v>55</v>
      </c>
      <c r="N25" s="109" t="s">
        <v>55</v>
      </c>
      <c r="O25" s="109" t="s">
        <v>55</v>
      </c>
      <c r="P25" s="109" t="s">
        <v>55</v>
      </c>
      <c r="Q25" s="18"/>
    </row>
    <row r="26" spans="1:17" ht="12.2" customHeight="1">
      <c r="A26" s="13">
        <v>21</v>
      </c>
      <c r="B26" s="123" t="s">
        <v>58</v>
      </c>
      <c r="C26" s="13" t="s">
        <v>30</v>
      </c>
      <c r="D26" s="16"/>
      <c r="E26" s="113">
        <v>9.1</v>
      </c>
      <c r="F26" s="113">
        <v>8.1999999999999993</v>
      </c>
      <c r="G26" s="113">
        <v>14</v>
      </c>
      <c r="H26" s="113">
        <v>15.5</v>
      </c>
      <c r="I26" s="113">
        <v>18.5</v>
      </c>
      <c r="J26" s="113">
        <v>19.5</v>
      </c>
      <c r="K26" s="113">
        <v>21.5</v>
      </c>
      <c r="L26" s="113">
        <v>25.2</v>
      </c>
      <c r="M26" s="113">
        <v>20.8</v>
      </c>
      <c r="N26" s="113">
        <v>18.899999999999999</v>
      </c>
      <c r="O26" s="113">
        <v>16.2</v>
      </c>
      <c r="P26" s="113">
        <v>11</v>
      </c>
      <c r="Q26" s="18"/>
    </row>
    <row r="27" spans="1:17" ht="12.2" customHeight="1">
      <c r="A27" s="13">
        <v>22</v>
      </c>
      <c r="B27" s="123" t="s">
        <v>59</v>
      </c>
      <c r="C27" s="13" t="s">
        <v>60</v>
      </c>
      <c r="D27" s="16"/>
      <c r="E27" s="125">
        <v>1.6</v>
      </c>
      <c r="F27" s="125">
        <v>1.4</v>
      </c>
      <c r="G27" s="125">
        <v>1.1000000000000001</v>
      </c>
      <c r="H27" s="125">
        <v>1.6</v>
      </c>
      <c r="I27" s="125">
        <v>1.4</v>
      </c>
      <c r="J27" s="125">
        <v>1.7</v>
      </c>
      <c r="K27" s="125">
        <v>15.4</v>
      </c>
      <c r="L27" s="125">
        <v>3.1</v>
      </c>
      <c r="M27" s="125">
        <v>3.3</v>
      </c>
      <c r="N27" s="125">
        <v>1.9</v>
      </c>
      <c r="O27" s="125">
        <v>1.3</v>
      </c>
      <c r="P27" s="125">
        <v>1</v>
      </c>
      <c r="Q27" s="18"/>
    </row>
    <row r="28" spans="1:17" ht="12.2" customHeight="1">
      <c r="A28" s="13">
        <v>23</v>
      </c>
      <c r="B28" s="123" t="s">
        <v>61</v>
      </c>
      <c r="C28" s="13" t="s">
        <v>176</v>
      </c>
      <c r="D28" s="16"/>
      <c r="E28" s="125">
        <v>7.7</v>
      </c>
      <c r="F28" s="125">
        <v>7.7</v>
      </c>
      <c r="G28" s="125">
        <v>7.8</v>
      </c>
      <c r="H28" s="125">
        <v>7.7</v>
      </c>
      <c r="I28" s="125">
        <v>7.7</v>
      </c>
      <c r="J28" s="125">
        <v>7.7</v>
      </c>
      <c r="K28" s="125">
        <v>7.6</v>
      </c>
      <c r="L28" s="125">
        <v>7.5</v>
      </c>
      <c r="M28" s="125">
        <v>7.6</v>
      </c>
      <c r="N28" s="125">
        <v>7.7</v>
      </c>
      <c r="O28" s="125">
        <v>7.8</v>
      </c>
      <c r="P28" s="125">
        <v>7.6</v>
      </c>
      <c r="Q28" s="18"/>
    </row>
    <row r="29" spans="1:17" ht="12.2" customHeight="1">
      <c r="A29" s="13">
        <v>24</v>
      </c>
      <c r="B29" s="123" t="s">
        <v>62</v>
      </c>
      <c r="C29" s="13" t="s">
        <v>63</v>
      </c>
      <c r="D29" s="16"/>
      <c r="E29" s="125">
        <v>0.5</v>
      </c>
      <c r="F29" s="125">
        <v>0.5</v>
      </c>
      <c r="G29" s="125">
        <v>0.4</v>
      </c>
      <c r="H29" s="125">
        <v>0.7</v>
      </c>
      <c r="I29" s="125">
        <v>0.9</v>
      </c>
      <c r="J29" s="125">
        <v>0.7</v>
      </c>
      <c r="K29" s="125">
        <v>0.5</v>
      </c>
      <c r="L29" s="125">
        <v>1.7</v>
      </c>
      <c r="M29" s="125">
        <v>0.8</v>
      </c>
      <c r="N29" s="125">
        <v>0.5</v>
      </c>
      <c r="O29" s="125">
        <v>0.6</v>
      </c>
      <c r="P29" s="125">
        <v>0.6</v>
      </c>
      <c r="Q29" s="18"/>
    </row>
    <row r="30" spans="1:17" ht="12.2" customHeight="1">
      <c r="A30" s="13">
        <v>25</v>
      </c>
      <c r="B30" s="123" t="s">
        <v>64</v>
      </c>
      <c r="C30" s="13" t="s">
        <v>63</v>
      </c>
      <c r="D30" s="16"/>
      <c r="E30" s="125">
        <v>1</v>
      </c>
      <c r="F30" s="125">
        <v>0.9</v>
      </c>
      <c r="G30" s="125">
        <v>0.9</v>
      </c>
      <c r="H30" s="125">
        <v>1.6</v>
      </c>
      <c r="I30" s="125">
        <v>1.8</v>
      </c>
      <c r="J30" s="125">
        <v>1.6</v>
      </c>
      <c r="K30" s="125">
        <v>2.4</v>
      </c>
      <c r="L30" s="125">
        <v>1.3</v>
      </c>
      <c r="M30" s="125">
        <v>1.3</v>
      </c>
      <c r="N30" s="125">
        <v>1.6</v>
      </c>
      <c r="O30" s="125">
        <v>1.3</v>
      </c>
      <c r="P30" s="125">
        <v>1.4</v>
      </c>
      <c r="Q30" s="18"/>
    </row>
    <row r="31" spans="1:17" ht="12.2" customHeight="1">
      <c r="A31" s="13">
        <v>26</v>
      </c>
      <c r="B31" s="123" t="s">
        <v>65</v>
      </c>
      <c r="C31" s="13" t="s">
        <v>63</v>
      </c>
      <c r="D31" s="16"/>
      <c r="E31" s="125">
        <v>1</v>
      </c>
      <c r="F31" s="125">
        <v>1</v>
      </c>
      <c r="G31" s="125">
        <v>2</v>
      </c>
      <c r="H31" s="125">
        <v>2</v>
      </c>
      <c r="I31" s="125">
        <v>2</v>
      </c>
      <c r="J31" s="125">
        <v>3</v>
      </c>
      <c r="K31" s="125">
        <v>17</v>
      </c>
      <c r="L31" s="125">
        <v>4</v>
      </c>
      <c r="M31" s="125">
        <v>6</v>
      </c>
      <c r="N31" s="125">
        <v>3</v>
      </c>
      <c r="O31" s="125">
        <v>2</v>
      </c>
      <c r="P31" s="125">
        <v>1</v>
      </c>
      <c r="Q31" s="18"/>
    </row>
    <row r="32" spans="1:17" ht="12.2" customHeight="1">
      <c r="A32" s="13">
        <v>27</v>
      </c>
      <c r="B32" s="123" t="s">
        <v>67</v>
      </c>
      <c r="C32" s="13" t="s">
        <v>63</v>
      </c>
      <c r="D32" s="16"/>
      <c r="E32" s="125">
        <v>11.5</v>
      </c>
      <c r="F32" s="125">
        <v>11.4</v>
      </c>
      <c r="G32" s="125">
        <v>10.6</v>
      </c>
      <c r="H32" s="125">
        <v>9.9</v>
      </c>
      <c r="I32" s="125">
        <v>9.8000000000000007</v>
      </c>
      <c r="J32" s="125">
        <v>9.1</v>
      </c>
      <c r="K32" s="125">
        <v>8.6</v>
      </c>
      <c r="L32" s="125">
        <v>8.3000000000000007</v>
      </c>
      <c r="M32" s="125">
        <v>8.8000000000000007</v>
      </c>
      <c r="N32" s="125">
        <v>9.3000000000000007</v>
      </c>
      <c r="O32" s="125">
        <v>10.1</v>
      </c>
      <c r="P32" s="125">
        <v>10.6</v>
      </c>
      <c r="Q32" s="18"/>
    </row>
    <row r="33" spans="1:17" ht="12.2" customHeight="1">
      <c r="A33" s="13">
        <v>28</v>
      </c>
      <c r="B33" s="123" t="s">
        <v>69</v>
      </c>
      <c r="C33" s="13" t="s">
        <v>70</v>
      </c>
      <c r="D33" s="16"/>
      <c r="E33" s="125">
        <v>110</v>
      </c>
      <c r="F33" s="125">
        <v>49</v>
      </c>
      <c r="G33" s="125">
        <v>330</v>
      </c>
      <c r="H33" s="125"/>
      <c r="I33" s="125"/>
      <c r="J33" s="125"/>
      <c r="K33" s="125"/>
      <c r="L33" s="125"/>
      <c r="M33" s="125"/>
      <c r="N33" s="125"/>
      <c r="O33" s="125"/>
      <c r="P33" s="125"/>
      <c r="Q33" s="18"/>
    </row>
    <row r="34" spans="1:17" ht="12.2" customHeight="1">
      <c r="A34" s="13">
        <v>29</v>
      </c>
      <c r="B34" s="123" t="s">
        <v>185</v>
      </c>
      <c r="C34" s="13" t="s">
        <v>63</v>
      </c>
      <c r="D34" s="16"/>
      <c r="E34" s="125">
        <v>0.23</v>
      </c>
      <c r="F34" s="125">
        <v>0.28999999999999998</v>
      </c>
      <c r="G34" s="125">
        <v>0.41</v>
      </c>
      <c r="H34" s="125">
        <v>0.38</v>
      </c>
      <c r="I34" s="125">
        <v>0.36</v>
      </c>
      <c r="J34" s="125">
        <v>0.38</v>
      </c>
      <c r="K34" s="125">
        <v>0.45</v>
      </c>
      <c r="L34" s="125">
        <v>0.41</v>
      </c>
      <c r="M34" s="125">
        <v>0.44</v>
      </c>
      <c r="N34" s="125">
        <v>0.33</v>
      </c>
      <c r="O34" s="125">
        <v>0.31</v>
      </c>
      <c r="P34" s="125">
        <v>0.31</v>
      </c>
      <c r="Q34" s="18"/>
    </row>
    <row r="35" spans="1:17" ht="12.2" customHeight="1">
      <c r="A35" s="13">
        <v>30</v>
      </c>
      <c r="B35" s="123" t="s">
        <v>186</v>
      </c>
      <c r="C35" s="13" t="s">
        <v>63</v>
      </c>
      <c r="D35" s="16"/>
      <c r="E35" s="125">
        <v>1.0999999999999999E-2</v>
      </c>
      <c r="F35" s="125">
        <v>1.2999999999999999E-2</v>
      </c>
      <c r="G35" s="125">
        <v>2.3E-2</v>
      </c>
      <c r="H35" s="125">
        <v>0.01</v>
      </c>
      <c r="I35" s="125">
        <v>0.02</v>
      </c>
      <c r="J35" s="125">
        <v>1.6E-2</v>
      </c>
      <c r="K35" s="125">
        <v>3.2000000000000001E-2</v>
      </c>
      <c r="L35" s="125">
        <v>1.7999999999999999E-2</v>
      </c>
      <c r="M35" s="125">
        <v>2.1000000000000001E-2</v>
      </c>
      <c r="N35" s="125">
        <v>2.1000000000000001E-2</v>
      </c>
      <c r="O35" s="125">
        <v>1.7999999999999999E-2</v>
      </c>
      <c r="P35" s="125">
        <v>1.6E-2</v>
      </c>
      <c r="Q35" s="18"/>
    </row>
    <row r="36" spans="1:17" ht="12.2" customHeight="1">
      <c r="A36" s="13">
        <v>31</v>
      </c>
      <c r="B36" s="123" t="s">
        <v>73</v>
      </c>
      <c r="C36" s="13" t="s">
        <v>63</v>
      </c>
      <c r="D36" s="16"/>
      <c r="E36" s="118"/>
      <c r="F36" s="118"/>
      <c r="G36" s="118"/>
      <c r="H36" s="118"/>
      <c r="I36" s="118"/>
      <c r="J36" s="118"/>
      <c r="K36" s="118"/>
      <c r="L36" s="118"/>
      <c r="M36" s="118"/>
      <c r="N36" s="118"/>
      <c r="O36" s="118"/>
      <c r="P36" s="118"/>
      <c r="Q36" s="18"/>
    </row>
    <row r="37" spans="1:17" ht="12.2" customHeight="1">
      <c r="A37" s="13">
        <v>32</v>
      </c>
      <c r="B37" s="123" t="s">
        <v>75</v>
      </c>
      <c r="C37" s="13" t="s">
        <v>63</v>
      </c>
      <c r="D37" s="16"/>
      <c r="E37" s="118"/>
      <c r="F37" s="118"/>
      <c r="G37" s="118"/>
      <c r="H37" s="118"/>
      <c r="I37" s="118"/>
      <c r="J37" s="118"/>
      <c r="K37" s="118"/>
      <c r="L37" s="118"/>
      <c r="M37" s="118"/>
      <c r="N37" s="118"/>
      <c r="O37" s="118"/>
      <c r="P37" s="118"/>
      <c r="Q37" s="18"/>
    </row>
    <row r="38" spans="1:17" ht="12.2" customHeight="1">
      <c r="A38" s="13">
        <v>33</v>
      </c>
      <c r="B38" s="123" t="s">
        <v>77</v>
      </c>
      <c r="C38" s="13" t="s">
        <v>63</v>
      </c>
      <c r="D38" s="16"/>
      <c r="E38" s="118"/>
      <c r="F38" s="118"/>
      <c r="G38" s="118"/>
      <c r="H38" s="118"/>
      <c r="I38" s="118"/>
      <c r="J38" s="118"/>
      <c r="K38" s="118"/>
      <c r="L38" s="118"/>
      <c r="M38" s="118"/>
      <c r="N38" s="118"/>
      <c r="O38" s="118"/>
      <c r="P38" s="118"/>
      <c r="Q38" s="18"/>
    </row>
    <row r="39" spans="1:17" ht="12.2" customHeight="1">
      <c r="A39" s="13">
        <v>34</v>
      </c>
      <c r="B39" s="123" t="s">
        <v>79</v>
      </c>
      <c r="C39" s="13" t="s">
        <v>63</v>
      </c>
      <c r="D39" s="16"/>
      <c r="E39" s="129"/>
      <c r="F39" s="130"/>
      <c r="G39" s="130"/>
      <c r="H39" s="130"/>
      <c r="I39" s="130"/>
      <c r="J39" s="130"/>
      <c r="K39" s="130"/>
      <c r="L39" s="130"/>
      <c r="M39" s="130"/>
      <c r="N39" s="130"/>
      <c r="O39" s="130"/>
      <c r="P39" s="130"/>
      <c r="Q39" s="18"/>
    </row>
    <row r="40" spans="1:17" ht="12.2" customHeight="1">
      <c r="A40" s="13">
        <v>35</v>
      </c>
      <c r="B40" s="123" t="s">
        <v>81</v>
      </c>
      <c r="C40" s="13" t="s">
        <v>63</v>
      </c>
      <c r="D40" s="16"/>
      <c r="E40" s="129"/>
      <c r="F40" s="131"/>
      <c r="G40" s="131"/>
      <c r="H40" s="131"/>
      <c r="I40" s="131"/>
      <c r="J40" s="131"/>
      <c r="K40" s="131"/>
      <c r="L40" s="131"/>
      <c r="M40" s="131"/>
      <c r="N40" s="131"/>
      <c r="O40" s="131"/>
      <c r="P40" s="131"/>
      <c r="Q40" s="18"/>
    </row>
    <row r="41" spans="1:17" ht="12.2" customHeight="1">
      <c r="A41" s="13">
        <v>36</v>
      </c>
      <c r="B41" s="123" t="s">
        <v>82</v>
      </c>
      <c r="C41" s="13" t="s">
        <v>63</v>
      </c>
      <c r="D41" s="16"/>
      <c r="E41" s="132"/>
      <c r="F41" s="128"/>
      <c r="G41" s="128"/>
      <c r="H41" s="128"/>
      <c r="I41" s="128"/>
      <c r="J41" s="128"/>
      <c r="K41" s="128"/>
      <c r="L41" s="128"/>
      <c r="M41" s="128"/>
      <c r="N41" s="128"/>
      <c r="O41" s="128"/>
      <c r="P41" s="128"/>
      <c r="Q41" s="18"/>
    </row>
    <row r="42" spans="1:17" ht="12.2" customHeight="1">
      <c r="A42" s="13">
        <v>37</v>
      </c>
      <c r="B42" s="123" t="s">
        <v>83</v>
      </c>
      <c r="C42" s="13" t="s">
        <v>63</v>
      </c>
      <c r="D42" s="16"/>
      <c r="E42" s="132"/>
      <c r="F42" s="128"/>
      <c r="G42" s="128"/>
      <c r="H42" s="128"/>
      <c r="I42" s="128"/>
      <c r="J42" s="128"/>
      <c r="K42" s="128"/>
      <c r="L42" s="128"/>
      <c r="M42" s="128"/>
      <c r="N42" s="128"/>
      <c r="O42" s="128"/>
      <c r="P42" s="128"/>
      <c r="Q42" s="18"/>
    </row>
    <row r="43" spans="1:17" ht="12.2" customHeight="1">
      <c r="A43" s="13">
        <v>38</v>
      </c>
      <c r="B43" s="123" t="s">
        <v>85</v>
      </c>
      <c r="C43" s="13" t="s">
        <v>63</v>
      </c>
      <c r="D43" s="16"/>
      <c r="E43" s="133"/>
      <c r="F43" s="121"/>
      <c r="G43" s="121"/>
      <c r="H43" s="121"/>
      <c r="I43" s="121"/>
      <c r="J43" s="121"/>
      <c r="K43" s="121"/>
      <c r="L43" s="121"/>
      <c r="M43" s="121"/>
      <c r="N43" s="121"/>
      <c r="O43" s="121"/>
      <c r="P43" s="121"/>
      <c r="Q43" s="18"/>
    </row>
    <row r="44" spans="1:17" ht="12.2" customHeight="1">
      <c r="A44" s="13">
        <v>39</v>
      </c>
      <c r="B44" s="123" t="s">
        <v>86</v>
      </c>
      <c r="C44" s="13" t="s">
        <v>63</v>
      </c>
      <c r="D44" s="16"/>
      <c r="E44" s="133"/>
      <c r="F44" s="121"/>
      <c r="G44" s="121"/>
      <c r="H44" s="121"/>
      <c r="I44" s="121"/>
      <c r="J44" s="121"/>
      <c r="K44" s="121"/>
      <c r="L44" s="121"/>
      <c r="M44" s="121"/>
      <c r="N44" s="121"/>
      <c r="O44" s="121"/>
      <c r="P44" s="121"/>
      <c r="Q44" s="18"/>
    </row>
    <row r="45" spans="1:17" ht="12.2" customHeight="1">
      <c r="A45" s="13">
        <v>40</v>
      </c>
      <c r="B45" s="123" t="s">
        <v>88</v>
      </c>
      <c r="C45" s="13" t="s">
        <v>63</v>
      </c>
      <c r="D45" s="16"/>
      <c r="E45" s="133"/>
      <c r="F45" s="121"/>
      <c r="G45" s="121"/>
      <c r="H45" s="121"/>
      <c r="I45" s="121"/>
      <c r="J45" s="121"/>
      <c r="K45" s="121"/>
      <c r="L45" s="121"/>
      <c r="M45" s="121"/>
      <c r="N45" s="121"/>
      <c r="O45" s="121"/>
      <c r="P45" s="121"/>
      <c r="Q45" s="18"/>
    </row>
    <row r="46" spans="1:17" ht="12.2" customHeight="1">
      <c r="A46" s="13">
        <v>41</v>
      </c>
      <c r="B46" s="123" t="s">
        <v>90</v>
      </c>
      <c r="C46" s="13" t="s">
        <v>63</v>
      </c>
      <c r="D46" s="16"/>
      <c r="E46" s="133"/>
      <c r="F46" s="121"/>
      <c r="G46" s="121"/>
      <c r="H46" s="121"/>
      <c r="I46" s="121"/>
      <c r="J46" s="121"/>
      <c r="K46" s="121"/>
      <c r="L46" s="121"/>
      <c r="M46" s="121"/>
      <c r="N46" s="121"/>
      <c r="O46" s="121"/>
      <c r="P46" s="121"/>
      <c r="Q46" s="18"/>
    </row>
    <row r="47" spans="1:17" ht="12.2" customHeight="1">
      <c r="A47" s="13">
        <v>42</v>
      </c>
      <c r="B47" s="123" t="s">
        <v>91</v>
      </c>
      <c r="C47" s="13" t="s">
        <v>63</v>
      </c>
      <c r="D47" s="16"/>
      <c r="E47" s="134"/>
      <c r="F47" s="134"/>
      <c r="G47" s="134"/>
      <c r="H47" s="134"/>
      <c r="I47" s="134"/>
      <c r="J47" s="134"/>
      <c r="K47" s="134"/>
      <c r="L47" s="134"/>
      <c r="M47" s="134"/>
      <c r="N47" s="134"/>
      <c r="O47" s="134"/>
      <c r="P47" s="134"/>
      <c r="Q47" s="18"/>
    </row>
    <row r="48" spans="1:17" ht="12.2" customHeight="1">
      <c r="A48" s="13">
        <v>43</v>
      </c>
      <c r="B48" s="123" t="s">
        <v>93</v>
      </c>
      <c r="C48" s="13" t="s">
        <v>63</v>
      </c>
      <c r="D48" s="16"/>
      <c r="E48" s="135"/>
      <c r="F48" s="136"/>
      <c r="G48" s="136"/>
      <c r="H48" s="136"/>
      <c r="I48" s="136"/>
      <c r="J48" s="136"/>
      <c r="K48" s="136"/>
      <c r="L48" s="136"/>
      <c r="M48" s="136"/>
      <c r="N48" s="136"/>
      <c r="O48" s="136"/>
      <c r="P48" s="136"/>
      <c r="Q48" s="18"/>
    </row>
    <row r="49" spans="1:17" ht="12.2" customHeight="1">
      <c r="A49" s="13">
        <v>44</v>
      </c>
      <c r="B49" s="123" t="s">
        <v>187</v>
      </c>
      <c r="C49" s="13" t="s">
        <v>63</v>
      </c>
      <c r="D49" s="16"/>
      <c r="E49" s="134"/>
      <c r="F49" s="134"/>
      <c r="G49" s="134"/>
      <c r="H49" s="134"/>
      <c r="I49" s="134"/>
      <c r="J49" s="134"/>
      <c r="K49" s="134"/>
      <c r="L49" s="134"/>
      <c r="M49" s="134"/>
      <c r="N49" s="134"/>
      <c r="O49" s="134"/>
      <c r="P49" s="134"/>
      <c r="Q49" s="18"/>
    </row>
    <row r="50" spans="1:17" ht="12.2" customHeight="1">
      <c r="A50" s="13">
        <v>45</v>
      </c>
      <c r="B50" s="123" t="s">
        <v>188</v>
      </c>
      <c r="C50" s="13" t="s">
        <v>63</v>
      </c>
      <c r="D50" s="16"/>
      <c r="E50" s="134"/>
      <c r="F50" s="134"/>
      <c r="G50" s="134"/>
      <c r="H50" s="134"/>
      <c r="I50" s="134"/>
      <c r="J50" s="134"/>
      <c r="K50" s="134"/>
      <c r="L50" s="134"/>
      <c r="M50" s="134"/>
      <c r="N50" s="134"/>
      <c r="O50" s="134"/>
      <c r="P50" s="134"/>
      <c r="Q50" s="18"/>
    </row>
    <row r="51" spans="1:17" ht="12.2" customHeight="1">
      <c r="A51" s="13">
        <v>46</v>
      </c>
      <c r="B51" s="123" t="s">
        <v>189</v>
      </c>
      <c r="C51" s="13" t="s">
        <v>63</v>
      </c>
      <c r="D51" s="16"/>
      <c r="E51" s="134"/>
      <c r="F51" s="134"/>
      <c r="G51" s="134"/>
      <c r="H51" s="134"/>
      <c r="I51" s="134"/>
      <c r="J51" s="134"/>
      <c r="K51" s="134"/>
      <c r="L51" s="134"/>
      <c r="M51" s="134"/>
      <c r="N51" s="134"/>
      <c r="O51" s="134"/>
      <c r="P51" s="134"/>
      <c r="Q51" s="18"/>
    </row>
    <row r="52" spans="1:17" ht="12.2" customHeight="1">
      <c r="A52" s="13">
        <v>47</v>
      </c>
      <c r="B52" s="123" t="s">
        <v>190</v>
      </c>
      <c r="C52" s="13" t="s">
        <v>63</v>
      </c>
      <c r="D52" s="16"/>
      <c r="E52" s="134"/>
      <c r="F52" s="134"/>
      <c r="G52" s="134"/>
      <c r="H52" s="134"/>
      <c r="I52" s="134"/>
      <c r="J52" s="134"/>
      <c r="K52" s="134"/>
      <c r="L52" s="134"/>
      <c r="M52" s="134"/>
      <c r="N52" s="134"/>
      <c r="O52" s="134"/>
      <c r="P52" s="134"/>
      <c r="Q52" s="18"/>
    </row>
    <row r="53" spans="1:17" ht="12.2" customHeight="1">
      <c r="A53" s="13">
        <v>48</v>
      </c>
      <c r="B53" s="123" t="s">
        <v>191</v>
      </c>
      <c r="C53" s="13" t="s">
        <v>63</v>
      </c>
      <c r="D53" s="16"/>
      <c r="E53" s="134"/>
      <c r="F53" s="134"/>
      <c r="G53" s="134"/>
      <c r="H53" s="134"/>
      <c r="I53" s="134"/>
      <c r="J53" s="134"/>
      <c r="K53" s="134"/>
      <c r="L53" s="134"/>
      <c r="M53" s="134"/>
      <c r="N53" s="134"/>
      <c r="O53" s="134"/>
      <c r="P53" s="134"/>
      <c r="Q53" s="18"/>
    </row>
    <row r="54" spans="1:17" ht="12.2" customHeight="1">
      <c r="A54" s="13">
        <v>49</v>
      </c>
      <c r="B54" s="123" t="s">
        <v>103</v>
      </c>
      <c r="C54" s="13" t="s">
        <v>63</v>
      </c>
      <c r="D54" s="16"/>
      <c r="E54" s="134"/>
      <c r="F54" s="134"/>
      <c r="G54" s="134"/>
      <c r="H54" s="134"/>
      <c r="I54" s="134"/>
      <c r="J54" s="134"/>
      <c r="K54" s="134"/>
      <c r="L54" s="134"/>
      <c r="M54" s="134"/>
      <c r="N54" s="134"/>
      <c r="O54" s="134"/>
      <c r="P54" s="134"/>
      <c r="Q54" s="18"/>
    </row>
    <row r="55" spans="1:17" ht="12.2" customHeight="1">
      <c r="A55" s="13">
        <v>50</v>
      </c>
      <c r="B55" s="123" t="s">
        <v>104</v>
      </c>
      <c r="C55" s="13" t="s">
        <v>63</v>
      </c>
      <c r="D55" s="16"/>
      <c r="E55" s="137"/>
      <c r="F55" s="137"/>
      <c r="G55" s="137"/>
      <c r="H55" s="137"/>
      <c r="I55" s="137"/>
      <c r="J55" s="137"/>
      <c r="K55" s="137"/>
      <c r="L55" s="137"/>
      <c r="M55" s="137"/>
      <c r="N55" s="137"/>
      <c r="O55" s="137"/>
      <c r="P55" s="137"/>
      <c r="Q55" s="18"/>
    </row>
    <row r="56" spans="1:17" ht="12.2" customHeight="1">
      <c r="A56" s="13">
        <v>51</v>
      </c>
      <c r="B56" s="123" t="s">
        <v>192</v>
      </c>
      <c r="C56" s="13" t="s">
        <v>63</v>
      </c>
      <c r="D56" s="16"/>
      <c r="E56" s="137"/>
      <c r="F56" s="137"/>
      <c r="G56" s="137"/>
      <c r="H56" s="137"/>
      <c r="I56" s="137"/>
      <c r="J56" s="137"/>
      <c r="K56" s="137"/>
      <c r="L56" s="137"/>
      <c r="M56" s="137"/>
      <c r="N56" s="137"/>
      <c r="O56" s="137"/>
      <c r="P56" s="137"/>
      <c r="Q56" s="18"/>
    </row>
    <row r="57" spans="1:17" ht="12.2" customHeight="1">
      <c r="A57" s="13">
        <v>52</v>
      </c>
      <c r="B57" s="123" t="s">
        <v>106</v>
      </c>
      <c r="C57" s="13" t="s">
        <v>63</v>
      </c>
      <c r="D57" s="16"/>
      <c r="E57" s="137"/>
      <c r="F57" s="137"/>
      <c r="G57" s="137"/>
      <c r="H57" s="137"/>
      <c r="I57" s="137"/>
      <c r="J57" s="137"/>
      <c r="K57" s="137"/>
      <c r="L57" s="137"/>
      <c r="M57" s="137"/>
      <c r="N57" s="137"/>
      <c r="O57" s="137"/>
      <c r="P57" s="137"/>
      <c r="Q57" s="18"/>
    </row>
    <row r="58" spans="1:17" ht="12.2" customHeight="1">
      <c r="A58" s="13">
        <v>53</v>
      </c>
      <c r="B58" s="123" t="s">
        <v>107</v>
      </c>
      <c r="C58" s="13" t="s">
        <v>63</v>
      </c>
      <c r="D58" s="16"/>
      <c r="E58" s="137"/>
      <c r="F58" s="137"/>
      <c r="G58" s="137"/>
      <c r="H58" s="137"/>
      <c r="I58" s="137"/>
      <c r="J58" s="137"/>
      <c r="K58" s="137"/>
      <c r="L58" s="137"/>
      <c r="M58" s="137"/>
      <c r="N58" s="137"/>
      <c r="O58" s="137"/>
      <c r="P58" s="137"/>
      <c r="Q58" s="18"/>
    </row>
    <row r="59" spans="1:17" ht="12.2" customHeight="1">
      <c r="A59" s="13">
        <v>54</v>
      </c>
      <c r="B59" s="123" t="s">
        <v>108</v>
      </c>
      <c r="C59" s="13" t="s">
        <v>63</v>
      </c>
      <c r="D59" s="16"/>
      <c r="E59" s="137"/>
      <c r="F59" s="137"/>
      <c r="G59" s="137"/>
      <c r="H59" s="137"/>
      <c r="I59" s="137"/>
      <c r="J59" s="137"/>
      <c r="K59" s="137"/>
      <c r="L59" s="137"/>
      <c r="M59" s="137"/>
      <c r="N59" s="137"/>
      <c r="O59" s="137"/>
      <c r="P59" s="137"/>
      <c r="Q59" s="18"/>
    </row>
    <row r="60" spans="1:17" ht="12.2" customHeight="1">
      <c r="A60" s="13">
        <v>55</v>
      </c>
      <c r="B60" s="123" t="s">
        <v>109</v>
      </c>
      <c r="C60" s="13" t="s">
        <v>63</v>
      </c>
      <c r="D60" s="16"/>
      <c r="E60" s="137"/>
      <c r="F60" s="137"/>
      <c r="G60" s="137"/>
      <c r="H60" s="137"/>
      <c r="I60" s="137"/>
      <c r="J60" s="137"/>
      <c r="K60" s="137"/>
      <c r="L60" s="137"/>
      <c r="M60" s="137"/>
      <c r="N60" s="137"/>
      <c r="O60" s="137"/>
      <c r="P60" s="137"/>
      <c r="Q60" s="18"/>
    </row>
    <row r="61" spans="1:17" ht="12.2" customHeight="1">
      <c r="A61" s="13">
        <v>56</v>
      </c>
      <c r="B61" s="123" t="s">
        <v>110</v>
      </c>
      <c r="C61" s="13" t="s">
        <v>63</v>
      </c>
      <c r="D61" s="16"/>
      <c r="E61" s="137"/>
      <c r="F61" s="137"/>
      <c r="G61" s="137"/>
      <c r="H61" s="137"/>
      <c r="I61" s="137"/>
      <c r="J61" s="137"/>
      <c r="K61" s="137"/>
      <c r="L61" s="137"/>
      <c r="M61" s="137"/>
      <c r="N61" s="137"/>
      <c r="O61" s="137"/>
      <c r="P61" s="137"/>
      <c r="Q61" s="18"/>
    </row>
    <row r="62" spans="1:17" ht="12.2" customHeight="1">
      <c r="A62" s="13">
        <v>57</v>
      </c>
      <c r="B62" s="123" t="s">
        <v>111</v>
      </c>
      <c r="C62" s="13" t="s">
        <v>63</v>
      </c>
      <c r="D62" s="16"/>
      <c r="E62" s="137"/>
      <c r="F62" s="137"/>
      <c r="G62" s="137"/>
      <c r="H62" s="137"/>
      <c r="I62" s="137"/>
      <c r="J62" s="137"/>
      <c r="K62" s="137"/>
      <c r="L62" s="137"/>
      <c r="M62" s="137"/>
      <c r="N62" s="137"/>
      <c r="O62" s="137"/>
      <c r="P62" s="137"/>
      <c r="Q62" s="18"/>
    </row>
    <row r="63" spans="1:17" ht="12.2" customHeight="1">
      <c r="A63" s="13">
        <v>58</v>
      </c>
      <c r="B63" s="123" t="s">
        <v>112</v>
      </c>
      <c r="C63" s="13" t="s">
        <v>63</v>
      </c>
      <c r="D63" s="16"/>
      <c r="E63" s="137"/>
      <c r="F63" s="137"/>
      <c r="G63" s="137"/>
      <c r="H63" s="137"/>
      <c r="I63" s="137"/>
      <c r="J63" s="137"/>
      <c r="K63" s="137"/>
      <c r="L63" s="137"/>
      <c r="M63" s="137"/>
      <c r="N63" s="137"/>
      <c r="O63" s="137"/>
      <c r="P63" s="137"/>
      <c r="Q63" s="18"/>
    </row>
    <row r="64" spans="1:17" ht="12.2" customHeight="1">
      <c r="A64" s="13">
        <v>59</v>
      </c>
      <c r="B64" s="123" t="s">
        <v>114</v>
      </c>
      <c r="C64" s="13" t="s">
        <v>63</v>
      </c>
      <c r="D64" s="16"/>
      <c r="E64" s="137"/>
      <c r="F64" s="137"/>
      <c r="G64" s="137"/>
      <c r="H64" s="137"/>
      <c r="I64" s="137"/>
      <c r="J64" s="137"/>
      <c r="K64" s="137"/>
      <c r="L64" s="137"/>
      <c r="M64" s="137"/>
      <c r="N64" s="137"/>
      <c r="O64" s="137"/>
      <c r="P64" s="137"/>
      <c r="Q64" s="18"/>
    </row>
    <row r="65" spans="1:17" ht="12.2" customHeight="1">
      <c r="A65" s="13">
        <v>60</v>
      </c>
      <c r="B65" s="123" t="s">
        <v>193</v>
      </c>
      <c r="C65" s="13" t="s">
        <v>63</v>
      </c>
      <c r="D65" s="16"/>
      <c r="E65" s="138"/>
      <c r="F65" s="138"/>
      <c r="G65" s="138"/>
      <c r="H65" s="138"/>
      <c r="I65" s="138"/>
      <c r="J65" s="138"/>
      <c r="K65" s="138"/>
      <c r="L65" s="138"/>
      <c r="M65" s="138"/>
      <c r="N65" s="138"/>
      <c r="O65" s="138"/>
      <c r="P65" s="138"/>
      <c r="Q65" s="18"/>
    </row>
    <row r="66" spans="1:17" ht="12.2" customHeight="1">
      <c r="A66" s="13">
        <v>61</v>
      </c>
      <c r="B66" s="123" t="s">
        <v>116</v>
      </c>
      <c r="C66" s="13" t="s">
        <v>194</v>
      </c>
      <c r="D66" s="16"/>
      <c r="E66" s="134"/>
      <c r="F66" s="134"/>
      <c r="G66" s="134"/>
      <c r="H66" s="134"/>
      <c r="I66" s="134"/>
      <c r="J66" s="134"/>
      <c r="K66" s="134"/>
      <c r="L66" s="134"/>
      <c r="M66" s="134"/>
      <c r="N66" s="134"/>
      <c r="O66" s="134"/>
      <c r="P66" s="134"/>
      <c r="Q66" s="18"/>
    </row>
    <row r="67" spans="1:17" ht="12.2" customHeight="1">
      <c r="A67" s="13">
        <v>62</v>
      </c>
      <c r="B67" s="123" t="s">
        <v>195</v>
      </c>
      <c r="C67" s="13" t="s">
        <v>119</v>
      </c>
      <c r="D67" s="16"/>
      <c r="E67" s="116"/>
      <c r="F67" s="116"/>
      <c r="G67" s="116"/>
      <c r="H67" s="116"/>
      <c r="I67" s="116"/>
      <c r="J67" s="116"/>
      <c r="K67" s="116"/>
      <c r="L67" s="116"/>
      <c r="M67" s="116"/>
      <c r="N67" s="116"/>
      <c r="O67" s="116"/>
      <c r="P67" s="116"/>
      <c r="Q67" s="18"/>
    </row>
    <row r="68" spans="1:17" ht="12.2" customHeight="1">
      <c r="A68" s="13">
        <v>63</v>
      </c>
      <c r="B68" s="123" t="s">
        <v>120</v>
      </c>
      <c r="C68" s="13" t="s">
        <v>119</v>
      </c>
      <c r="D68" s="16"/>
      <c r="E68" s="116"/>
      <c r="F68" s="116"/>
      <c r="G68" s="116"/>
      <c r="H68" s="116"/>
      <c r="I68" s="116"/>
      <c r="J68" s="116"/>
      <c r="K68" s="116"/>
      <c r="L68" s="116"/>
      <c r="M68" s="116"/>
      <c r="N68" s="116"/>
      <c r="O68" s="116"/>
      <c r="P68" s="116"/>
      <c r="Q68" s="18"/>
    </row>
    <row r="69" spans="1:17" ht="12.2" customHeight="1">
      <c r="A69" s="13">
        <v>64</v>
      </c>
      <c r="B69" s="123" t="s">
        <v>121</v>
      </c>
      <c r="C69" s="13" t="s">
        <v>63</v>
      </c>
      <c r="D69" s="16"/>
      <c r="E69" s="139"/>
      <c r="F69" s="139"/>
      <c r="G69" s="139"/>
      <c r="H69" s="139"/>
      <c r="I69" s="139"/>
      <c r="J69" s="139"/>
      <c r="K69" s="139"/>
      <c r="L69" s="139"/>
      <c r="M69" s="139"/>
      <c r="N69" s="139"/>
      <c r="O69" s="139"/>
      <c r="P69" s="139"/>
      <c r="Q69" s="18"/>
    </row>
    <row r="70" spans="1:17" ht="12.2" customHeight="1">
      <c r="A70" s="13">
        <v>65</v>
      </c>
      <c r="B70" s="123" t="s">
        <v>122</v>
      </c>
      <c r="C70" s="13" t="s">
        <v>63</v>
      </c>
      <c r="D70" s="16"/>
      <c r="E70" s="140"/>
      <c r="F70" s="140"/>
      <c r="G70" s="140"/>
      <c r="H70" s="140"/>
      <c r="I70" s="140"/>
      <c r="J70" s="140"/>
      <c r="K70" s="140"/>
      <c r="L70" s="140"/>
      <c r="M70" s="140"/>
      <c r="N70" s="140"/>
      <c r="O70" s="140"/>
      <c r="P70" s="140"/>
      <c r="Q70" s="18"/>
    </row>
    <row r="71" spans="1:17" ht="12.2" customHeight="1">
      <c r="A71" s="13">
        <v>66</v>
      </c>
      <c r="B71" s="123" t="s">
        <v>124</v>
      </c>
      <c r="C71" s="13" t="s">
        <v>63</v>
      </c>
      <c r="D71" s="16"/>
      <c r="E71" s="140"/>
      <c r="F71" s="140"/>
      <c r="G71" s="140"/>
      <c r="H71" s="140"/>
      <c r="I71" s="140"/>
      <c r="J71" s="140"/>
      <c r="K71" s="140"/>
      <c r="L71" s="140"/>
      <c r="M71" s="140"/>
      <c r="N71" s="140"/>
      <c r="O71" s="140"/>
      <c r="P71" s="140"/>
      <c r="Q71" s="18"/>
    </row>
    <row r="72" spans="1:17" ht="12.2" customHeight="1">
      <c r="A72" s="13">
        <v>67</v>
      </c>
      <c r="B72" s="123" t="s">
        <v>125</v>
      </c>
      <c r="C72" s="13" t="s">
        <v>63</v>
      </c>
      <c r="D72" s="16"/>
      <c r="E72" s="127"/>
      <c r="F72" s="127"/>
      <c r="G72" s="127"/>
      <c r="H72" s="127"/>
      <c r="I72" s="127"/>
      <c r="J72" s="127"/>
      <c r="K72" s="127"/>
      <c r="L72" s="127"/>
      <c r="M72" s="127"/>
      <c r="N72" s="127"/>
      <c r="O72" s="127"/>
      <c r="P72" s="127"/>
      <c r="Q72" s="18"/>
    </row>
    <row r="73" spans="1:17" ht="12.2" customHeight="1">
      <c r="A73" s="13">
        <v>68</v>
      </c>
      <c r="B73" s="123" t="s">
        <v>126</v>
      </c>
      <c r="C73" s="13" t="s">
        <v>63</v>
      </c>
      <c r="D73" s="16"/>
      <c r="E73" s="127"/>
      <c r="F73" s="127"/>
      <c r="G73" s="127"/>
      <c r="H73" s="127"/>
      <c r="I73" s="127"/>
      <c r="J73" s="127"/>
      <c r="K73" s="127"/>
      <c r="L73" s="127"/>
      <c r="M73" s="127"/>
      <c r="N73" s="127"/>
      <c r="O73" s="127"/>
      <c r="P73" s="127"/>
      <c r="Q73" s="18"/>
    </row>
    <row r="74" spans="1:17" ht="12.2" customHeight="1">
      <c r="A74" s="13">
        <v>69</v>
      </c>
      <c r="B74" s="123" t="s">
        <v>127</v>
      </c>
      <c r="C74" s="13" t="s">
        <v>128</v>
      </c>
      <c r="D74" s="16"/>
      <c r="E74" s="125">
        <v>1.2</v>
      </c>
      <c r="F74" s="125">
        <v>1.1000000000000001</v>
      </c>
      <c r="G74" s="125">
        <v>0.8</v>
      </c>
      <c r="H74" s="125">
        <v>7.3</v>
      </c>
      <c r="I74" s="125">
        <v>7.3</v>
      </c>
      <c r="J74" s="125">
        <v>4.5</v>
      </c>
      <c r="K74" s="125">
        <v>0.2</v>
      </c>
      <c r="L74" s="125">
        <v>24.5</v>
      </c>
      <c r="M74" s="125">
        <v>3.4</v>
      </c>
      <c r="N74" s="125">
        <v>3.3</v>
      </c>
      <c r="O74" s="125">
        <v>2</v>
      </c>
      <c r="P74" s="125">
        <v>0.7</v>
      </c>
      <c r="Q74" s="18"/>
    </row>
    <row r="75" spans="1:17" ht="12.2" customHeight="1">
      <c r="A75" s="13">
        <v>70</v>
      </c>
      <c r="B75" s="123" t="s">
        <v>129</v>
      </c>
      <c r="C75" s="13" t="s">
        <v>130</v>
      </c>
      <c r="D75" s="16"/>
      <c r="E75" s="141"/>
      <c r="F75" s="141"/>
      <c r="G75" s="141"/>
      <c r="H75" s="141"/>
      <c r="I75" s="141"/>
      <c r="J75" s="141"/>
      <c r="K75" s="141"/>
      <c r="L75" s="141"/>
      <c r="M75" s="141"/>
      <c r="N75" s="141"/>
      <c r="O75" s="141"/>
      <c r="P75" s="141"/>
      <c r="Q75" s="18"/>
    </row>
    <row r="76" spans="1:17" ht="12.2" customHeight="1">
      <c r="A76" s="13">
        <v>71</v>
      </c>
      <c r="B76" s="123" t="s">
        <v>131</v>
      </c>
      <c r="C76" s="13" t="s">
        <v>176</v>
      </c>
      <c r="D76" s="16"/>
      <c r="E76" s="142"/>
      <c r="F76" s="109"/>
      <c r="G76" s="109"/>
      <c r="H76" s="109"/>
      <c r="I76" s="109"/>
      <c r="J76" s="109"/>
      <c r="K76" s="109"/>
      <c r="L76" s="109"/>
      <c r="M76" s="109"/>
      <c r="N76" s="109"/>
      <c r="O76" s="109"/>
      <c r="P76" s="109"/>
      <c r="Q76" s="18"/>
    </row>
    <row r="77" spans="1:17" ht="12.2" customHeight="1">
      <c r="A77" s="13">
        <v>72</v>
      </c>
      <c r="B77" s="123" t="s">
        <v>132</v>
      </c>
      <c r="C77" s="13" t="s">
        <v>176</v>
      </c>
      <c r="D77" s="16"/>
      <c r="E77" s="142"/>
      <c r="F77" s="109"/>
      <c r="G77" s="109"/>
      <c r="H77" s="109"/>
      <c r="I77" s="109"/>
      <c r="J77" s="109"/>
      <c r="K77" s="109"/>
      <c r="L77" s="109"/>
      <c r="M77" s="109"/>
      <c r="N77" s="109"/>
      <c r="O77" s="109"/>
      <c r="P77" s="109"/>
      <c r="Q77" s="18"/>
    </row>
    <row r="78" spans="1:17" ht="12.2" customHeight="1">
      <c r="A78" s="13">
        <v>73</v>
      </c>
      <c r="B78" s="123" t="s">
        <v>134</v>
      </c>
      <c r="C78" s="13" t="s">
        <v>63</v>
      </c>
      <c r="D78" s="16"/>
      <c r="E78" s="135"/>
      <c r="F78" s="109"/>
      <c r="G78" s="109"/>
      <c r="H78" s="109"/>
      <c r="I78" s="109"/>
      <c r="J78" s="109"/>
      <c r="K78" s="109"/>
      <c r="L78" s="109"/>
      <c r="M78" s="109"/>
      <c r="N78" s="109"/>
      <c r="O78" s="109"/>
      <c r="P78" s="109"/>
      <c r="Q78" s="18"/>
    </row>
    <row r="79" spans="1:17" ht="12.2" customHeight="1">
      <c r="A79" s="13">
        <v>74</v>
      </c>
      <c r="B79" s="123" t="s">
        <v>135</v>
      </c>
      <c r="C79" s="13" t="s">
        <v>60</v>
      </c>
      <c r="D79" s="16"/>
      <c r="E79" s="143"/>
      <c r="F79" s="109"/>
      <c r="G79" s="109"/>
      <c r="H79" s="109"/>
      <c r="I79" s="109"/>
      <c r="J79" s="109"/>
      <c r="K79" s="109"/>
      <c r="L79" s="109"/>
      <c r="M79" s="109"/>
      <c r="N79" s="109"/>
      <c r="O79" s="109"/>
      <c r="P79" s="109"/>
      <c r="Q79" s="18"/>
    </row>
    <row r="80" spans="1:17" ht="12.2" customHeight="1">
      <c r="A80" s="13">
        <v>75</v>
      </c>
      <c r="B80" s="123" t="s">
        <v>136</v>
      </c>
      <c r="C80" s="13" t="s">
        <v>63</v>
      </c>
      <c r="D80" s="16"/>
      <c r="E80" s="143"/>
      <c r="F80" s="109"/>
      <c r="G80" s="109"/>
      <c r="H80" s="109"/>
      <c r="I80" s="109"/>
      <c r="J80" s="109"/>
      <c r="K80" s="109"/>
      <c r="L80" s="109"/>
      <c r="M80" s="109"/>
      <c r="N80" s="109"/>
      <c r="O80" s="109"/>
      <c r="P80" s="109"/>
      <c r="Q80" s="18"/>
    </row>
    <row r="81" spans="1:17" ht="12.2" customHeight="1">
      <c r="A81" s="13">
        <v>76</v>
      </c>
      <c r="B81" s="123" t="s">
        <v>137</v>
      </c>
      <c r="C81" s="13" t="s">
        <v>63</v>
      </c>
      <c r="D81" s="16"/>
      <c r="E81" s="142"/>
      <c r="F81" s="109"/>
      <c r="G81" s="109"/>
      <c r="H81" s="109"/>
      <c r="I81" s="109"/>
      <c r="J81" s="109"/>
      <c r="K81" s="109"/>
      <c r="L81" s="109"/>
      <c r="M81" s="109"/>
      <c r="N81" s="109"/>
      <c r="O81" s="109"/>
      <c r="P81" s="109"/>
      <c r="Q81" s="18"/>
    </row>
    <row r="82" spans="1:17" ht="12.2" customHeight="1">
      <c r="A82" s="13">
        <v>77</v>
      </c>
      <c r="B82" s="123" t="s">
        <v>138</v>
      </c>
      <c r="C82" s="13" t="s">
        <v>63</v>
      </c>
      <c r="D82" s="16"/>
      <c r="E82" s="142"/>
      <c r="F82" s="109"/>
      <c r="G82" s="109"/>
      <c r="H82" s="109"/>
      <c r="I82" s="109"/>
      <c r="J82" s="109"/>
      <c r="K82" s="109"/>
      <c r="L82" s="109"/>
      <c r="M82" s="109"/>
      <c r="N82" s="109"/>
      <c r="O82" s="109"/>
      <c r="P82" s="109"/>
      <c r="Q82" s="18"/>
    </row>
    <row r="83" spans="1:17" ht="12.2" customHeight="1">
      <c r="A83" s="13">
        <v>78</v>
      </c>
      <c r="B83" s="123" t="s">
        <v>139</v>
      </c>
      <c r="C83" s="13" t="s">
        <v>176</v>
      </c>
      <c r="D83" s="16"/>
      <c r="E83" s="135"/>
      <c r="F83" s="109"/>
      <c r="G83" s="109"/>
      <c r="H83" s="109"/>
      <c r="I83" s="109"/>
      <c r="J83" s="109"/>
      <c r="K83" s="109"/>
      <c r="L83" s="109"/>
      <c r="M83" s="109"/>
      <c r="N83" s="109"/>
      <c r="O83" s="109"/>
      <c r="P83" s="109"/>
      <c r="Q83" s="18"/>
    </row>
    <row r="84" spans="1:17" ht="12.2" customHeight="1">
      <c r="A84" s="13">
        <v>79</v>
      </c>
      <c r="B84" s="123"/>
      <c r="C84" s="13"/>
      <c r="D84" s="16"/>
      <c r="E84" s="135"/>
      <c r="F84" s="109"/>
      <c r="G84" s="109"/>
      <c r="H84" s="109"/>
      <c r="I84" s="109"/>
      <c r="J84" s="109"/>
      <c r="K84" s="109"/>
      <c r="L84" s="109"/>
      <c r="M84" s="109"/>
      <c r="N84" s="109"/>
      <c r="O84" s="109"/>
      <c r="P84" s="109"/>
      <c r="Q84" s="18"/>
    </row>
    <row r="85" spans="1:17" ht="12.2" customHeight="1">
      <c r="A85" s="13">
        <v>80</v>
      </c>
      <c r="B85" s="123"/>
      <c r="C85" s="13"/>
      <c r="D85" s="16"/>
      <c r="E85" s="136"/>
      <c r="F85" s="109"/>
      <c r="G85" s="109"/>
      <c r="H85" s="109"/>
      <c r="I85" s="109"/>
      <c r="J85" s="109"/>
      <c r="K85" s="109"/>
      <c r="L85" s="109"/>
      <c r="M85" s="109"/>
      <c r="N85" s="109"/>
      <c r="O85" s="109"/>
      <c r="P85" s="109"/>
      <c r="Q85" s="18"/>
    </row>
    <row r="86" spans="1:17" ht="12.2" customHeight="1">
      <c r="A86" s="13">
        <v>81</v>
      </c>
      <c r="B86" s="123"/>
      <c r="C86" s="13"/>
      <c r="D86" s="16"/>
      <c r="E86" s="135"/>
      <c r="F86" s="109"/>
      <c r="G86" s="109"/>
      <c r="H86" s="109"/>
      <c r="I86" s="109"/>
      <c r="J86" s="109"/>
      <c r="K86" s="109"/>
      <c r="L86" s="109"/>
      <c r="M86" s="109"/>
      <c r="N86" s="109"/>
      <c r="O86" s="109"/>
      <c r="P86" s="109"/>
      <c r="Q86" s="18"/>
    </row>
    <row r="87" spans="1:17" ht="12.2" customHeight="1">
      <c r="A87" s="80"/>
      <c r="B87" s="144" t="s">
        <v>140</v>
      </c>
      <c r="C87" s="80" t="s">
        <v>63</v>
      </c>
      <c r="D87" s="83"/>
      <c r="E87" s="145"/>
      <c r="F87" s="145"/>
      <c r="G87" s="145"/>
      <c r="H87" s="145"/>
      <c r="I87" s="145"/>
      <c r="J87" s="145"/>
      <c r="K87" s="145"/>
      <c r="L87" s="145"/>
      <c r="M87" s="145"/>
      <c r="N87" s="145"/>
      <c r="O87" s="145"/>
      <c r="P87" s="145"/>
      <c r="Q87" s="146"/>
    </row>
    <row r="88" spans="1:17" ht="12.2" customHeight="1">
      <c r="A88" s="13"/>
      <c r="B88" s="123" t="s">
        <v>141</v>
      </c>
      <c r="C88" s="13" t="s">
        <v>128</v>
      </c>
      <c r="D88" s="87"/>
      <c r="E88" s="147"/>
      <c r="F88" s="147"/>
      <c r="G88" s="147"/>
      <c r="H88" s="147"/>
      <c r="I88" s="147"/>
      <c r="J88" s="147"/>
      <c r="K88" s="147"/>
      <c r="L88" s="147"/>
      <c r="M88" s="147"/>
      <c r="N88" s="147"/>
      <c r="O88" s="147"/>
      <c r="P88" s="147"/>
      <c r="Q88" s="18"/>
    </row>
    <row r="89" spans="1:17" ht="12.2" customHeight="1">
      <c r="A89" s="13"/>
      <c r="B89" s="123" t="s">
        <v>142</v>
      </c>
      <c r="C89" s="13" t="s">
        <v>128</v>
      </c>
      <c r="D89" s="87"/>
      <c r="E89" s="148"/>
      <c r="F89" s="148"/>
      <c r="G89" s="148"/>
      <c r="H89" s="148"/>
      <c r="I89" s="148"/>
      <c r="J89" s="148"/>
      <c r="K89" s="148"/>
      <c r="L89" s="148"/>
      <c r="M89" s="148"/>
      <c r="N89" s="148"/>
      <c r="O89" s="148"/>
      <c r="P89" s="148"/>
      <c r="Q89" s="18"/>
    </row>
    <row r="90" spans="1:17" ht="12.2" customHeight="1">
      <c r="A90" s="13"/>
      <c r="B90" s="123" t="s">
        <v>143</v>
      </c>
      <c r="C90" s="13" t="s">
        <v>128</v>
      </c>
      <c r="D90" s="87"/>
      <c r="E90" s="149"/>
      <c r="F90" s="149"/>
      <c r="G90" s="149"/>
      <c r="H90" s="149"/>
      <c r="I90" s="149"/>
      <c r="J90" s="149"/>
      <c r="K90" s="149"/>
      <c r="L90" s="149"/>
      <c r="M90" s="149"/>
      <c r="N90" s="149"/>
      <c r="O90" s="149"/>
      <c r="P90" s="149"/>
      <c r="Q90" s="18"/>
    </row>
    <row r="91" spans="1:17" ht="12.2" customHeight="1">
      <c r="A91" s="13"/>
      <c r="B91" s="123" t="s">
        <v>144</v>
      </c>
      <c r="C91" s="13" t="s">
        <v>63</v>
      </c>
      <c r="D91" s="87"/>
      <c r="E91" s="135"/>
      <c r="F91" s="109"/>
      <c r="G91" s="109"/>
      <c r="H91" s="109"/>
      <c r="I91" s="109"/>
      <c r="J91" s="109"/>
      <c r="K91" s="109"/>
      <c r="L91" s="109"/>
      <c r="M91" s="109"/>
      <c r="N91" s="109"/>
      <c r="O91" s="109"/>
      <c r="P91" s="109"/>
      <c r="Q91" s="18"/>
    </row>
    <row r="92" spans="1:17" ht="12.2" customHeight="1">
      <c r="A92" s="13"/>
      <c r="B92" s="123" t="s">
        <v>145</v>
      </c>
      <c r="C92" s="13" t="s">
        <v>63</v>
      </c>
      <c r="D92" s="87"/>
      <c r="E92" s="135"/>
      <c r="F92" s="109"/>
      <c r="G92" s="109"/>
      <c r="H92" s="109"/>
      <c r="I92" s="109"/>
      <c r="J92" s="109"/>
      <c r="K92" s="109"/>
      <c r="L92" s="109"/>
      <c r="M92" s="109"/>
      <c r="N92" s="109"/>
      <c r="O92" s="109"/>
      <c r="P92" s="109"/>
      <c r="Q92" s="18"/>
    </row>
    <row r="93" spans="1:17" ht="12.2" customHeight="1">
      <c r="A93" s="13"/>
      <c r="B93" s="123" t="s">
        <v>146</v>
      </c>
      <c r="C93" s="13" t="s">
        <v>63</v>
      </c>
      <c r="D93" s="87"/>
      <c r="E93" s="135"/>
      <c r="F93" s="109"/>
      <c r="G93" s="109"/>
      <c r="H93" s="109"/>
      <c r="I93" s="109"/>
      <c r="J93" s="109"/>
      <c r="K93" s="109"/>
      <c r="L93" s="109"/>
      <c r="M93" s="109"/>
      <c r="N93" s="109"/>
      <c r="O93" s="109"/>
      <c r="P93" s="109"/>
      <c r="Q93" s="18"/>
    </row>
    <row r="94" spans="1:17" ht="12.2" customHeight="1">
      <c r="A94" s="13"/>
      <c r="B94" s="123" t="s">
        <v>147</v>
      </c>
      <c r="C94" s="13" t="s">
        <v>63</v>
      </c>
      <c r="D94" s="87"/>
      <c r="E94" s="142"/>
      <c r="F94" s="109"/>
      <c r="G94" s="109"/>
      <c r="H94" s="109"/>
      <c r="I94" s="109"/>
      <c r="J94" s="109"/>
      <c r="K94" s="109"/>
      <c r="L94" s="109"/>
      <c r="M94" s="109"/>
      <c r="N94" s="109"/>
      <c r="O94" s="109"/>
      <c r="P94" s="109"/>
      <c r="Q94" s="18"/>
    </row>
    <row r="95" spans="1:17" ht="12.2" customHeight="1">
      <c r="A95" s="13"/>
      <c r="B95" s="123" t="s">
        <v>149</v>
      </c>
      <c r="C95" s="13" t="s">
        <v>63</v>
      </c>
      <c r="D95" s="87"/>
      <c r="E95" s="142"/>
      <c r="F95" s="109"/>
      <c r="G95" s="109"/>
      <c r="H95" s="109"/>
      <c r="I95" s="109"/>
      <c r="J95" s="109"/>
      <c r="K95" s="109"/>
      <c r="L95" s="109"/>
      <c r="M95" s="109"/>
      <c r="N95" s="109"/>
      <c r="O95" s="109"/>
      <c r="P95" s="109"/>
      <c r="Q95" s="18"/>
    </row>
    <row r="96" spans="1:17" ht="12.2" customHeight="1">
      <c r="A96" s="13"/>
      <c r="B96" s="123" t="s">
        <v>151</v>
      </c>
      <c r="C96" s="13" t="s">
        <v>63</v>
      </c>
      <c r="D96" s="87"/>
      <c r="E96" s="142"/>
      <c r="F96" s="109"/>
      <c r="G96" s="109"/>
      <c r="H96" s="109"/>
      <c r="I96" s="109"/>
      <c r="J96" s="109"/>
      <c r="K96" s="109"/>
      <c r="L96" s="109"/>
      <c r="M96" s="109"/>
      <c r="N96" s="109"/>
      <c r="O96" s="109"/>
      <c r="P96" s="109"/>
      <c r="Q96" s="18"/>
    </row>
    <row r="97" spans="1:41" ht="12.2" customHeight="1">
      <c r="A97" s="13"/>
      <c r="B97" s="123" t="s">
        <v>152</v>
      </c>
      <c r="C97" s="13" t="s">
        <v>63</v>
      </c>
      <c r="D97" s="87"/>
      <c r="E97" s="142"/>
      <c r="F97" s="109"/>
      <c r="G97" s="109"/>
      <c r="H97" s="109"/>
      <c r="I97" s="109"/>
      <c r="J97" s="109"/>
      <c r="K97" s="109"/>
      <c r="L97" s="109"/>
      <c r="M97" s="109"/>
      <c r="N97" s="109"/>
      <c r="O97" s="109"/>
      <c r="P97" s="109"/>
      <c r="Q97" s="18"/>
    </row>
    <row r="98" spans="1:41" ht="12.2" customHeight="1">
      <c r="A98" s="13"/>
      <c r="B98" s="123" t="s">
        <v>153</v>
      </c>
      <c r="C98" s="13" t="s">
        <v>63</v>
      </c>
      <c r="D98" s="87"/>
      <c r="E98" s="142"/>
      <c r="F98" s="109"/>
      <c r="G98" s="109"/>
      <c r="H98" s="109"/>
      <c r="I98" s="109"/>
      <c r="J98" s="109"/>
      <c r="K98" s="109"/>
      <c r="L98" s="109"/>
      <c r="M98" s="109"/>
      <c r="N98" s="109"/>
      <c r="O98" s="109"/>
      <c r="P98" s="109"/>
      <c r="Q98" s="18"/>
    </row>
    <row r="99" spans="1:41" ht="12.2" customHeight="1">
      <c r="A99" s="13"/>
      <c r="B99" s="123" t="s">
        <v>154</v>
      </c>
      <c r="C99" s="13" t="s">
        <v>155</v>
      </c>
      <c r="D99" s="87"/>
      <c r="E99" s="136">
        <v>7.6</v>
      </c>
      <c r="F99" s="136">
        <v>7.6</v>
      </c>
      <c r="G99" s="136">
        <v>8.8000000000000007</v>
      </c>
      <c r="H99" s="136">
        <v>7.7</v>
      </c>
      <c r="I99" s="136">
        <v>7.3</v>
      </c>
      <c r="J99" s="136">
        <v>7.4</v>
      </c>
      <c r="K99" s="136">
        <v>6</v>
      </c>
      <c r="L99" s="136">
        <v>6</v>
      </c>
      <c r="M99" s="136">
        <v>5.9</v>
      </c>
      <c r="N99" s="136">
        <v>7.1</v>
      </c>
      <c r="O99" s="136">
        <v>7.3</v>
      </c>
      <c r="P99" s="136">
        <v>7.3</v>
      </c>
      <c r="Q99" s="18"/>
    </row>
    <row r="100" spans="1:41" ht="12.2" customHeight="1">
      <c r="A100" s="13"/>
      <c r="B100" s="123" t="s">
        <v>156</v>
      </c>
      <c r="C100" s="13" t="s">
        <v>119</v>
      </c>
      <c r="D100" s="87"/>
      <c r="E100" s="142"/>
      <c r="F100" s="109"/>
      <c r="G100" s="109"/>
      <c r="H100" s="109"/>
      <c r="I100" s="109"/>
      <c r="J100" s="109"/>
      <c r="K100" s="109"/>
      <c r="L100" s="109"/>
      <c r="M100" s="109"/>
      <c r="N100" s="109"/>
      <c r="O100" s="109"/>
      <c r="P100" s="109"/>
      <c r="Q100" s="18"/>
    </row>
    <row r="101" spans="1:41" ht="12.2" customHeight="1">
      <c r="A101" s="13"/>
      <c r="B101" s="123" t="s">
        <v>157</v>
      </c>
      <c r="C101" s="13" t="s">
        <v>158</v>
      </c>
      <c r="D101" s="87"/>
      <c r="E101" s="126">
        <v>3</v>
      </c>
      <c r="F101" s="126">
        <v>1</v>
      </c>
      <c r="G101" s="126">
        <v>6</v>
      </c>
      <c r="H101" s="129"/>
      <c r="I101" s="129"/>
      <c r="J101" s="129"/>
      <c r="K101" s="129"/>
      <c r="L101" s="129"/>
      <c r="M101" s="129"/>
      <c r="N101" s="129"/>
      <c r="O101" s="129"/>
      <c r="P101" s="129"/>
      <c r="Q101" s="18"/>
    </row>
    <row r="102" spans="1:41" ht="12.2" customHeight="1">
      <c r="A102" s="150"/>
      <c r="B102" s="151" t="s">
        <v>196</v>
      </c>
      <c r="C102" s="150" t="s">
        <v>63</v>
      </c>
      <c r="D102" s="87"/>
      <c r="E102" s="129"/>
      <c r="F102" s="129"/>
      <c r="G102" s="129"/>
      <c r="H102" s="129"/>
      <c r="I102" s="129"/>
      <c r="J102" s="129"/>
      <c r="K102" s="129"/>
      <c r="L102" s="129"/>
      <c r="M102" s="129"/>
      <c r="N102" s="129"/>
      <c r="O102" s="129"/>
      <c r="P102" s="129"/>
      <c r="Q102" s="18"/>
    </row>
    <row r="103" spans="1:41" ht="12.2" customHeight="1">
      <c r="A103" s="150"/>
      <c r="B103" s="152" t="s">
        <v>197</v>
      </c>
      <c r="C103" s="150" t="s">
        <v>161</v>
      </c>
      <c r="D103" s="87"/>
      <c r="E103" s="129"/>
      <c r="F103" s="129"/>
      <c r="G103" s="129"/>
      <c r="H103" s="129" t="s">
        <v>66</v>
      </c>
      <c r="I103" s="126">
        <v>5</v>
      </c>
      <c r="J103" s="126">
        <v>8</v>
      </c>
      <c r="K103" s="126">
        <v>96</v>
      </c>
      <c r="L103" s="126">
        <v>15</v>
      </c>
      <c r="M103" s="126">
        <v>76</v>
      </c>
      <c r="N103" s="126">
        <v>15</v>
      </c>
      <c r="O103" s="126">
        <v>38</v>
      </c>
      <c r="P103" s="126">
        <v>33</v>
      </c>
      <c r="Q103" s="18"/>
    </row>
    <row r="104" spans="1:41" s="155" customFormat="1" ht="12.2" customHeight="1">
      <c r="A104" s="92" t="s">
        <v>162</v>
      </c>
      <c r="B104" s="93"/>
      <c r="C104" s="94"/>
      <c r="D104" s="95"/>
      <c r="E104" s="153"/>
      <c r="F104" s="153"/>
      <c r="G104" s="153"/>
      <c r="H104" s="154"/>
      <c r="I104" s="154"/>
      <c r="J104" s="154"/>
      <c r="K104" s="154"/>
      <c r="L104" s="154"/>
      <c r="M104" s="154"/>
      <c r="N104" s="154"/>
      <c r="O104" s="154"/>
      <c r="P104" s="154"/>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8"/>
    </row>
  </sheetData>
  <phoneticPr fontId="1"/>
  <printOptions horizontalCentered="1"/>
  <pageMargins left="0.78740157480314965" right="0.78740157480314965" top="1.1811023622047245" bottom="0.70866141732283472" header="0.98425196850393704" footer="0.51181102362204722"/>
  <pageSetup paperSize="8" scale="61"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Normal="100" zoomScaleSheetLayoutView="100" workbookViewId="0">
      <pane xSplit="4" ySplit="8" topLeftCell="E9" activePane="bottomRight" state="frozen"/>
      <selection activeCell="F37" sqref="F37"/>
      <selection pane="topRight" activeCell="F37" sqref="F37"/>
      <selection pane="bottomLeft" activeCell="F37" sqref="F37"/>
      <selection pane="bottomRight" activeCell="C154" sqref="C154"/>
    </sheetView>
  </sheetViews>
  <sheetFormatPr defaultRowHeight="12.2" customHeight="1"/>
  <cols>
    <col min="1" max="1" width="8.625" style="29" customWidth="1"/>
    <col min="2" max="2" width="8.625" style="9" customWidth="1"/>
    <col min="3" max="3" width="13.875" style="9" customWidth="1"/>
    <col min="4" max="4" width="8.625" style="188" customWidth="1"/>
    <col min="5" max="5" width="14.25" style="189" customWidth="1"/>
    <col min="6" max="16" width="14.25" style="9" customWidth="1"/>
    <col min="17" max="17" width="50.625" style="9" customWidth="1"/>
    <col min="18" max="18" width="1.125" style="9" customWidth="1"/>
    <col min="19" max="22" width="5.5" style="9" customWidth="1"/>
    <col min="23" max="23" width="15.75" style="9" customWidth="1"/>
    <col min="24" max="52" width="5.5" style="9" customWidth="1"/>
    <col min="53" max="16384" width="9" style="9"/>
  </cols>
  <sheetData>
    <row r="1" spans="1:25" ht="12.2" customHeight="1">
      <c r="A1" s="159"/>
      <c r="B1" s="160" t="s">
        <v>0</v>
      </c>
      <c r="C1" s="320">
        <v>8909060278</v>
      </c>
      <c r="D1" s="321"/>
      <c r="E1" s="9"/>
    </row>
    <row r="2" spans="1:25" ht="12.2" customHeight="1">
      <c r="A2" s="161"/>
      <c r="B2" s="162" t="s">
        <v>1</v>
      </c>
      <c r="C2" s="322">
        <v>30914420400000</v>
      </c>
      <c r="D2" s="323"/>
      <c r="E2" s="9"/>
    </row>
    <row r="3" spans="1:25" ht="12.2" customHeight="1" thickBot="1">
      <c r="A3" s="163"/>
      <c r="B3" s="164" t="s">
        <v>2</v>
      </c>
      <c r="C3" s="324" t="s">
        <v>3</v>
      </c>
      <c r="D3" s="325"/>
      <c r="E3" s="9"/>
    </row>
    <row r="4" spans="1:25" ht="12.2" customHeight="1">
      <c r="C4" s="10"/>
      <c r="D4" s="9"/>
      <c r="E4" s="9"/>
    </row>
    <row r="5" spans="1:25" s="10" customFormat="1" ht="12.2" customHeight="1">
      <c r="A5" s="165" t="s">
        <v>4</v>
      </c>
      <c r="B5" s="166" t="s">
        <v>202</v>
      </c>
      <c r="C5" s="167"/>
      <c r="D5" s="13" t="s">
        <v>6</v>
      </c>
      <c r="E5" s="13" t="s">
        <v>203</v>
      </c>
      <c r="F5" s="13" t="s">
        <v>204</v>
      </c>
      <c r="G5" s="13" t="s">
        <v>205</v>
      </c>
      <c r="H5" s="13" t="s">
        <v>206</v>
      </c>
      <c r="I5" s="13" t="s">
        <v>207</v>
      </c>
      <c r="J5" s="13" t="s">
        <v>208</v>
      </c>
      <c r="K5" s="13" t="s">
        <v>209</v>
      </c>
      <c r="L5" s="13" t="s">
        <v>210</v>
      </c>
      <c r="M5" s="13" t="s">
        <v>211</v>
      </c>
      <c r="N5" s="13" t="s">
        <v>212</v>
      </c>
      <c r="O5" s="13" t="s">
        <v>213</v>
      </c>
      <c r="P5" s="13" t="s">
        <v>214</v>
      </c>
      <c r="Q5" s="13"/>
      <c r="V5" s="9"/>
      <c r="W5" s="9"/>
      <c r="X5" s="9"/>
      <c r="Y5" s="9"/>
    </row>
    <row r="6" spans="1:25" s="10" customFormat="1" ht="12.2" customHeight="1">
      <c r="A6" s="19">
        <v>1</v>
      </c>
      <c r="B6" s="168" t="s">
        <v>0</v>
      </c>
      <c r="C6" s="167"/>
      <c r="D6" s="169" t="s">
        <v>176</v>
      </c>
      <c r="E6" s="102">
        <v>8909060278</v>
      </c>
      <c r="F6" s="102">
        <v>8909060278</v>
      </c>
      <c r="G6" s="102">
        <v>8909060278</v>
      </c>
      <c r="H6" s="102">
        <v>8909060278</v>
      </c>
      <c r="I6" s="102">
        <v>8909060278</v>
      </c>
      <c r="J6" s="102">
        <v>8909060278</v>
      </c>
      <c r="K6" s="102">
        <v>8909060278</v>
      </c>
      <c r="L6" s="102">
        <v>8909060278</v>
      </c>
      <c r="M6" s="102">
        <v>8909060278</v>
      </c>
      <c r="N6" s="102">
        <v>8909060278</v>
      </c>
      <c r="O6" s="102">
        <v>8909060278</v>
      </c>
      <c r="P6" s="102">
        <v>8909060278</v>
      </c>
      <c r="Q6" s="170"/>
      <c r="V6" s="9"/>
      <c r="W6" s="9"/>
      <c r="X6" s="9"/>
      <c r="Y6" s="9"/>
    </row>
    <row r="7" spans="1:25" s="10" customFormat="1" ht="12.2" customHeight="1">
      <c r="A7" s="19">
        <v>2</v>
      </c>
      <c r="B7" s="168" t="s">
        <v>1</v>
      </c>
      <c r="C7" s="167"/>
      <c r="D7" s="169" t="s">
        <v>176</v>
      </c>
      <c r="E7" s="103">
        <v>30914420400000</v>
      </c>
      <c r="F7" s="103">
        <v>30914420400000</v>
      </c>
      <c r="G7" s="103">
        <v>30914420400000</v>
      </c>
      <c r="H7" s="103">
        <v>30914420400000</v>
      </c>
      <c r="I7" s="103">
        <v>30914420400000</v>
      </c>
      <c r="J7" s="103">
        <v>30914420400000</v>
      </c>
      <c r="K7" s="103">
        <v>30914420400000</v>
      </c>
      <c r="L7" s="103">
        <v>30914420400000</v>
      </c>
      <c r="M7" s="103">
        <v>30914420400000</v>
      </c>
      <c r="N7" s="103">
        <v>30914420400000</v>
      </c>
      <c r="O7" s="103">
        <v>30914420400000</v>
      </c>
      <c r="P7" s="103">
        <v>30914420400000</v>
      </c>
      <c r="Q7" s="170"/>
      <c r="V7" s="9"/>
      <c r="W7" s="9"/>
      <c r="X7" s="9"/>
      <c r="Y7" s="9"/>
    </row>
    <row r="8" spans="1:25" s="10" customFormat="1" ht="12.2" customHeight="1">
      <c r="A8" s="19">
        <v>3</v>
      </c>
      <c r="B8" s="168" t="s">
        <v>2</v>
      </c>
      <c r="C8" s="167"/>
      <c r="D8" s="169" t="s">
        <v>176</v>
      </c>
      <c r="E8" s="104" t="s">
        <v>3</v>
      </c>
      <c r="F8" s="104" t="s">
        <v>3</v>
      </c>
      <c r="G8" s="104" t="s">
        <v>3</v>
      </c>
      <c r="H8" s="104" t="s">
        <v>3</v>
      </c>
      <c r="I8" s="104" t="s">
        <v>3</v>
      </c>
      <c r="J8" s="104" t="s">
        <v>3</v>
      </c>
      <c r="K8" s="104" t="s">
        <v>3</v>
      </c>
      <c r="L8" s="104" t="s">
        <v>3</v>
      </c>
      <c r="M8" s="104" t="s">
        <v>3</v>
      </c>
      <c r="N8" s="104" t="s">
        <v>3</v>
      </c>
      <c r="O8" s="104" t="s">
        <v>3</v>
      </c>
      <c r="P8" s="104" t="s">
        <v>3</v>
      </c>
      <c r="Q8" s="170"/>
      <c r="V8" s="9"/>
      <c r="W8" s="9"/>
      <c r="X8" s="9"/>
      <c r="Y8" s="9"/>
    </row>
    <row r="9" spans="1:25" s="10" customFormat="1" ht="12.2" customHeight="1">
      <c r="A9" s="19">
        <v>4</v>
      </c>
      <c r="B9" s="168" t="s">
        <v>21</v>
      </c>
      <c r="C9" s="167"/>
      <c r="D9" s="169" t="s">
        <v>176</v>
      </c>
      <c r="E9" s="105">
        <v>44580</v>
      </c>
      <c r="F9" s="105">
        <v>44608</v>
      </c>
      <c r="G9" s="105">
        <v>44636</v>
      </c>
      <c r="H9" s="105">
        <v>44671</v>
      </c>
      <c r="I9" s="105">
        <v>44699</v>
      </c>
      <c r="J9" s="105">
        <v>44732</v>
      </c>
      <c r="K9" s="105">
        <v>44763</v>
      </c>
      <c r="L9" s="105">
        <v>44795</v>
      </c>
      <c r="M9" s="105">
        <v>44825</v>
      </c>
      <c r="N9" s="105">
        <v>44853</v>
      </c>
      <c r="O9" s="105">
        <v>44881</v>
      </c>
      <c r="P9" s="105">
        <v>44916</v>
      </c>
      <c r="Q9" s="170"/>
      <c r="V9" s="9"/>
      <c r="W9" s="9"/>
      <c r="X9" s="9"/>
      <c r="Y9" s="9"/>
    </row>
    <row r="10" spans="1:25" s="10" customFormat="1" ht="12.2" customHeight="1">
      <c r="A10" s="19">
        <v>5</v>
      </c>
      <c r="B10" s="168" t="s">
        <v>22</v>
      </c>
      <c r="C10" s="167"/>
      <c r="D10" s="169" t="s">
        <v>176</v>
      </c>
      <c r="E10" s="104">
        <v>200</v>
      </c>
      <c r="F10" s="104">
        <v>200</v>
      </c>
      <c r="G10" s="104">
        <v>200</v>
      </c>
      <c r="H10" s="104">
        <v>200</v>
      </c>
      <c r="I10" s="104">
        <v>200</v>
      </c>
      <c r="J10" s="104">
        <v>200</v>
      </c>
      <c r="K10" s="104">
        <v>200</v>
      </c>
      <c r="L10" s="104">
        <v>200</v>
      </c>
      <c r="M10" s="104">
        <v>200</v>
      </c>
      <c r="N10" s="104">
        <v>200</v>
      </c>
      <c r="O10" s="104">
        <v>200</v>
      </c>
      <c r="P10" s="104">
        <v>200</v>
      </c>
      <c r="Q10" s="170"/>
      <c r="V10" s="9"/>
      <c r="W10" s="9"/>
      <c r="X10" s="9"/>
      <c r="Y10" s="9"/>
    </row>
    <row r="11" spans="1:25" ht="12.2" customHeight="1">
      <c r="A11" s="19">
        <v>6</v>
      </c>
      <c r="B11" s="168" t="s">
        <v>23</v>
      </c>
      <c r="C11" s="171"/>
      <c r="D11" s="169" t="s">
        <v>176</v>
      </c>
      <c r="E11" s="172">
        <v>0.47916666666666669</v>
      </c>
      <c r="F11" s="172">
        <v>0.47222222222222227</v>
      </c>
      <c r="G11" s="172">
        <v>0.45833333333333331</v>
      </c>
      <c r="H11" s="172">
        <v>0.45763888888888887</v>
      </c>
      <c r="I11" s="172">
        <v>0.4826388888888889</v>
      </c>
      <c r="J11" s="172">
        <v>0.47569444444444442</v>
      </c>
      <c r="K11" s="172">
        <v>0.47569444444444442</v>
      </c>
      <c r="L11" s="172">
        <v>0.4826388888888889</v>
      </c>
      <c r="M11" s="172">
        <v>0.45347222222222222</v>
      </c>
      <c r="N11" s="172">
        <v>0.47291666666666665</v>
      </c>
      <c r="O11" s="172">
        <v>0.44444444444444442</v>
      </c>
      <c r="P11" s="172">
        <v>0.4826388888888889</v>
      </c>
      <c r="Q11" s="170"/>
    </row>
    <row r="12" spans="1:25" ht="12.2" customHeight="1">
      <c r="A12" s="19">
        <v>7</v>
      </c>
      <c r="B12" s="168" t="s">
        <v>24</v>
      </c>
      <c r="C12" s="171"/>
      <c r="D12" s="169" t="s">
        <v>176</v>
      </c>
      <c r="E12" s="122" t="s">
        <v>25</v>
      </c>
      <c r="F12" s="122" t="s">
        <v>26</v>
      </c>
      <c r="G12" s="122" t="s">
        <v>25</v>
      </c>
      <c r="H12" s="122" t="s">
        <v>27</v>
      </c>
      <c r="I12" s="122" t="s">
        <v>27</v>
      </c>
      <c r="J12" s="122" t="s">
        <v>26</v>
      </c>
      <c r="K12" s="122" t="s">
        <v>26</v>
      </c>
      <c r="L12" s="122" t="s">
        <v>26</v>
      </c>
      <c r="M12" s="122" t="s">
        <v>27</v>
      </c>
      <c r="N12" s="122" t="s">
        <v>27</v>
      </c>
      <c r="O12" s="122" t="s">
        <v>27</v>
      </c>
      <c r="P12" s="122" t="s">
        <v>28</v>
      </c>
      <c r="Q12" s="170"/>
    </row>
    <row r="13" spans="1:25" s="26" customFormat="1" ht="12.2" customHeight="1">
      <c r="A13" s="19">
        <v>8</v>
      </c>
      <c r="B13" s="173" t="s">
        <v>29</v>
      </c>
      <c r="C13" s="174"/>
      <c r="D13" s="175" t="s">
        <v>30</v>
      </c>
      <c r="E13" s="176">
        <v>5.8</v>
      </c>
      <c r="F13" s="176">
        <v>2.6</v>
      </c>
      <c r="G13" s="176">
        <v>20</v>
      </c>
      <c r="H13" s="176">
        <v>23.1</v>
      </c>
      <c r="I13" s="176">
        <v>24.9</v>
      </c>
      <c r="J13" s="176">
        <v>27.5</v>
      </c>
      <c r="K13" s="176">
        <v>31.7</v>
      </c>
      <c r="L13" s="176">
        <v>30.5</v>
      </c>
      <c r="M13" s="176">
        <v>22.6</v>
      </c>
      <c r="N13" s="176">
        <v>20.2</v>
      </c>
      <c r="O13" s="176">
        <v>16</v>
      </c>
      <c r="P13" s="176">
        <v>4.0999999999999996</v>
      </c>
      <c r="Q13" s="24"/>
    </row>
    <row r="14" spans="1:25" s="26" customFormat="1" ht="12.2" customHeight="1">
      <c r="A14" s="19">
        <v>9</v>
      </c>
      <c r="B14" s="173" t="s">
        <v>31</v>
      </c>
      <c r="C14" s="174"/>
      <c r="D14" s="175" t="s">
        <v>49</v>
      </c>
      <c r="E14" s="176">
        <v>52.7</v>
      </c>
      <c r="F14" s="176">
        <v>50.5</v>
      </c>
      <c r="G14" s="176">
        <v>49.2</v>
      </c>
      <c r="H14" s="176">
        <v>50.1</v>
      </c>
      <c r="I14" s="176">
        <v>54.9</v>
      </c>
      <c r="J14" s="176">
        <v>58</v>
      </c>
      <c r="K14" s="176">
        <v>62.3</v>
      </c>
      <c r="L14" s="176">
        <v>62</v>
      </c>
      <c r="M14" s="176">
        <v>61.7</v>
      </c>
      <c r="N14" s="176">
        <v>61.7</v>
      </c>
      <c r="O14" s="176">
        <v>59.8</v>
      </c>
      <c r="P14" s="176">
        <v>57.3</v>
      </c>
      <c r="Q14" s="24"/>
    </row>
    <row r="15" spans="1:25" s="26" customFormat="1" ht="12.2" customHeight="1">
      <c r="A15" s="19">
        <v>10</v>
      </c>
      <c r="B15" s="173" t="s">
        <v>33</v>
      </c>
      <c r="C15" s="174"/>
      <c r="D15" s="175" t="s">
        <v>178</v>
      </c>
      <c r="E15" s="176"/>
      <c r="F15" s="176"/>
      <c r="G15" s="176"/>
      <c r="H15" s="176"/>
      <c r="I15" s="176"/>
      <c r="J15" s="176"/>
      <c r="K15" s="176"/>
      <c r="L15" s="176"/>
      <c r="M15" s="176"/>
      <c r="N15" s="176"/>
      <c r="O15" s="176"/>
      <c r="P15" s="176"/>
      <c r="Q15" s="24"/>
    </row>
    <row r="16" spans="1:25" s="26" customFormat="1" ht="12.2" customHeight="1">
      <c r="A16" s="19">
        <v>11</v>
      </c>
      <c r="B16" s="173" t="s">
        <v>35</v>
      </c>
      <c r="C16" s="174"/>
      <c r="D16" s="175" t="s">
        <v>49</v>
      </c>
      <c r="E16" s="176">
        <v>3.4</v>
      </c>
      <c r="F16" s="176">
        <v>3.5</v>
      </c>
      <c r="G16" s="176">
        <v>3.8</v>
      </c>
      <c r="H16" s="176">
        <v>3.2</v>
      </c>
      <c r="I16" s="176">
        <v>3.9</v>
      </c>
      <c r="J16" s="176">
        <v>3.2</v>
      </c>
      <c r="K16" s="176">
        <v>1.1000000000000001</v>
      </c>
      <c r="L16" s="176">
        <v>2</v>
      </c>
      <c r="M16" s="176">
        <v>1.4</v>
      </c>
      <c r="N16" s="176">
        <v>2.2999999999999998</v>
      </c>
      <c r="O16" s="176">
        <v>3.4</v>
      </c>
      <c r="P16" s="176">
        <v>4.0999999999999996</v>
      </c>
      <c r="Q16" s="24"/>
    </row>
    <row r="17" spans="1:25" s="29" customFormat="1" ht="12.2" customHeight="1">
      <c r="A17" s="19">
        <v>12</v>
      </c>
      <c r="B17" s="177" t="s">
        <v>36</v>
      </c>
      <c r="C17" s="178"/>
      <c r="D17" s="179" t="s">
        <v>176</v>
      </c>
      <c r="E17" s="19">
        <v>17</v>
      </c>
      <c r="F17" s="19">
        <v>17</v>
      </c>
      <c r="G17" s="19">
        <v>15</v>
      </c>
      <c r="H17" s="19">
        <v>16</v>
      </c>
      <c r="I17" s="19">
        <v>16</v>
      </c>
      <c r="J17" s="19">
        <v>15</v>
      </c>
      <c r="K17" s="19">
        <v>17</v>
      </c>
      <c r="L17" s="19">
        <v>17</v>
      </c>
      <c r="M17" s="19">
        <v>17</v>
      </c>
      <c r="N17" s="19">
        <v>16</v>
      </c>
      <c r="O17" s="19">
        <v>16</v>
      </c>
      <c r="P17" s="19">
        <v>17</v>
      </c>
      <c r="Q17" s="180"/>
    </row>
    <row r="18" spans="1:25" s="34" customFormat="1" ht="12.2" customHeight="1">
      <c r="A18" s="19">
        <v>13</v>
      </c>
      <c r="B18" s="181" t="s">
        <v>37</v>
      </c>
      <c r="C18" s="182"/>
      <c r="D18" s="183" t="s">
        <v>38</v>
      </c>
      <c r="E18" s="184">
        <v>237</v>
      </c>
      <c r="F18" s="184">
        <v>234.86</v>
      </c>
      <c r="G18" s="184">
        <v>232.99</v>
      </c>
      <c r="H18" s="184">
        <v>233.3</v>
      </c>
      <c r="I18" s="184">
        <v>238.43</v>
      </c>
      <c r="J18" s="184">
        <v>241.08</v>
      </c>
      <c r="K18" s="184">
        <v>245.11</v>
      </c>
      <c r="L18" s="184">
        <v>245.41</v>
      </c>
      <c r="M18" s="184">
        <v>245.16</v>
      </c>
      <c r="N18" s="184">
        <v>244.99</v>
      </c>
      <c r="O18" s="184">
        <v>243.41</v>
      </c>
      <c r="P18" s="184">
        <v>240.66</v>
      </c>
      <c r="Q18" s="32"/>
    </row>
    <row r="19" spans="1:25" s="26" customFormat="1" ht="12.2" customHeight="1">
      <c r="A19" s="19">
        <v>14</v>
      </c>
      <c r="B19" s="173" t="s">
        <v>39</v>
      </c>
      <c r="C19" s="174"/>
      <c r="D19" s="175" t="s">
        <v>40</v>
      </c>
      <c r="E19" s="176"/>
      <c r="F19" s="176"/>
      <c r="G19" s="176"/>
      <c r="H19" s="176"/>
      <c r="I19" s="176"/>
      <c r="J19" s="176"/>
      <c r="K19" s="176"/>
      <c r="L19" s="176"/>
      <c r="M19" s="176"/>
      <c r="N19" s="176"/>
      <c r="O19" s="176"/>
      <c r="P19" s="176"/>
      <c r="Q19" s="24"/>
    </row>
    <row r="20" spans="1:25" s="34" customFormat="1" ht="12.2" customHeight="1">
      <c r="A20" s="19">
        <v>15</v>
      </c>
      <c r="B20" s="181" t="s">
        <v>41</v>
      </c>
      <c r="C20" s="182"/>
      <c r="D20" s="183" t="s">
        <v>40</v>
      </c>
      <c r="E20" s="184">
        <v>0.8</v>
      </c>
      <c r="F20" s="184">
        <v>0.8</v>
      </c>
      <c r="G20" s="184">
        <v>0.27</v>
      </c>
      <c r="H20" s="184">
        <v>0.8</v>
      </c>
      <c r="I20" s="184">
        <v>0.8</v>
      </c>
      <c r="J20" s="184">
        <v>0.8</v>
      </c>
      <c r="K20" s="184">
        <v>4.5199999999999996</v>
      </c>
      <c r="L20" s="184">
        <v>2.96</v>
      </c>
      <c r="M20" s="184">
        <v>5.03</v>
      </c>
      <c r="N20" s="184">
        <v>0.8</v>
      </c>
      <c r="O20" s="184">
        <v>0</v>
      </c>
      <c r="P20" s="184">
        <v>0.8</v>
      </c>
      <c r="Q20" s="32"/>
    </row>
    <row r="21" spans="1:25" s="34" customFormat="1" ht="12.2" customHeight="1">
      <c r="A21" s="19">
        <v>16</v>
      </c>
      <c r="B21" s="181" t="s">
        <v>42</v>
      </c>
      <c r="C21" s="182"/>
      <c r="D21" s="183" t="s">
        <v>40</v>
      </c>
      <c r="E21" s="184">
        <v>0.8</v>
      </c>
      <c r="F21" s="184">
        <v>0.8</v>
      </c>
      <c r="G21" s="184">
        <v>0.27</v>
      </c>
      <c r="H21" s="184">
        <v>0.8</v>
      </c>
      <c r="I21" s="184">
        <v>0.8</v>
      </c>
      <c r="J21" s="184">
        <v>0.8</v>
      </c>
      <c r="K21" s="184">
        <v>4.5199999999999996</v>
      </c>
      <c r="L21" s="184">
        <v>2.96</v>
      </c>
      <c r="M21" s="184">
        <v>5.03</v>
      </c>
      <c r="N21" s="184">
        <v>0.8</v>
      </c>
      <c r="O21" s="184">
        <v>0.8</v>
      </c>
      <c r="P21" s="184">
        <v>0.8</v>
      </c>
      <c r="Q21" s="32"/>
    </row>
    <row r="22" spans="1:25" s="38" customFormat="1" ht="12.2" customHeight="1">
      <c r="A22" s="19">
        <v>17</v>
      </c>
      <c r="B22" s="326" t="s">
        <v>215</v>
      </c>
      <c r="C22" s="185" t="s">
        <v>216</v>
      </c>
      <c r="D22" s="121" t="s">
        <v>217</v>
      </c>
      <c r="E22" s="113">
        <v>10</v>
      </c>
      <c r="F22" s="139">
        <v>8.9</v>
      </c>
      <c r="G22" s="139">
        <v>12.8</v>
      </c>
      <c r="H22" s="139">
        <v>13.2</v>
      </c>
      <c r="I22" s="139">
        <v>16.3</v>
      </c>
      <c r="J22" s="139">
        <v>20.2</v>
      </c>
      <c r="K22" s="139">
        <v>24.6</v>
      </c>
      <c r="L22" s="139">
        <v>24.8</v>
      </c>
      <c r="M22" s="139">
        <v>22.8</v>
      </c>
      <c r="N22" s="139">
        <v>20.9</v>
      </c>
      <c r="O22" s="139">
        <v>18.600000000000001</v>
      </c>
      <c r="P22" s="139">
        <v>13.8</v>
      </c>
      <c r="Q22" s="329"/>
      <c r="V22" s="9"/>
      <c r="W22" s="9"/>
      <c r="X22" s="9"/>
      <c r="Y22" s="9"/>
    </row>
    <row r="23" spans="1:25" s="38" customFormat="1" ht="12.2" customHeight="1">
      <c r="A23" s="186">
        <v>18</v>
      </c>
      <c r="B23" s="327"/>
      <c r="C23" s="185">
        <v>0.5</v>
      </c>
      <c r="D23" s="121" t="s">
        <v>30</v>
      </c>
      <c r="E23" s="113">
        <v>10</v>
      </c>
      <c r="F23" s="139">
        <v>8.9</v>
      </c>
      <c r="G23" s="139">
        <v>12.7</v>
      </c>
      <c r="H23" s="139">
        <v>13.2</v>
      </c>
      <c r="I23" s="139">
        <v>16.3</v>
      </c>
      <c r="J23" s="139">
        <v>20.2</v>
      </c>
      <c r="K23" s="139">
        <v>23.1</v>
      </c>
      <c r="L23" s="139">
        <v>24.5</v>
      </c>
      <c r="M23" s="139">
        <v>22.8</v>
      </c>
      <c r="N23" s="139">
        <v>20.9</v>
      </c>
      <c r="O23" s="139">
        <v>18.600000000000001</v>
      </c>
      <c r="P23" s="139">
        <v>13.8</v>
      </c>
      <c r="Q23" s="330"/>
      <c r="V23" s="9"/>
      <c r="W23" s="9"/>
      <c r="X23" s="9"/>
      <c r="Y23" s="9"/>
    </row>
    <row r="24" spans="1:25" s="38" customFormat="1" ht="12.2" customHeight="1">
      <c r="A24" s="186">
        <v>19</v>
      </c>
      <c r="B24" s="327"/>
      <c r="C24" s="185">
        <v>1</v>
      </c>
      <c r="D24" s="121" t="s">
        <v>30</v>
      </c>
      <c r="E24" s="113">
        <v>9.9</v>
      </c>
      <c r="F24" s="139">
        <v>8.9</v>
      </c>
      <c r="G24" s="139">
        <v>12.6</v>
      </c>
      <c r="H24" s="139">
        <v>13.2</v>
      </c>
      <c r="I24" s="139">
        <v>16.399999999999999</v>
      </c>
      <c r="J24" s="139">
        <v>20.2</v>
      </c>
      <c r="K24" s="139">
        <v>22.8</v>
      </c>
      <c r="L24" s="139">
        <v>24.4</v>
      </c>
      <c r="M24" s="139">
        <v>22.8</v>
      </c>
      <c r="N24" s="139">
        <v>20.9</v>
      </c>
      <c r="O24" s="139">
        <v>18.5</v>
      </c>
      <c r="P24" s="139">
        <v>13.8</v>
      </c>
      <c r="Q24" s="330"/>
    </row>
    <row r="25" spans="1:25" s="38" customFormat="1" ht="12.2" customHeight="1">
      <c r="A25" s="186">
        <v>20</v>
      </c>
      <c r="B25" s="327"/>
      <c r="C25" s="185">
        <f>C24+1</f>
        <v>2</v>
      </c>
      <c r="D25" s="121" t="s">
        <v>30</v>
      </c>
      <c r="E25" s="113">
        <v>9.9</v>
      </c>
      <c r="F25" s="139">
        <v>8.9</v>
      </c>
      <c r="G25" s="139">
        <v>12.5</v>
      </c>
      <c r="H25" s="139">
        <v>13.2</v>
      </c>
      <c r="I25" s="139">
        <v>16.399999999999999</v>
      </c>
      <c r="J25" s="139">
        <v>20.2</v>
      </c>
      <c r="K25" s="139">
        <v>22.5</v>
      </c>
      <c r="L25" s="139">
        <v>24.4</v>
      </c>
      <c r="M25" s="139">
        <v>22.8</v>
      </c>
      <c r="N25" s="139">
        <v>20.9</v>
      </c>
      <c r="O25" s="139">
        <v>18.5</v>
      </c>
      <c r="P25" s="139">
        <v>13.8</v>
      </c>
      <c r="Q25" s="330"/>
    </row>
    <row r="26" spans="1:25" s="38" customFormat="1" ht="12.2" customHeight="1">
      <c r="A26" s="186">
        <v>21</v>
      </c>
      <c r="B26" s="327"/>
      <c r="C26" s="185">
        <f t="shared" ref="C26:C89" si="0">C25+1</f>
        <v>3</v>
      </c>
      <c r="D26" s="121" t="s">
        <v>30</v>
      </c>
      <c r="E26" s="113">
        <v>9.9</v>
      </c>
      <c r="F26" s="139">
        <v>8.9</v>
      </c>
      <c r="G26" s="139">
        <v>11.7</v>
      </c>
      <c r="H26" s="139">
        <v>13.2</v>
      </c>
      <c r="I26" s="139">
        <v>16.399999999999999</v>
      </c>
      <c r="J26" s="139">
        <v>20.2</v>
      </c>
      <c r="K26" s="139">
        <v>22.4</v>
      </c>
      <c r="L26" s="139">
        <v>24.3</v>
      </c>
      <c r="M26" s="139">
        <v>22.8</v>
      </c>
      <c r="N26" s="139">
        <v>20.9</v>
      </c>
      <c r="O26" s="139">
        <v>18.5</v>
      </c>
      <c r="P26" s="139">
        <v>13.8</v>
      </c>
      <c r="Q26" s="330"/>
    </row>
    <row r="27" spans="1:25" s="38" customFormat="1" ht="12.2" customHeight="1">
      <c r="A27" s="186">
        <v>22</v>
      </c>
      <c r="B27" s="327"/>
      <c r="C27" s="185">
        <f t="shared" si="0"/>
        <v>4</v>
      </c>
      <c r="D27" s="121" t="s">
        <v>30</v>
      </c>
      <c r="E27" s="113">
        <v>9.9</v>
      </c>
      <c r="F27" s="139">
        <v>8.9</v>
      </c>
      <c r="G27" s="139">
        <v>9.8000000000000007</v>
      </c>
      <c r="H27" s="139">
        <v>13.2</v>
      </c>
      <c r="I27" s="139">
        <v>16.399999999999999</v>
      </c>
      <c r="J27" s="139">
        <v>20.2</v>
      </c>
      <c r="K27" s="139">
        <v>22.4</v>
      </c>
      <c r="L27" s="139">
        <v>24.4</v>
      </c>
      <c r="M27" s="139">
        <v>22.8</v>
      </c>
      <c r="N27" s="139">
        <v>20.9</v>
      </c>
      <c r="O27" s="139">
        <v>18.5</v>
      </c>
      <c r="P27" s="139">
        <v>13.8</v>
      </c>
      <c r="Q27" s="330"/>
    </row>
    <row r="28" spans="1:25" s="38" customFormat="1" ht="12.2" customHeight="1">
      <c r="A28" s="186">
        <v>23</v>
      </c>
      <c r="B28" s="327"/>
      <c r="C28" s="185">
        <f t="shared" si="0"/>
        <v>5</v>
      </c>
      <c r="D28" s="121" t="s">
        <v>30</v>
      </c>
      <c r="E28" s="113">
        <v>9.9</v>
      </c>
      <c r="F28" s="139">
        <v>8.9</v>
      </c>
      <c r="G28" s="139">
        <v>9.4</v>
      </c>
      <c r="H28" s="139">
        <v>13.3</v>
      </c>
      <c r="I28" s="139">
        <v>16.399999999999999</v>
      </c>
      <c r="J28" s="139">
        <v>20.2</v>
      </c>
      <c r="K28" s="139">
        <v>22.3</v>
      </c>
      <c r="L28" s="139">
        <v>24.3</v>
      </c>
      <c r="M28" s="139">
        <v>22.8</v>
      </c>
      <c r="N28" s="139">
        <v>20.9</v>
      </c>
      <c r="O28" s="139">
        <v>18.5</v>
      </c>
      <c r="P28" s="139">
        <v>13.8</v>
      </c>
      <c r="Q28" s="330"/>
    </row>
    <row r="29" spans="1:25" s="38" customFormat="1" ht="12.2" customHeight="1">
      <c r="A29" s="186">
        <v>24</v>
      </c>
      <c r="B29" s="327"/>
      <c r="C29" s="185">
        <f t="shared" si="0"/>
        <v>6</v>
      </c>
      <c r="D29" s="121" t="s">
        <v>30</v>
      </c>
      <c r="E29" s="113">
        <v>9.9</v>
      </c>
      <c r="F29" s="139">
        <v>8.9</v>
      </c>
      <c r="G29" s="139">
        <v>9.3000000000000007</v>
      </c>
      <c r="H29" s="139">
        <v>13.2</v>
      </c>
      <c r="I29" s="139">
        <v>16.399999999999999</v>
      </c>
      <c r="J29" s="139">
        <v>20.2</v>
      </c>
      <c r="K29" s="139">
        <v>22.3</v>
      </c>
      <c r="L29" s="139">
        <v>24.2</v>
      </c>
      <c r="M29" s="139">
        <v>22.8</v>
      </c>
      <c r="N29" s="139">
        <v>20.9</v>
      </c>
      <c r="O29" s="139">
        <v>18.5</v>
      </c>
      <c r="P29" s="139">
        <v>13.8</v>
      </c>
      <c r="Q29" s="330"/>
    </row>
    <row r="30" spans="1:25" s="38" customFormat="1" ht="12.2" customHeight="1">
      <c r="A30" s="186">
        <v>25</v>
      </c>
      <c r="B30" s="327"/>
      <c r="C30" s="185">
        <f t="shared" si="0"/>
        <v>7</v>
      </c>
      <c r="D30" s="121" t="s">
        <v>30</v>
      </c>
      <c r="E30" s="113">
        <v>9.9</v>
      </c>
      <c r="F30" s="139">
        <v>8.9</v>
      </c>
      <c r="G30" s="139">
        <v>9</v>
      </c>
      <c r="H30" s="139">
        <v>13.2</v>
      </c>
      <c r="I30" s="139">
        <v>16.399999999999999</v>
      </c>
      <c r="J30" s="139">
        <v>20.2</v>
      </c>
      <c r="K30" s="139">
        <v>22.1</v>
      </c>
      <c r="L30" s="139">
        <v>24.3</v>
      </c>
      <c r="M30" s="139">
        <v>22.8</v>
      </c>
      <c r="N30" s="139">
        <v>20.9</v>
      </c>
      <c r="O30" s="139">
        <v>18.5</v>
      </c>
      <c r="P30" s="139">
        <v>13.8</v>
      </c>
      <c r="Q30" s="330"/>
    </row>
    <row r="31" spans="1:25" s="38" customFormat="1" ht="12.2" customHeight="1">
      <c r="A31" s="186">
        <v>26</v>
      </c>
      <c r="B31" s="327"/>
      <c r="C31" s="185">
        <f t="shared" si="0"/>
        <v>8</v>
      </c>
      <c r="D31" s="121" t="s">
        <v>30</v>
      </c>
      <c r="E31" s="113">
        <v>9.9</v>
      </c>
      <c r="F31" s="139">
        <v>8.9</v>
      </c>
      <c r="G31" s="139">
        <v>8.9</v>
      </c>
      <c r="H31" s="139">
        <v>13.2</v>
      </c>
      <c r="I31" s="139">
        <v>16.399999999999999</v>
      </c>
      <c r="J31" s="139">
        <v>20.2</v>
      </c>
      <c r="K31" s="139">
        <v>21.8</v>
      </c>
      <c r="L31" s="139">
        <v>24.2</v>
      </c>
      <c r="M31" s="139">
        <v>22.8</v>
      </c>
      <c r="N31" s="139">
        <v>20.9</v>
      </c>
      <c r="O31" s="139">
        <v>18.5</v>
      </c>
      <c r="P31" s="139">
        <v>13.8</v>
      </c>
      <c r="Q31" s="330"/>
    </row>
    <row r="32" spans="1:25" s="38" customFormat="1" ht="12.2" customHeight="1">
      <c r="A32" s="186">
        <v>27</v>
      </c>
      <c r="B32" s="327"/>
      <c r="C32" s="185">
        <f t="shared" si="0"/>
        <v>9</v>
      </c>
      <c r="D32" s="121" t="s">
        <v>30</v>
      </c>
      <c r="E32" s="113">
        <v>9.9</v>
      </c>
      <c r="F32" s="139">
        <v>8.9</v>
      </c>
      <c r="G32" s="139">
        <v>8.9</v>
      </c>
      <c r="H32" s="139">
        <v>13.2</v>
      </c>
      <c r="I32" s="139">
        <v>16.399999999999999</v>
      </c>
      <c r="J32" s="139">
        <v>20.2</v>
      </c>
      <c r="K32" s="139">
        <v>21.5</v>
      </c>
      <c r="L32" s="139">
        <v>24.2</v>
      </c>
      <c r="M32" s="139">
        <v>22.8</v>
      </c>
      <c r="N32" s="139">
        <v>20.9</v>
      </c>
      <c r="O32" s="139">
        <v>18.5</v>
      </c>
      <c r="P32" s="139">
        <v>13.8</v>
      </c>
      <c r="Q32" s="330"/>
    </row>
    <row r="33" spans="1:17" s="38" customFormat="1" ht="12.2" customHeight="1">
      <c r="A33" s="186">
        <v>28</v>
      </c>
      <c r="B33" s="327"/>
      <c r="C33" s="185">
        <f t="shared" si="0"/>
        <v>10</v>
      </c>
      <c r="D33" s="121" t="s">
        <v>30</v>
      </c>
      <c r="E33" s="113">
        <v>9.9</v>
      </c>
      <c r="F33" s="139">
        <v>8.9</v>
      </c>
      <c r="G33" s="139">
        <v>8.8000000000000007</v>
      </c>
      <c r="H33" s="139">
        <v>13.2</v>
      </c>
      <c r="I33" s="139">
        <v>16.399999999999999</v>
      </c>
      <c r="J33" s="139">
        <v>20.2</v>
      </c>
      <c r="K33" s="139">
        <v>21.2</v>
      </c>
      <c r="L33" s="139">
        <v>24.2</v>
      </c>
      <c r="M33" s="139">
        <v>22.8</v>
      </c>
      <c r="N33" s="139">
        <v>20.9</v>
      </c>
      <c r="O33" s="139">
        <v>18.5</v>
      </c>
      <c r="P33" s="139">
        <v>13.8</v>
      </c>
      <c r="Q33" s="330"/>
    </row>
    <row r="34" spans="1:17" s="38" customFormat="1" ht="12.2" customHeight="1">
      <c r="A34" s="186">
        <v>29</v>
      </c>
      <c r="B34" s="327"/>
      <c r="C34" s="185">
        <f t="shared" si="0"/>
        <v>11</v>
      </c>
      <c r="D34" s="121" t="s">
        <v>30</v>
      </c>
      <c r="E34" s="113">
        <v>9.9</v>
      </c>
      <c r="F34" s="139">
        <v>8.9</v>
      </c>
      <c r="G34" s="139">
        <v>8.6999999999999993</v>
      </c>
      <c r="H34" s="139">
        <v>13.2</v>
      </c>
      <c r="I34" s="139">
        <v>16.399999999999999</v>
      </c>
      <c r="J34" s="139">
        <v>20.2</v>
      </c>
      <c r="K34" s="139">
        <v>21.2</v>
      </c>
      <c r="L34" s="139">
        <v>24.2</v>
      </c>
      <c r="M34" s="139">
        <v>22.8</v>
      </c>
      <c r="N34" s="139">
        <v>20.9</v>
      </c>
      <c r="O34" s="139">
        <v>18.5</v>
      </c>
      <c r="P34" s="139">
        <v>13.8</v>
      </c>
      <c r="Q34" s="330"/>
    </row>
    <row r="35" spans="1:17" s="38" customFormat="1" ht="12.2" customHeight="1">
      <c r="A35" s="186">
        <v>30</v>
      </c>
      <c r="B35" s="327"/>
      <c r="C35" s="185">
        <f t="shared" si="0"/>
        <v>12</v>
      </c>
      <c r="D35" s="121" t="s">
        <v>30</v>
      </c>
      <c r="E35" s="113">
        <v>9.9</v>
      </c>
      <c r="F35" s="139">
        <v>8.9</v>
      </c>
      <c r="G35" s="139">
        <v>8.6</v>
      </c>
      <c r="H35" s="139">
        <v>13.2</v>
      </c>
      <c r="I35" s="139">
        <v>16.399999999999999</v>
      </c>
      <c r="J35" s="139">
        <v>19.899999999999999</v>
      </c>
      <c r="K35" s="139">
        <v>21</v>
      </c>
      <c r="L35" s="139">
        <v>24.2</v>
      </c>
      <c r="M35" s="139">
        <v>22.6</v>
      </c>
      <c r="N35" s="139">
        <v>20.9</v>
      </c>
      <c r="O35" s="139">
        <v>18.5</v>
      </c>
      <c r="P35" s="139">
        <v>13.8</v>
      </c>
      <c r="Q35" s="330"/>
    </row>
    <row r="36" spans="1:17" s="38" customFormat="1" ht="12.2" customHeight="1">
      <c r="A36" s="186">
        <v>31</v>
      </c>
      <c r="B36" s="327"/>
      <c r="C36" s="185">
        <f t="shared" si="0"/>
        <v>13</v>
      </c>
      <c r="D36" s="121" t="s">
        <v>30</v>
      </c>
      <c r="E36" s="113">
        <v>9.9</v>
      </c>
      <c r="F36" s="139">
        <v>8.9</v>
      </c>
      <c r="G36" s="139">
        <v>8.6</v>
      </c>
      <c r="H36" s="139">
        <v>13.2</v>
      </c>
      <c r="I36" s="139">
        <v>16.2</v>
      </c>
      <c r="J36" s="139">
        <v>19.8</v>
      </c>
      <c r="K36" s="139">
        <v>21</v>
      </c>
      <c r="L36" s="139">
        <v>23.7</v>
      </c>
      <c r="M36" s="139">
        <v>22.5</v>
      </c>
      <c r="N36" s="139">
        <v>20.9</v>
      </c>
      <c r="O36" s="139">
        <v>18.5</v>
      </c>
      <c r="P36" s="139">
        <v>13.8</v>
      </c>
      <c r="Q36" s="330"/>
    </row>
    <row r="37" spans="1:17" s="38" customFormat="1" ht="12.2" customHeight="1">
      <c r="A37" s="186">
        <v>32</v>
      </c>
      <c r="B37" s="327"/>
      <c r="C37" s="185">
        <f t="shared" si="0"/>
        <v>14</v>
      </c>
      <c r="D37" s="121" t="s">
        <v>30</v>
      </c>
      <c r="E37" s="113">
        <v>9.9</v>
      </c>
      <c r="F37" s="139">
        <v>8.9</v>
      </c>
      <c r="G37" s="139">
        <v>8.6</v>
      </c>
      <c r="H37" s="139">
        <v>13.2</v>
      </c>
      <c r="I37" s="139">
        <v>16.2</v>
      </c>
      <c r="J37" s="139">
        <v>19.8</v>
      </c>
      <c r="K37" s="139">
        <v>20.9</v>
      </c>
      <c r="L37" s="139">
        <v>23.3</v>
      </c>
      <c r="M37" s="139">
        <v>22.5</v>
      </c>
      <c r="N37" s="139">
        <v>20.9</v>
      </c>
      <c r="O37" s="139">
        <v>18.5</v>
      </c>
      <c r="P37" s="139">
        <v>13.8</v>
      </c>
      <c r="Q37" s="330"/>
    </row>
    <row r="38" spans="1:17" s="38" customFormat="1" ht="12.2" customHeight="1">
      <c r="A38" s="186">
        <v>33</v>
      </c>
      <c r="B38" s="327"/>
      <c r="C38" s="185">
        <f t="shared" si="0"/>
        <v>15</v>
      </c>
      <c r="D38" s="121" t="s">
        <v>30</v>
      </c>
      <c r="E38" s="113">
        <v>9.9</v>
      </c>
      <c r="F38" s="139">
        <v>8.9</v>
      </c>
      <c r="G38" s="139">
        <v>8.6</v>
      </c>
      <c r="H38" s="139">
        <v>13.1</v>
      </c>
      <c r="I38" s="139">
        <v>16.100000000000001</v>
      </c>
      <c r="J38" s="139">
        <v>19.600000000000001</v>
      </c>
      <c r="K38" s="139">
        <v>20.8</v>
      </c>
      <c r="L38" s="139">
        <v>23.2</v>
      </c>
      <c r="M38" s="139">
        <v>22.3</v>
      </c>
      <c r="N38" s="139">
        <v>20.9</v>
      </c>
      <c r="O38" s="139">
        <v>18.5</v>
      </c>
      <c r="P38" s="139">
        <v>13.8</v>
      </c>
      <c r="Q38" s="330"/>
    </row>
    <row r="39" spans="1:17" s="38" customFormat="1" ht="12.2" customHeight="1">
      <c r="A39" s="186">
        <v>34</v>
      </c>
      <c r="B39" s="327"/>
      <c r="C39" s="185">
        <f t="shared" si="0"/>
        <v>16</v>
      </c>
      <c r="D39" s="121" t="s">
        <v>30</v>
      </c>
      <c r="E39" s="113">
        <v>9.9</v>
      </c>
      <c r="F39" s="139">
        <v>8.9</v>
      </c>
      <c r="G39" s="139">
        <v>8.6</v>
      </c>
      <c r="H39" s="139">
        <v>11.7</v>
      </c>
      <c r="I39" s="139">
        <v>16.100000000000001</v>
      </c>
      <c r="J39" s="139">
        <v>19.600000000000001</v>
      </c>
      <c r="K39" s="139">
        <v>20.7</v>
      </c>
      <c r="L39" s="139">
        <v>23.1</v>
      </c>
      <c r="M39" s="139">
        <v>22</v>
      </c>
      <c r="N39" s="139">
        <v>20.9</v>
      </c>
      <c r="O39" s="139">
        <v>18.5</v>
      </c>
      <c r="P39" s="139">
        <v>13.8</v>
      </c>
      <c r="Q39" s="330"/>
    </row>
    <row r="40" spans="1:17" s="38" customFormat="1" ht="12.2" customHeight="1">
      <c r="A40" s="186">
        <v>35</v>
      </c>
      <c r="B40" s="327"/>
      <c r="C40" s="185">
        <f t="shared" si="0"/>
        <v>17</v>
      </c>
      <c r="D40" s="121" t="s">
        <v>30</v>
      </c>
      <c r="E40" s="113">
        <v>9.9</v>
      </c>
      <c r="F40" s="139">
        <v>8.9</v>
      </c>
      <c r="G40" s="139">
        <v>8.5</v>
      </c>
      <c r="H40" s="139">
        <v>9.6</v>
      </c>
      <c r="I40" s="139">
        <v>16.100000000000001</v>
      </c>
      <c r="J40" s="139">
        <v>19.3</v>
      </c>
      <c r="K40" s="139">
        <v>20.6</v>
      </c>
      <c r="L40" s="139">
        <v>22.9</v>
      </c>
      <c r="M40" s="139">
        <v>21.9</v>
      </c>
      <c r="N40" s="139">
        <v>20.9</v>
      </c>
      <c r="O40" s="139">
        <v>18.5</v>
      </c>
      <c r="P40" s="139">
        <v>13.8</v>
      </c>
      <c r="Q40" s="330"/>
    </row>
    <row r="41" spans="1:17" s="38" customFormat="1" ht="12.2" customHeight="1">
      <c r="A41" s="186">
        <v>36</v>
      </c>
      <c r="B41" s="327"/>
      <c r="C41" s="185">
        <f t="shared" si="0"/>
        <v>18</v>
      </c>
      <c r="D41" s="121" t="s">
        <v>30</v>
      </c>
      <c r="E41" s="113">
        <v>9.9</v>
      </c>
      <c r="F41" s="139">
        <v>8.9</v>
      </c>
      <c r="G41" s="139">
        <v>8.5</v>
      </c>
      <c r="H41" s="139">
        <v>9</v>
      </c>
      <c r="I41" s="139">
        <v>16</v>
      </c>
      <c r="J41" s="139">
        <v>19.100000000000001</v>
      </c>
      <c r="K41" s="139">
        <v>20.5</v>
      </c>
      <c r="L41" s="139">
        <v>22.7</v>
      </c>
      <c r="M41" s="139">
        <v>21.7</v>
      </c>
      <c r="N41" s="139">
        <v>20.9</v>
      </c>
      <c r="O41" s="139">
        <v>18.5</v>
      </c>
      <c r="P41" s="139">
        <v>13.8</v>
      </c>
      <c r="Q41" s="330"/>
    </row>
    <row r="42" spans="1:17" s="38" customFormat="1" ht="12.2" customHeight="1">
      <c r="A42" s="186">
        <v>37</v>
      </c>
      <c r="B42" s="327"/>
      <c r="C42" s="185">
        <f t="shared" si="0"/>
        <v>19</v>
      </c>
      <c r="D42" s="121" t="s">
        <v>30</v>
      </c>
      <c r="E42" s="113">
        <v>9.9</v>
      </c>
      <c r="F42" s="139">
        <v>8.8000000000000007</v>
      </c>
      <c r="G42" s="139">
        <v>8.5</v>
      </c>
      <c r="H42" s="139">
        <v>8.9</v>
      </c>
      <c r="I42" s="139">
        <v>16</v>
      </c>
      <c r="J42" s="139">
        <v>18.899999999999999</v>
      </c>
      <c r="K42" s="139">
        <v>20.5</v>
      </c>
      <c r="L42" s="139">
        <v>22.5</v>
      </c>
      <c r="M42" s="139">
        <v>21.7</v>
      </c>
      <c r="N42" s="139">
        <v>20.9</v>
      </c>
      <c r="O42" s="139">
        <v>18.5</v>
      </c>
      <c r="P42" s="139">
        <v>13.8</v>
      </c>
      <c r="Q42" s="330"/>
    </row>
    <row r="43" spans="1:17" s="38" customFormat="1" ht="12.2" customHeight="1">
      <c r="A43" s="186">
        <v>38</v>
      </c>
      <c r="B43" s="327"/>
      <c r="C43" s="185">
        <f t="shared" si="0"/>
        <v>20</v>
      </c>
      <c r="D43" s="121" t="s">
        <v>30</v>
      </c>
      <c r="E43" s="113">
        <v>9.9</v>
      </c>
      <c r="F43" s="139">
        <v>8.8000000000000007</v>
      </c>
      <c r="G43" s="139">
        <v>8.5</v>
      </c>
      <c r="H43" s="139">
        <v>8.8000000000000007</v>
      </c>
      <c r="I43" s="139">
        <v>15.9</v>
      </c>
      <c r="J43" s="139">
        <v>18.7</v>
      </c>
      <c r="K43" s="139">
        <v>20.399999999999999</v>
      </c>
      <c r="L43" s="139">
        <v>22.3</v>
      </c>
      <c r="M43" s="139">
        <v>21.6</v>
      </c>
      <c r="N43" s="139">
        <v>20.9</v>
      </c>
      <c r="O43" s="139">
        <v>18.5</v>
      </c>
      <c r="P43" s="139">
        <v>13.8</v>
      </c>
      <c r="Q43" s="330"/>
    </row>
    <row r="44" spans="1:17" s="38" customFormat="1" ht="12.2" customHeight="1">
      <c r="A44" s="186">
        <v>39</v>
      </c>
      <c r="B44" s="327"/>
      <c r="C44" s="185">
        <f t="shared" si="0"/>
        <v>21</v>
      </c>
      <c r="D44" s="121" t="s">
        <v>30</v>
      </c>
      <c r="E44" s="113">
        <v>9.9</v>
      </c>
      <c r="F44" s="139">
        <v>8.8000000000000007</v>
      </c>
      <c r="G44" s="139">
        <v>8.5</v>
      </c>
      <c r="H44" s="139">
        <v>8.8000000000000007</v>
      </c>
      <c r="I44" s="139">
        <v>15.5</v>
      </c>
      <c r="J44" s="139">
        <v>18.600000000000001</v>
      </c>
      <c r="K44" s="139">
        <v>20.399999999999999</v>
      </c>
      <c r="L44" s="139">
        <v>22.1</v>
      </c>
      <c r="M44" s="139">
        <v>21.5</v>
      </c>
      <c r="N44" s="139">
        <v>20.9</v>
      </c>
      <c r="O44" s="139">
        <v>18.5</v>
      </c>
      <c r="P44" s="139">
        <v>13.8</v>
      </c>
      <c r="Q44" s="330"/>
    </row>
    <row r="45" spans="1:17" s="38" customFormat="1" ht="12.2" customHeight="1">
      <c r="A45" s="186">
        <v>40</v>
      </c>
      <c r="B45" s="327"/>
      <c r="C45" s="185">
        <f t="shared" si="0"/>
        <v>22</v>
      </c>
      <c r="D45" s="121" t="s">
        <v>30</v>
      </c>
      <c r="E45" s="113">
        <v>9.9</v>
      </c>
      <c r="F45" s="139">
        <v>8.8000000000000007</v>
      </c>
      <c r="G45" s="139">
        <v>8.5</v>
      </c>
      <c r="H45" s="139">
        <v>8.6999999999999993</v>
      </c>
      <c r="I45" s="139">
        <v>14</v>
      </c>
      <c r="J45" s="139">
        <v>18.399999999999999</v>
      </c>
      <c r="K45" s="139">
        <v>20.3</v>
      </c>
      <c r="L45" s="139">
        <v>21.8</v>
      </c>
      <c r="M45" s="139">
        <v>21.4</v>
      </c>
      <c r="N45" s="139">
        <v>20.9</v>
      </c>
      <c r="O45" s="139">
        <v>18.5</v>
      </c>
      <c r="P45" s="139">
        <v>13.8</v>
      </c>
      <c r="Q45" s="330"/>
    </row>
    <row r="46" spans="1:17" s="38" customFormat="1" ht="12.2" customHeight="1">
      <c r="A46" s="186">
        <v>41</v>
      </c>
      <c r="B46" s="327"/>
      <c r="C46" s="185">
        <f t="shared" si="0"/>
        <v>23</v>
      </c>
      <c r="D46" s="121" t="s">
        <v>30</v>
      </c>
      <c r="E46" s="113">
        <v>9.9</v>
      </c>
      <c r="F46" s="139">
        <v>8.8000000000000007</v>
      </c>
      <c r="G46" s="139">
        <v>8.5</v>
      </c>
      <c r="H46" s="139">
        <v>8.6999999999999993</v>
      </c>
      <c r="I46" s="139">
        <v>12.3</v>
      </c>
      <c r="J46" s="139">
        <v>17.7</v>
      </c>
      <c r="K46" s="139">
        <v>20.2</v>
      </c>
      <c r="L46" s="139">
        <v>21.6</v>
      </c>
      <c r="M46" s="139">
        <v>21.4</v>
      </c>
      <c r="N46" s="139">
        <v>20.9</v>
      </c>
      <c r="O46" s="139">
        <v>18.5</v>
      </c>
      <c r="P46" s="139">
        <v>13.8</v>
      </c>
      <c r="Q46" s="330"/>
    </row>
    <row r="47" spans="1:17" s="38" customFormat="1" ht="12.2" customHeight="1">
      <c r="A47" s="186">
        <v>42</v>
      </c>
      <c r="B47" s="327"/>
      <c r="C47" s="185">
        <f t="shared" si="0"/>
        <v>24</v>
      </c>
      <c r="D47" s="121" t="s">
        <v>30</v>
      </c>
      <c r="E47" s="113">
        <v>9.9</v>
      </c>
      <c r="F47" s="139">
        <v>8.8000000000000007</v>
      </c>
      <c r="G47" s="139">
        <v>8.5</v>
      </c>
      <c r="H47" s="139">
        <v>8.6999999999999993</v>
      </c>
      <c r="I47" s="139">
        <v>11.5</v>
      </c>
      <c r="J47" s="139">
        <v>16.600000000000001</v>
      </c>
      <c r="K47" s="139">
        <v>20.100000000000001</v>
      </c>
      <c r="L47" s="139">
        <v>21.1</v>
      </c>
      <c r="M47" s="139">
        <v>21.3</v>
      </c>
      <c r="N47" s="139">
        <v>20.9</v>
      </c>
      <c r="O47" s="139">
        <v>18.5</v>
      </c>
      <c r="P47" s="139">
        <v>13.8</v>
      </c>
      <c r="Q47" s="330"/>
    </row>
    <row r="48" spans="1:17" s="38" customFormat="1" ht="12.2" customHeight="1">
      <c r="A48" s="186">
        <v>43</v>
      </c>
      <c r="B48" s="327"/>
      <c r="C48" s="185">
        <f t="shared" si="0"/>
        <v>25</v>
      </c>
      <c r="D48" s="121" t="s">
        <v>30</v>
      </c>
      <c r="E48" s="113">
        <v>9.9</v>
      </c>
      <c r="F48" s="139">
        <v>8.8000000000000007</v>
      </c>
      <c r="G48" s="139">
        <v>8.5</v>
      </c>
      <c r="H48" s="139">
        <v>8.6999999999999993</v>
      </c>
      <c r="I48" s="139">
        <v>10.5</v>
      </c>
      <c r="J48" s="139">
        <v>14.9</v>
      </c>
      <c r="K48" s="139">
        <v>20</v>
      </c>
      <c r="L48" s="139">
        <v>20.399999999999999</v>
      </c>
      <c r="M48" s="139">
        <v>21.2</v>
      </c>
      <c r="N48" s="139">
        <v>20.9</v>
      </c>
      <c r="O48" s="139">
        <v>18.5</v>
      </c>
      <c r="P48" s="139">
        <v>13.8</v>
      </c>
      <c r="Q48" s="330"/>
    </row>
    <row r="49" spans="1:17" s="38" customFormat="1" ht="12.2" customHeight="1">
      <c r="A49" s="186">
        <v>44</v>
      </c>
      <c r="B49" s="327"/>
      <c r="C49" s="185">
        <f t="shared" si="0"/>
        <v>26</v>
      </c>
      <c r="D49" s="121" t="s">
        <v>30</v>
      </c>
      <c r="E49" s="113">
        <v>9.9</v>
      </c>
      <c r="F49" s="139">
        <v>8.8000000000000007</v>
      </c>
      <c r="G49" s="139">
        <v>8.5</v>
      </c>
      <c r="H49" s="139">
        <v>8.6999999999999993</v>
      </c>
      <c r="I49" s="139">
        <v>9.6999999999999993</v>
      </c>
      <c r="J49" s="139">
        <v>13.5</v>
      </c>
      <c r="K49" s="139">
        <v>19.899999999999999</v>
      </c>
      <c r="L49" s="139">
        <v>20.100000000000001</v>
      </c>
      <c r="M49" s="139">
        <v>21.2</v>
      </c>
      <c r="N49" s="139">
        <v>20.9</v>
      </c>
      <c r="O49" s="139">
        <v>18.5</v>
      </c>
      <c r="P49" s="139">
        <v>13.8</v>
      </c>
      <c r="Q49" s="330"/>
    </row>
    <row r="50" spans="1:17" s="38" customFormat="1" ht="12.2" customHeight="1">
      <c r="A50" s="186">
        <v>45</v>
      </c>
      <c r="B50" s="327"/>
      <c r="C50" s="185">
        <f t="shared" si="0"/>
        <v>27</v>
      </c>
      <c r="D50" s="121" t="s">
        <v>30</v>
      </c>
      <c r="E50" s="113">
        <v>9.9</v>
      </c>
      <c r="F50" s="139">
        <v>8.8000000000000007</v>
      </c>
      <c r="G50" s="139">
        <v>8.5</v>
      </c>
      <c r="H50" s="139">
        <v>8.6999999999999993</v>
      </c>
      <c r="I50" s="139">
        <v>9.1999999999999993</v>
      </c>
      <c r="J50" s="139">
        <v>12.3</v>
      </c>
      <c r="K50" s="139">
        <v>19.7</v>
      </c>
      <c r="L50" s="139">
        <v>19.899999999999999</v>
      </c>
      <c r="M50" s="139">
        <v>21.1</v>
      </c>
      <c r="N50" s="139">
        <v>20.9</v>
      </c>
      <c r="O50" s="139">
        <v>18.5</v>
      </c>
      <c r="P50" s="139">
        <v>13.8</v>
      </c>
      <c r="Q50" s="330"/>
    </row>
    <row r="51" spans="1:17" s="38" customFormat="1" ht="12.2" customHeight="1">
      <c r="A51" s="186">
        <v>46</v>
      </c>
      <c r="B51" s="327"/>
      <c r="C51" s="185">
        <f t="shared" si="0"/>
        <v>28</v>
      </c>
      <c r="D51" s="121" t="s">
        <v>30</v>
      </c>
      <c r="E51" s="113">
        <v>9.9</v>
      </c>
      <c r="F51" s="139">
        <v>8.8000000000000007</v>
      </c>
      <c r="G51" s="139">
        <v>8.5</v>
      </c>
      <c r="H51" s="139">
        <v>8.6999999999999993</v>
      </c>
      <c r="I51" s="139">
        <v>9</v>
      </c>
      <c r="J51" s="139">
        <v>11.6</v>
      </c>
      <c r="K51" s="139">
        <v>19.2</v>
      </c>
      <c r="L51" s="139">
        <v>19.3</v>
      </c>
      <c r="M51" s="139">
        <v>21.1</v>
      </c>
      <c r="N51" s="139">
        <v>20.9</v>
      </c>
      <c r="O51" s="139">
        <v>18.5</v>
      </c>
      <c r="P51" s="139">
        <v>13.8</v>
      </c>
      <c r="Q51" s="330"/>
    </row>
    <row r="52" spans="1:17" s="38" customFormat="1" ht="12.2" customHeight="1">
      <c r="A52" s="186">
        <v>47</v>
      </c>
      <c r="B52" s="327"/>
      <c r="C52" s="185">
        <f t="shared" si="0"/>
        <v>29</v>
      </c>
      <c r="D52" s="121" t="s">
        <v>30</v>
      </c>
      <c r="E52" s="113">
        <v>9.9</v>
      </c>
      <c r="F52" s="139">
        <v>8.8000000000000007</v>
      </c>
      <c r="G52" s="139">
        <v>8.4</v>
      </c>
      <c r="H52" s="139">
        <v>8.6</v>
      </c>
      <c r="I52" s="139">
        <v>8.9</v>
      </c>
      <c r="J52" s="139">
        <v>10.7</v>
      </c>
      <c r="K52" s="139">
        <v>18.8</v>
      </c>
      <c r="L52" s="139">
        <v>18.7</v>
      </c>
      <c r="M52" s="139">
        <v>21</v>
      </c>
      <c r="N52" s="139">
        <v>20.399999999999999</v>
      </c>
      <c r="O52" s="139">
        <v>18.399999999999999</v>
      </c>
      <c r="P52" s="139">
        <v>13.8</v>
      </c>
      <c r="Q52" s="330"/>
    </row>
    <row r="53" spans="1:17" s="38" customFormat="1" ht="12.2" customHeight="1">
      <c r="A53" s="186">
        <v>48</v>
      </c>
      <c r="B53" s="327"/>
      <c r="C53" s="185">
        <f t="shared" si="0"/>
        <v>30</v>
      </c>
      <c r="D53" s="121" t="s">
        <v>30</v>
      </c>
      <c r="E53" s="113">
        <v>9.9</v>
      </c>
      <c r="F53" s="139">
        <v>8.8000000000000007</v>
      </c>
      <c r="G53" s="139">
        <v>8.4</v>
      </c>
      <c r="H53" s="139">
        <v>8.6</v>
      </c>
      <c r="I53" s="139">
        <v>8.8000000000000007</v>
      </c>
      <c r="J53" s="139">
        <v>9.9</v>
      </c>
      <c r="K53" s="139">
        <v>17.399999999999999</v>
      </c>
      <c r="L53" s="139">
        <v>18</v>
      </c>
      <c r="M53" s="139">
        <v>20.8</v>
      </c>
      <c r="N53" s="139">
        <v>20.3</v>
      </c>
      <c r="O53" s="139">
        <v>18.399999999999999</v>
      </c>
      <c r="P53" s="139">
        <v>13.8</v>
      </c>
      <c r="Q53" s="330"/>
    </row>
    <row r="54" spans="1:17" s="38" customFormat="1" ht="12.2" customHeight="1">
      <c r="A54" s="186">
        <v>49</v>
      </c>
      <c r="B54" s="327"/>
      <c r="C54" s="185">
        <f t="shared" si="0"/>
        <v>31</v>
      </c>
      <c r="D54" s="121" t="s">
        <v>30</v>
      </c>
      <c r="E54" s="113">
        <v>9.9</v>
      </c>
      <c r="F54" s="139">
        <v>8.8000000000000007</v>
      </c>
      <c r="G54" s="139">
        <v>8.4</v>
      </c>
      <c r="H54" s="139">
        <v>8.6</v>
      </c>
      <c r="I54" s="139">
        <v>8.8000000000000007</v>
      </c>
      <c r="J54" s="139">
        <v>9.6</v>
      </c>
      <c r="K54" s="139">
        <v>15.7</v>
      </c>
      <c r="L54" s="139">
        <v>16.899999999999999</v>
      </c>
      <c r="M54" s="139">
        <v>20.100000000000001</v>
      </c>
      <c r="N54" s="139">
        <v>20</v>
      </c>
      <c r="O54" s="139">
        <v>18.3</v>
      </c>
      <c r="P54" s="139">
        <v>13.8</v>
      </c>
      <c r="Q54" s="330"/>
    </row>
    <row r="55" spans="1:17" s="38" customFormat="1" ht="12.2" customHeight="1">
      <c r="A55" s="186">
        <v>50</v>
      </c>
      <c r="B55" s="327"/>
      <c r="C55" s="185">
        <f t="shared" si="0"/>
        <v>32</v>
      </c>
      <c r="D55" s="121" t="s">
        <v>30</v>
      </c>
      <c r="E55" s="113">
        <v>9.9</v>
      </c>
      <c r="F55" s="139">
        <v>8.8000000000000007</v>
      </c>
      <c r="G55" s="139">
        <v>8.4</v>
      </c>
      <c r="H55" s="139">
        <v>8.6</v>
      </c>
      <c r="I55" s="139">
        <v>8.8000000000000007</v>
      </c>
      <c r="J55" s="139">
        <v>9.3000000000000007</v>
      </c>
      <c r="K55" s="139">
        <v>13.4</v>
      </c>
      <c r="L55" s="139">
        <v>14.9</v>
      </c>
      <c r="M55" s="139">
        <v>16.899999999999999</v>
      </c>
      <c r="N55" s="139">
        <v>18.600000000000001</v>
      </c>
      <c r="O55" s="139">
        <v>18.100000000000001</v>
      </c>
      <c r="P55" s="139">
        <v>13.7</v>
      </c>
      <c r="Q55" s="330"/>
    </row>
    <row r="56" spans="1:17" s="38" customFormat="1" ht="12.2" customHeight="1">
      <c r="A56" s="186">
        <v>51</v>
      </c>
      <c r="B56" s="327"/>
      <c r="C56" s="185">
        <f t="shared" si="0"/>
        <v>33</v>
      </c>
      <c r="D56" s="121" t="s">
        <v>30</v>
      </c>
      <c r="E56" s="113">
        <v>9.9</v>
      </c>
      <c r="F56" s="139">
        <v>8.8000000000000007</v>
      </c>
      <c r="G56" s="139">
        <v>8.4</v>
      </c>
      <c r="H56" s="139">
        <v>8.6</v>
      </c>
      <c r="I56" s="139">
        <v>8.6999999999999993</v>
      </c>
      <c r="J56" s="139">
        <v>9.1</v>
      </c>
      <c r="K56" s="139">
        <v>12.4</v>
      </c>
      <c r="L56" s="139">
        <v>13.3</v>
      </c>
      <c r="M56" s="139">
        <v>14.8</v>
      </c>
      <c r="N56" s="139">
        <v>16.3</v>
      </c>
      <c r="O56" s="139">
        <v>15.7</v>
      </c>
      <c r="P56" s="139">
        <v>13.5</v>
      </c>
      <c r="Q56" s="330"/>
    </row>
    <row r="57" spans="1:17" s="38" customFormat="1" ht="12.2" customHeight="1">
      <c r="A57" s="186">
        <v>52</v>
      </c>
      <c r="B57" s="327"/>
      <c r="C57" s="185">
        <f t="shared" si="0"/>
        <v>34</v>
      </c>
      <c r="D57" s="121" t="s">
        <v>30</v>
      </c>
      <c r="E57" s="113">
        <v>9.9</v>
      </c>
      <c r="F57" s="139">
        <v>8.8000000000000007</v>
      </c>
      <c r="G57" s="139">
        <v>8.4</v>
      </c>
      <c r="H57" s="139">
        <v>8.6</v>
      </c>
      <c r="I57" s="139">
        <v>8.6999999999999993</v>
      </c>
      <c r="J57" s="139">
        <v>9</v>
      </c>
      <c r="K57" s="139">
        <v>11.5</v>
      </c>
      <c r="L57" s="139">
        <v>12.2</v>
      </c>
      <c r="M57" s="139">
        <v>13.5</v>
      </c>
      <c r="N57" s="139">
        <v>14</v>
      </c>
      <c r="O57" s="139">
        <v>12.8</v>
      </c>
      <c r="P57" s="139">
        <v>13.4</v>
      </c>
      <c r="Q57" s="330"/>
    </row>
    <row r="58" spans="1:17" s="38" customFormat="1" ht="12.2" customHeight="1">
      <c r="A58" s="186">
        <v>53</v>
      </c>
      <c r="B58" s="327"/>
      <c r="C58" s="185">
        <f t="shared" si="0"/>
        <v>35</v>
      </c>
      <c r="D58" s="121" t="s">
        <v>30</v>
      </c>
      <c r="E58" s="113">
        <v>9.9</v>
      </c>
      <c r="F58" s="139">
        <v>8.8000000000000007</v>
      </c>
      <c r="G58" s="139">
        <v>8.4</v>
      </c>
      <c r="H58" s="139">
        <v>8.6</v>
      </c>
      <c r="I58" s="139">
        <v>8.6999999999999993</v>
      </c>
      <c r="J58" s="139">
        <v>8.9</v>
      </c>
      <c r="K58" s="139">
        <v>10.5</v>
      </c>
      <c r="L58" s="139">
        <v>11.2</v>
      </c>
      <c r="M58" s="139">
        <v>12</v>
      </c>
      <c r="N58" s="139">
        <v>12.6</v>
      </c>
      <c r="O58" s="139">
        <v>11.7</v>
      </c>
      <c r="P58" s="139">
        <v>13.2</v>
      </c>
      <c r="Q58" s="330"/>
    </row>
    <row r="59" spans="1:17" s="38" customFormat="1" ht="12.2" customHeight="1">
      <c r="A59" s="186">
        <v>54</v>
      </c>
      <c r="B59" s="327"/>
      <c r="C59" s="185">
        <f t="shared" si="0"/>
        <v>36</v>
      </c>
      <c r="D59" s="121" t="s">
        <v>30</v>
      </c>
      <c r="E59" s="113">
        <v>9.9</v>
      </c>
      <c r="F59" s="139">
        <v>8.8000000000000007</v>
      </c>
      <c r="G59" s="139">
        <v>8.4</v>
      </c>
      <c r="H59" s="139">
        <v>8.6</v>
      </c>
      <c r="I59" s="139">
        <v>8.6999999999999993</v>
      </c>
      <c r="J59" s="139">
        <v>8.9</v>
      </c>
      <c r="K59" s="139">
        <v>9.9</v>
      </c>
      <c r="L59" s="139">
        <v>10.7</v>
      </c>
      <c r="M59" s="139">
        <v>11.2</v>
      </c>
      <c r="N59" s="139">
        <v>11.4</v>
      </c>
      <c r="O59" s="139">
        <v>10.8</v>
      </c>
      <c r="P59" s="139">
        <v>10.7</v>
      </c>
      <c r="Q59" s="330"/>
    </row>
    <row r="60" spans="1:17" s="38" customFormat="1" ht="12.2" customHeight="1">
      <c r="A60" s="186">
        <v>55</v>
      </c>
      <c r="B60" s="327"/>
      <c r="C60" s="185">
        <f t="shared" si="0"/>
        <v>37</v>
      </c>
      <c r="D60" s="121" t="s">
        <v>30</v>
      </c>
      <c r="E60" s="113">
        <v>9.9</v>
      </c>
      <c r="F60" s="139">
        <v>8.8000000000000007</v>
      </c>
      <c r="G60" s="139">
        <v>8.4</v>
      </c>
      <c r="H60" s="139">
        <v>8.5</v>
      </c>
      <c r="I60" s="139">
        <v>8.6999999999999993</v>
      </c>
      <c r="J60" s="139">
        <v>8.8000000000000007</v>
      </c>
      <c r="K60" s="139">
        <v>9.6</v>
      </c>
      <c r="L60" s="139">
        <v>10.199999999999999</v>
      </c>
      <c r="M60" s="139">
        <v>10.4</v>
      </c>
      <c r="N60" s="139">
        <v>10.8</v>
      </c>
      <c r="O60" s="139">
        <v>10.4</v>
      </c>
      <c r="P60" s="139">
        <v>9.9</v>
      </c>
      <c r="Q60" s="330"/>
    </row>
    <row r="61" spans="1:17" s="38" customFormat="1" ht="12.2" customHeight="1">
      <c r="A61" s="186">
        <v>56</v>
      </c>
      <c r="B61" s="327"/>
      <c r="C61" s="185">
        <f t="shared" si="0"/>
        <v>38</v>
      </c>
      <c r="D61" s="121" t="s">
        <v>30</v>
      </c>
      <c r="E61" s="113">
        <v>9.9</v>
      </c>
      <c r="F61" s="139">
        <v>8.8000000000000007</v>
      </c>
      <c r="G61" s="139">
        <v>8.4</v>
      </c>
      <c r="H61" s="139">
        <v>8.5</v>
      </c>
      <c r="I61" s="139">
        <v>8.6</v>
      </c>
      <c r="J61" s="139">
        <v>8.8000000000000007</v>
      </c>
      <c r="K61" s="139">
        <v>9.4</v>
      </c>
      <c r="L61" s="139">
        <v>9.6999999999999993</v>
      </c>
      <c r="M61" s="139">
        <v>10</v>
      </c>
      <c r="N61" s="139">
        <v>10.3</v>
      </c>
      <c r="O61" s="139">
        <v>10.1</v>
      </c>
      <c r="P61" s="139">
        <v>9.6999999999999993</v>
      </c>
      <c r="Q61" s="330"/>
    </row>
    <row r="62" spans="1:17" s="38" customFormat="1" ht="12.75" customHeight="1">
      <c r="A62" s="186">
        <v>57</v>
      </c>
      <c r="B62" s="327"/>
      <c r="C62" s="185">
        <f t="shared" si="0"/>
        <v>39</v>
      </c>
      <c r="D62" s="121" t="s">
        <v>30</v>
      </c>
      <c r="E62" s="113">
        <v>9.9</v>
      </c>
      <c r="F62" s="139">
        <v>8.8000000000000007</v>
      </c>
      <c r="G62" s="139">
        <v>8.4</v>
      </c>
      <c r="H62" s="139">
        <v>8.5</v>
      </c>
      <c r="I62" s="139">
        <v>8.6</v>
      </c>
      <c r="J62" s="139">
        <v>8.8000000000000007</v>
      </c>
      <c r="K62" s="139">
        <v>9.1999999999999993</v>
      </c>
      <c r="L62" s="139">
        <v>9.4</v>
      </c>
      <c r="M62" s="139">
        <v>9.8000000000000007</v>
      </c>
      <c r="N62" s="139">
        <v>10</v>
      </c>
      <c r="O62" s="139">
        <v>9.8000000000000007</v>
      </c>
      <c r="P62" s="139">
        <v>9.6</v>
      </c>
      <c r="Q62" s="330"/>
    </row>
    <row r="63" spans="1:17" s="38" customFormat="1" ht="11.25">
      <c r="A63" s="186">
        <v>58</v>
      </c>
      <c r="B63" s="327"/>
      <c r="C63" s="185">
        <f t="shared" si="0"/>
        <v>40</v>
      </c>
      <c r="D63" s="121" t="s">
        <v>30</v>
      </c>
      <c r="E63" s="113">
        <v>9.9</v>
      </c>
      <c r="F63" s="139">
        <v>8.8000000000000007</v>
      </c>
      <c r="G63" s="139">
        <v>8.4</v>
      </c>
      <c r="H63" s="139">
        <v>8.5</v>
      </c>
      <c r="I63" s="139">
        <v>8.6</v>
      </c>
      <c r="J63" s="139">
        <v>8.6999999999999993</v>
      </c>
      <c r="K63" s="139">
        <v>9.1</v>
      </c>
      <c r="L63" s="139">
        <v>9.3000000000000007</v>
      </c>
      <c r="M63" s="139">
        <v>9.5</v>
      </c>
      <c r="N63" s="139">
        <v>9.8000000000000007</v>
      </c>
      <c r="O63" s="139">
        <v>9.6999999999999993</v>
      </c>
      <c r="P63" s="139">
        <v>9.4</v>
      </c>
      <c r="Q63" s="330"/>
    </row>
    <row r="64" spans="1:17" s="38" customFormat="1" ht="12.2" customHeight="1">
      <c r="A64" s="186">
        <v>59</v>
      </c>
      <c r="B64" s="327"/>
      <c r="C64" s="185">
        <f t="shared" si="0"/>
        <v>41</v>
      </c>
      <c r="D64" s="121" t="s">
        <v>30</v>
      </c>
      <c r="E64" s="113">
        <v>9.9</v>
      </c>
      <c r="F64" s="139">
        <v>8.8000000000000007</v>
      </c>
      <c r="G64" s="139">
        <v>8.4</v>
      </c>
      <c r="H64" s="139">
        <v>8.5</v>
      </c>
      <c r="I64" s="139">
        <v>8.6</v>
      </c>
      <c r="J64" s="139">
        <v>8.6999999999999993</v>
      </c>
      <c r="K64" s="139">
        <v>9</v>
      </c>
      <c r="L64" s="139">
        <v>9.1999999999999993</v>
      </c>
      <c r="M64" s="139">
        <v>9.4</v>
      </c>
      <c r="N64" s="139">
        <v>9.6</v>
      </c>
      <c r="O64" s="139">
        <v>9.5</v>
      </c>
      <c r="P64" s="139">
        <v>9.3000000000000007</v>
      </c>
      <c r="Q64" s="330"/>
    </row>
    <row r="65" spans="1:17" s="38" customFormat="1" ht="12.2" customHeight="1">
      <c r="A65" s="186">
        <v>60</v>
      </c>
      <c r="B65" s="327"/>
      <c r="C65" s="185">
        <f t="shared" si="0"/>
        <v>42</v>
      </c>
      <c r="D65" s="121" t="s">
        <v>30</v>
      </c>
      <c r="E65" s="113">
        <v>9.9</v>
      </c>
      <c r="F65" s="139">
        <v>8.8000000000000007</v>
      </c>
      <c r="G65" s="139">
        <v>8.4</v>
      </c>
      <c r="H65" s="139">
        <v>8.5</v>
      </c>
      <c r="I65" s="139">
        <v>8.6</v>
      </c>
      <c r="J65" s="139">
        <v>8.6999999999999993</v>
      </c>
      <c r="K65" s="139">
        <v>9</v>
      </c>
      <c r="L65" s="139">
        <v>9.1</v>
      </c>
      <c r="M65" s="139">
        <v>9.3000000000000007</v>
      </c>
      <c r="N65" s="139">
        <v>9.5</v>
      </c>
      <c r="O65" s="139">
        <v>9.4</v>
      </c>
      <c r="P65" s="139">
        <v>9.3000000000000007</v>
      </c>
      <c r="Q65" s="330"/>
    </row>
    <row r="66" spans="1:17" s="38" customFormat="1" ht="12.2" customHeight="1">
      <c r="A66" s="186">
        <v>61</v>
      </c>
      <c r="B66" s="327"/>
      <c r="C66" s="185">
        <f t="shared" si="0"/>
        <v>43</v>
      </c>
      <c r="D66" s="121" t="s">
        <v>30</v>
      </c>
      <c r="E66" s="113">
        <v>9.9</v>
      </c>
      <c r="F66" s="139">
        <v>8.8000000000000007</v>
      </c>
      <c r="G66" s="139">
        <v>8.4</v>
      </c>
      <c r="H66" s="139">
        <v>8.5</v>
      </c>
      <c r="I66" s="139">
        <v>8.6</v>
      </c>
      <c r="J66" s="139">
        <v>8.6999999999999993</v>
      </c>
      <c r="K66" s="139">
        <v>8.9</v>
      </c>
      <c r="L66" s="139">
        <v>9</v>
      </c>
      <c r="M66" s="139">
        <v>9.1999999999999993</v>
      </c>
      <c r="N66" s="139">
        <v>9.3000000000000007</v>
      </c>
      <c r="O66" s="139">
        <v>9.1999999999999993</v>
      </c>
      <c r="P66" s="139">
        <v>9.1</v>
      </c>
      <c r="Q66" s="330"/>
    </row>
    <row r="67" spans="1:17" s="38" customFormat="1" ht="12.2" customHeight="1">
      <c r="A67" s="186">
        <v>62</v>
      </c>
      <c r="B67" s="327"/>
      <c r="C67" s="185">
        <f t="shared" si="0"/>
        <v>44</v>
      </c>
      <c r="D67" s="121" t="s">
        <v>30</v>
      </c>
      <c r="E67" s="113">
        <v>9.9</v>
      </c>
      <c r="F67" s="139">
        <v>8.8000000000000007</v>
      </c>
      <c r="G67" s="139">
        <v>8.4</v>
      </c>
      <c r="H67" s="139">
        <v>8.5</v>
      </c>
      <c r="I67" s="139">
        <v>8.6</v>
      </c>
      <c r="J67" s="139">
        <v>8.6999999999999993</v>
      </c>
      <c r="K67" s="139">
        <v>8.9</v>
      </c>
      <c r="L67" s="139">
        <v>8.9</v>
      </c>
      <c r="M67" s="139">
        <v>9.1</v>
      </c>
      <c r="N67" s="139">
        <v>9.1999999999999993</v>
      </c>
      <c r="O67" s="139">
        <v>9.1999999999999993</v>
      </c>
      <c r="P67" s="139">
        <v>9.1</v>
      </c>
      <c r="Q67" s="330"/>
    </row>
    <row r="68" spans="1:17" s="38" customFormat="1" ht="12.2" customHeight="1">
      <c r="A68" s="186">
        <v>63</v>
      </c>
      <c r="B68" s="327"/>
      <c r="C68" s="185">
        <f t="shared" si="0"/>
        <v>45</v>
      </c>
      <c r="D68" s="121" t="s">
        <v>30</v>
      </c>
      <c r="E68" s="113">
        <v>9.9</v>
      </c>
      <c r="F68" s="139">
        <v>8.8000000000000007</v>
      </c>
      <c r="G68" s="139">
        <v>8.4</v>
      </c>
      <c r="H68" s="139">
        <v>8.5</v>
      </c>
      <c r="I68" s="139">
        <v>8.6</v>
      </c>
      <c r="J68" s="139">
        <v>8.6999999999999993</v>
      </c>
      <c r="K68" s="139">
        <v>8.8000000000000007</v>
      </c>
      <c r="L68" s="139">
        <v>8.9</v>
      </c>
      <c r="M68" s="139">
        <v>9</v>
      </c>
      <c r="N68" s="139">
        <v>9.1</v>
      </c>
      <c r="O68" s="139">
        <v>9.1</v>
      </c>
      <c r="P68" s="139">
        <v>9</v>
      </c>
      <c r="Q68" s="330"/>
    </row>
    <row r="69" spans="1:17" s="38" customFormat="1" ht="12.2" customHeight="1">
      <c r="A69" s="186">
        <v>64</v>
      </c>
      <c r="B69" s="327"/>
      <c r="C69" s="185">
        <f t="shared" si="0"/>
        <v>46</v>
      </c>
      <c r="D69" s="121" t="s">
        <v>30</v>
      </c>
      <c r="E69" s="113">
        <v>9.9</v>
      </c>
      <c r="F69" s="139">
        <v>8.8000000000000007</v>
      </c>
      <c r="G69" s="139">
        <v>8.4</v>
      </c>
      <c r="H69" s="139">
        <v>8.5</v>
      </c>
      <c r="I69" s="139">
        <v>8.6</v>
      </c>
      <c r="J69" s="139">
        <v>8.6999999999999993</v>
      </c>
      <c r="K69" s="139">
        <v>8.8000000000000007</v>
      </c>
      <c r="L69" s="139">
        <v>8.9</v>
      </c>
      <c r="M69" s="139">
        <v>9</v>
      </c>
      <c r="N69" s="139">
        <v>9.1</v>
      </c>
      <c r="O69" s="139">
        <v>9.1</v>
      </c>
      <c r="P69" s="139">
        <v>9</v>
      </c>
      <c r="Q69" s="330"/>
    </row>
    <row r="70" spans="1:17" s="38" customFormat="1" ht="12.2" customHeight="1">
      <c r="A70" s="186">
        <v>65</v>
      </c>
      <c r="B70" s="327"/>
      <c r="C70" s="185">
        <f t="shared" si="0"/>
        <v>47</v>
      </c>
      <c r="D70" s="121" t="s">
        <v>30</v>
      </c>
      <c r="E70" s="113">
        <v>9.8000000000000007</v>
      </c>
      <c r="F70" s="139">
        <v>8.8000000000000007</v>
      </c>
      <c r="G70" s="139">
        <v>8.4</v>
      </c>
      <c r="H70" s="139">
        <v>8.5</v>
      </c>
      <c r="I70" s="139">
        <v>8.6</v>
      </c>
      <c r="J70" s="139">
        <v>8.6999999999999993</v>
      </c>
      <c r="K70" s="139">
        <v>8.8000000000000007</v>
      </c>
      <c r="L70" s="139">
        <v>8.8000000000000007</v>
      </c>
      <c r="M70" s="139">
        <v>8.9</v>
      </c>
      <c r="N70" s="139">
        <v>9</v>
      </c>
      <c r="O70" s="139">
        <v>9</v>
      </c>
      <c r="P70" s="139">
        <v>9</v>
      </c>
      <c r="Q70" s="330"/>
    </row>
    <row r="71" spans="1:17" s="38" customFormat="1" ht="12.2" customHeight="1">
      <c r="A71" s="186">
        <v>66</v>
      </c>
      <c r="B71" s="327"/>
      <c r="C71" s="185">
        <f t="shared" si="0"/>
        <v>48</v>
      </c>
      <c r="D71" s="121" t="s">
        <v>30</v>
      </c>
      <c r="E71" s="113">
        <v>9.8000000000000007</v>
      </c>
      <c r="F71" s="139">
        <v>8.8000000000000007</v>
      </c>
      <c r="G71" s="139">
        <v>8.4</v>
      </c>
      <c r="H71" s="139">
        <v>8.5</v>
      </c>
      <c r="I71" s="139">
        <v>8.6</v>
      </c>
      <c r="J71" s="139">
        <v>8.6999999999999993</v>
      </c>
      <c r="K71" s="139">
        <v>8.8000000000000007</v>
      </c>
      <c r="L71" s="139">
        <v>8.8000000000000007</v>
      </c>
      <c r="M71" s="139">
        <v>8.9</v>
      </c>
      <c r="N71" s="139">
        <v>9</v>
      </c>
      <c r="O71" s="139">
        <v>9</v>
      </c>
      <c r="P71" s="139">
        <v>9</v>
      </c>
      <c r="Q71" s="330"/>
    </row>
    <row r="72" spans="1:17" s="38" customFormat="1" ht="12.2" customHeight="1">
      <c r="A72" s="186">
        <v>67</v>
      </c>
      <c r="B72" s="327"/>
      <c r="C72" s="185">
        <f t="shared" si="0"/>
        <v>49</v>
      </c>
      <c r="D72" s="121" t="s">
        <v>30</v>
      </c>
      <c r="E72" s="113">
        <v>9.8000000000000007</v>
      </c>
      <c r="F72" s="139">
        <v>8.8000000000000007</v>
      </c>
      <c r="G72" s="139">
        <v>8.4</v>
      </c>
      <c r="H72" s="139">
        <v>8.5</v>
      </c>
      <c r="I72" s="139">
        <v>8.6</v>
      </c>
      <c r="J72" s="139">
        <v>8.6999999999999993</v>
      </c>
      <c r="K72" s="139">
        <v>8.6999999999999993</v>
      </c>
      <c r="L72" s="139">
        <v>8.8000000000000007</v>
      </c>
      <c r="M72" s="139">
        <v>8.9</v>
      </c>
      <c r="N72" s="139">
        <v>9</v>
      </c>
      <c r="O72" s="139">
        <v>9</v>
      </c>
      <c r="P72" s="139">
        <v>9</v>
      </c>
      <c r="Q72" s="330"/>
    </row>
    <row r="73" spans="1:17" s="38" customFormat="1" ht="12.2" customHeight="1">
      <c r="A73" s="186">
        <v>68</v>
      </c>
      <c r="B73" s="327"/>
      <c r="C73" s="185">
        <f t="shared" si="0"/>
        <v>50</v>
      </c>
      <c r="D73" s="121" t="s">
        <v>30</v>
      </c>
      <c r="E73" s="113">
        <v>9.9</v>
      </c>
      <c r="F73" s="139">
        <v>8.8000000000000007</v>
      </c>
      <c r="G73" s="139"/>
      <c r="H73" s="139">
        <v>8.5</v>
      </c>
      <c r="I73" s="139">
        <v>8.6</v>
      </c>
      <c r="J73" s="139">
        <v>8.6999999999999993</v>
      </c>
      <c r="K73" s="139">
        <v>8.6999999999999993</v>
      </c>
      <c r="L73" s="139">
        <v>8.8000000000000007</v>
      </c>
      <c r="M73" s="139">
        <v>8.9</v>
      </c>
      <c r="N73" s="139">
        <v>8.9</v>
      </c>
      <c r="O73" s="139">
        <v>8.9</v>
      </c>
      <c r="P73" s="139">
        <v>9</v>
      </c>
      <c r="Q73" s="330"/>
    </row>
    <row r="74" spans="1:17" s="38" customFormat="1" ht="12.2" customHeight="1">
      <c r="A74" s="186">
        <v>69</v>
      </c>
      <c r="B74" s="327"/>
      <c r="C74" s="185">
        <f t="shared" si="0"/>
        <v>51</v>
      </c>
      <c r="D74" s="121" t="s">
        <v>30</v>
      </c>
      <c r="E74" s="113">
        <v>9.9</v>
      </c>
      <c r="F74" s="139"/>
      <c r="G74" s="139"/>
      <c r="H74" s="139"/>
      <c r="I74" s="139">
        <v>8.6</v>
      </c>
      <c r="J74" s="139">
        <v>8.6999999999999993</v>
      </c>
      <c r="K74" s="139">
        <v>8.6999999999999993</v>
      </c>
      <c r="L74" s="139">
        <v>8.8000000000000007</v>
      </c>
      <c r="M74" s="139">
        <v>8.8000000000000007</v>
      </c>
      <c r="N74" s="139">
        <v>8.9</v>
      </c>
      <c r="O74" s="139">
        <v>8.9</v>
      </c>
      <c r="P74" s="139">
        <v>9</v>
      </c>
      <c r="Q74" s="330"/>
    </row>
    <row r="75" spans="1:17" s="38" customFormat="1" ht="12.2" customHeight="1">
      <c r="A75" s="186">
        <v>70</v>
      </c>
      <c r="B75" s="327"/>
      <c r="C75" s="185">
        <f t="shared" si="0"/>
        <v>52</v>
      </c>
      <c r="D75" s="121" t="s">
        <v>30</v>
      </c>
      <c r="E75" s="113">
        <v>9.9</v>
      </c>
      <c r="F75" s="139"/>
      <c r="G75" s="139"/>
      <c r="H75" s="139"/>
      <c r="I75" s="139">
        <v>8.6</v>
      </c>
      <c r="J75" s="139">
        <v>8.6999999999999993</v>
      </c>
      <c r="K75" s="139">
        <v>8.6999999999999993</v>
      </c>
      <c r="L75" s="139">
        <v>8.8000000000000007</v>
      </c>
      <c r="M75" s="139">
        <v>8.8000000000000007</v>
      </c>
      <c r="N75" s="139">
        <v>8.9</v>
      </c>
      <c r="O75" s="139">
        <v>8.9</v>
      </c>
      <c r="P75" s="139">
        <v>9</v>
      </c>
      <c r="Q75" s="330"/>
    </row>
    <row r="76" spans="1:17" s="38" customFormat="1" ht="12.2" customHeight="1">
      <c r="A76" s="186">
        <v>71</v>
      </c>
      <c r="B76" s="327"/>
      <c r="C76" s="185">
        <f t="shared" si="0"/>
        <v>53</v>
      </c>
      <c r="D76" s="121" t="s">
        <v>30</v>
      </c>
      <c r="E76" s="113"/>
      <c r="F76" s="139"/>
      <c r="G76" s="139"/>
      <c r="H76" s="139"/>
      <c r="I76" s="139">
        <v>8.6</v>
      </c>
      <c r="J76" s="139">
        <v>8.6999999999999993</v>
      </c>
      <c r="K76" s="139">
        <v>8.6999999999999993</v>
      </c>
      <c r="L76" s="139">
        <v>8.8000000000000007</v>
      </c>
      <c r="M76" s="139">
        <v>8.8000000000000007</v>
      </c>
      <c r="N76" s="139">
        <v>8.9</v>
      </c>
      <c r="O76" s="139">
        <v>8.9</v>
      </c>
      <c r="P76" s="139">
        <v>9</v>
      </c>
      <c r="Q76" s="330"/>
    </row>
    <row r="77" spans="1:17" s="38" customFormat="1" ht="12.2" customHeight="1">
      <c r="A77" s="186">
        <v>72</v>
      </c>
      <c r="B77" s="327"/>
      <c r="C77" s="185">
        <f t="shared" si="0"/>
        <v>54</v>
      </c>
      <c r="D77" s="121" t="s">
        <v>30</v>
      </c>
      <c r="E77" s="113"/>
      <c r="F77" s="139"/>
      <c r="G77" s="139"/>
      <c r="H77" s="139"/>
      <c r="I77" s="139">
        <v>8.6</v>
      </c>
      <c r="J77" s="139">
        <v>8.6999999999999993</v>
      </c>
      <c r="K77" s="139">
        <v>8.6999999999999993</v>
      </c>
      <c r="L77" s="139">
        <v>8.8000000000000007</v>
      </c>
      <c r="M77" s="139">
        <v>8.8000000000000007</v>
      </c>
      <c r="N77" s="139">
        <v>8.9</v>
      </c>
      <c r="O77" s="139">
        <v>8.9</v>
      </c>
      <c r="P77" s="139">
        <v>9</v>
      </c>
      <c r="Q77" s="330"/>
    </row>
    <row r="78" spans="1:17" s="38" customFormat="1" ht="12.2" customHeight="1">
      <c r="A78" s="186">
        <v>73</v>
      </c>
      <c r="B78" s="327"/>
      <c r="C78" s="185">
        <f t="shared" si="0"/>
        <v>55</v>
      </c>
      <c r="D78" s="121" t="s">
        <v>30</v>
      </c>
      <c r="E78" s="113"/>
      <c r="F78" s="139"/>
      <c r="G78" s="139"/>
      <c r="H78" s="139"/>
      <c r="I78" s="139"/>
      <c r="J78" s="139">
        <v>8.6999999999999993</v>
      </c>
      <c r="K78" s="139">
        <v>8.6999999999999993</v>
      </c>
      <c r="L78" s="139">
        <v>8.8000000000000007</v>
      </c>
      <c r="M78" s="139">
        <v>8.8000000000000007</v>
      </c>
      <c r="N78" s="139">
        <v>8.9</v>
      </c>
      <c r="O78" s="139">
        <v>8.9</v>
      </c>
      <c r="P78" s="139">
        <v>9</v>
      </c>
      <c r="Q78" s="330"/>
    </row>
    <row r="79" spans="1:17" s="38" customFormat="1" ht="12.2" customHeight="1">
      <c r="A79" s="186">
        <v>74</v>
      </c>
      <c r="B79" s="327"/>
      <c r="C79" s="185">
        <f t="shared" si="0"/>
        <v>56</v>
      </c>
      <c r="D79" s="121" t="s">
        <v>30</v>
      </c>
      <c r="E79" s="113"/>
      <c r="F79" s="139"/>
      <c r="G79" s="139"/>
      <c r="H79" s="139"/>
      <c r="I79" s="139"/>
      <c r="J79" s="139">
        <v>8.6999999999999993</v>
      </c>
      <c r="K79" s="139">
        <v>8.6999999999999993</v>
      </c>
      <c r="L79" s="139">
        <v>8.8000000000000007</v>
      </c>
      <c r="M79" s="139">
        <v>8.8000000000000007</v>
      </c>
      <c r="N79" s="139">
        <v>8.9</v>
      </c>
      <c r="O79" s="139">
        <v>8.9</v>
      </c>
      <c r="P79" s="139">
        <v>9</v>
      </c>
      <c r="Q79" s="330"/>
    </row>
    <row r="80" spans="1:17" s="38" customFormat="1" ht="12.2" customHeight="1">
      <c r="A80" s="186">
        <v>75</v>
      </c>
      <c r="B80" s="327"/>
      <c r="C80" s="185">
        <f t="shared" si="0"/>
        <v>57</v>
      </c>
      <c r="D80" s="121" t="s">
        <v>30</v>
      </c>
      <c r="E80" s="113"/>
      <c r="F80" s="139"/>
      <c r="G80" s="139"/>
      <c r="H80" s="139"/>
      <c r="I80" s="139"/>
      <c r="J80" s="139">
        <v>8.6999999999999993</v>
      </c>
      <c r="K80" s="139">
        <v>8.6999999999999993</v>
      </c>
      <c r="L80" s="139">
        <v>8.8000000000000007</v>
      </c>
      <c r="M80" s="139">
        <v>8.8000000000000007</v>
      </c>
      <c r="N80" s="139">
        <v>8.9</v>
      </c>
      <c r="O80" s="139">
        <v>8.9</v>
      </c>
      <c r="P80" s="139">
        <v>9</v>
      </c>
      <c r="Q80" s="330"/>
    </row>
    <row r="81" spans="1:17" s="38" customFormat="1" ht="12.2" customHeight="1">
      <c r="A81" s="186">
        <v>76</v>
      </c>
      <c r="B81" s="327"/>
      <c r="C81" s="185">
        <f t="shared" si="0"/>
        <v>58</v>
      </c>
      <c r="D81" s="121" t="s">
        <v>30</v>
      </c>
      <c r="E81" s="113"/>
      <c r="F81" s="139"/>
      <c r="G81" s="139"/>
      <c r="H81" s="139"/>
      <c r="I81" s="139"/>
      <c r="J81" s="139"/>
      <c r="K81" s="139">
        <v>8.6999999999999993</v>
      </c>
      <c r="L81" s="139">
        <v>8.8000000000000007</v>
      </c>
      <c r="M81" s="139">
        <v>8.8000000000000007</v>
      </c>
      <c r="N81" s="139">
        <v>8.9</v>
      </c>
      <c r="O81" s="139">
        <v>8.9</v>
      </c>
      <c r="P81" s="139"/>
      <c r="Q81" s="330"/>
    </row>
    <row r="82" spans="1:17" s="38" customFormat="1" ht="12.2" customHeight="1">
      <c r="A82" s="186">
        <v>77</v>
      </c>
      <c r="B82" s="327"/>
      <c r="C82" s="185">
        <f t="shared" si="0"/>
        <v>59</v>
      </c>
      <c r="D82" s="121" t="s">
        <v>30</v>
      </c>
      <c r="E82" s="113"/>
      <c r="F82" s="139"/>
      <c r="G82" s="139"/>
      <c r="H82" s="139"/>
      <c r="I82" s="139"/>
      <c r="J82" s="139"/>
      <c r="K82" s="139">
        <v>8.6999999999999993</v>
      </c>
      <c r="L82" s="139">
        <v>8.8000000000000007</v>
      </c>
      <c r="M82" s="139">
        <v>8.8000000000000007</v>
      </c>
      <c r="N82" s="139">
        <v>8.9</v>
      </c>
      <c r="O82" s="139">
        <v>8.9</v>
      </c>
      <c r="P82" s="139"/>
      <c r="Q82" s="330"/>
    </row>
    <row r="83" spans="1:17" s="38" customFormat="1" ht="12.2" customHeight="1">
      <c r="A83" s="186">
        <v>78</v>
      </c>
      <c r="B83" s="327"/>
      <c r="C83" s="185">
        <f t="shared" si="0"/>
        <v>60</v>
      </c>
      <c r="D83" s="121" t="s">
        <v>30</v>
      </c>
      <c r="E83" s="113"/>
      <c r="F83" s="139"/>
      <c r="G83" s="139"/>
      <c r="H83" s="139"/>
      <c r="I83" s="139"/>
      <c r="J83" s="139"/>
      <c r="K83" s="139">
        <v>8.6999999999999993</v>
      </c>
      <c r="L83" s="139">
        <v>8.8000000000000007</v>
      </c>
      <c r="M83" s="139">
        <v>8.8000000000000007</v>
      </c>
      <c r="N83" s="139">
        <v>8.9</v>
      </c>
      <c r="O83" s="139"/>
      <c r="P83" s="139"/>
      <c r="Q83" s="330"/>
    </row>
    <row r="84" spans="1:17" s="38" customFormat="1" ht="12.2" customHeight="1">
      <c r="A84" s="186">
        <v>79</v>
      </c>
      <c r="B84" s="327"/>
      <c r="C84" s="185">
        <f t="shared" si="0"/>
        <v>61</v>
      </c>
      <c r="D84" s="121" t="s">
        <v>30</v>
      </c>
      <c r="E84" s="113"/>
      <c r="F84" s="139"/>
      <c r="G84" s="139"/>
      <c r="H84" s="139"/>
      <c r="I84" s="139"/>
      <c r="J84" s="139"/>
      <c r="K84" s="139">
        <v>8.6999999999999993</v>
      </c>
      <c r="L84" s="139">
        <v>8.8000000000000007</v>
      </c>
      <c r="M84" s="139">
        <v>8.8000000000000007</v>
      </c>
      <c r="N84" s="139">
        <v>8.9</v>
      </c>
      <c r="O84" s="139"/>
      <c r="P84" s="139"/>
      <c r="Q84" s="330"/>
    </row>
    <row r="85" spans="1:17" s="38" customFormat="1" ht="12.2" customHeight="1">
      <c r="A85" s="186">
        <v>80</v>
      </c>
      <c r="B85" s="327"/>
      <c r="C85" s="185">
        <f t="shared" si="0"/>
        <v>62</v>
      </c>
      <c r="D85" s="121" t="s">
        <v>30</v>
      </c>
      <c r="E85" s="113"/>
      <c r="F85" s="139"/>
      <c r="G85" s="139"/>
      <c r="H85" s="139"/>
      <c r="I85" s="139"/>
      <c r="J85" s="139"/>
      <c r="K85" s="139">
        <v>8.6999999999999993</v>
      </c>
      <c r="L85" s="139">
        <v>8.8000000000000007</v>
      </c>
      <c r="M85" s="139"/>
      <c r="N85" s="139"/>
      <c r="O85" s="139"/>
      <c r="P85" s="139"/>
      <c r="Q85" s="330"/>
    </row>
    <row r="86" spans="1:17" s="38" customFormat="1" ht="12.2" customHeight="1">
      <c r="A86" s="186">
        <v>81</v>
      </c>
      <c r="B86" s="327"/>
      <c r="C86" s="185">
        <f t="shared" si="0"/>
        <v>63</v>
      </c>
      <c r="D86" s="121" t="s">
        <v>30</v>
      </c>
      <c r="E86" s="113"/>
      <c r="F86" s="139"/>
      <c r="G86" s="139"/>
      <c r="H86" s="139"/>
      <c r="I86" s="139"/>
      <c r="J86" s="139"/>
      <c r="K86" s="139"/>
      <c r="L86" s="139"/>
      <c r="M86" s="139"/>
      <c r="N86" s="139"/>
      <c r="O86" s="139"/>
      <c r="P86" s="139"/>
      <c r="Q86" s="330"/>
    </row>
    <row r="87" spans="1:17" s="38" customFormat="1" ht="12.2" customHeight="1">
      <c r="A87" s="186">
        <v>82</v>
      </c>
      <c r="B87" s="327"/>
      <c r="C87" s="185">
        <f t="shared" si="0"/>
        <v>64</v>
      </c>
      <c r="D87" s="121" t="s">
        <v>30</v>
      </c>
      <c r="E87" s="113"/>
      <c r="F87" s="139"/>
      <c r="G87" s="139"/>
      <c r="H87" s="139"/>
      <c r="I87" s="139"/>
      <c r="J87" s="139"/>
      <c r="K87" s="139"/>
      <c r="L87" s="139"/>
      <c r="M87" s="139"/>
      <c r="N87" s="139"/>
      <c r="O87" s="139"/>
      <c r="P87" s="139"/>
      <c r="Q87" s="330"/>
    </row>
    <row r="88" spans="1:17" s="38" customFormat="1" ht="12.2" customHeight="1">
      <c r="A88" s="186">
        <v>83</v>
      </c>
      <c r="B88" s="327"/>
      <c r="C88" s="185">
        <f t="shared" si="0"/>
        <v>65</v>
      </c>
      <c r="D88" s="121" t="s">
        <v>30</v>
      </c>
      <c r="E88" s="113"/>
      <c r="F88" s="139"/>
      <c r="G88" s="139"/>
      <c r="H88" s="139"/>
      <c r="I88" s="139"/>
      <c r="J88" s="139"/>
      <c r="K88" s="139"/>
      <c r="L88" s="139"/>
      <c r="M88" s="139"/>
      <c r="N88" s="139"/>
      <c r="O88" s="139"/>
      <c r="P88" s="139"/>
      <c r="Q88" s="330"/>
    </row>
    <row r="89" spans="1:17" s="38" customFormat="1" ht="12.2" customHeight="1">
      <c r="A89" s="186">
        <v>84</v>
      </c>
      <c r="B89" s="327"/>
      <c r="C89" s="185">
        <f t="shared" si="0"/>
        <v>66</v>
      </c>
      <c r="D89" s="121" t="s">
        <v>30</v>
      </c>
      <c r="E89" s="113"/>
      <c r="F89" s="139"/>
      <c r="G89" s="139"/>
      <c r="H89" s="139"/>
      <c r="I89" s="139"/>
      <c r="J89" s="139"/>
      <c r="K89" s="139"/>
      <c r="L89" s="139"/>
      <c r="M89" s="139"/>
      <c r="N89" s="139"/>
      <c r="O89" s="139"/>
      <c r="P89" s="139"/>
      <c r="Q89" s="330"/>
    </row>
    <row r="90" spans="1:17" s="38" customFormat="1" ht="12.2" customHeight="1">
      <c r="A90" s="186">
        <v>85</v>
      </c>
      <c r="B90" s="327"/>
      <c r="C90" s="185">
        <f t="shared" ref="C90:C153" si="1">C89+1</f>
        <v>67</v>
      </c>
      <c r="D90" s="121" t="s">
        <v>30</v>
      </c>
      <c r="E90" s="113"/>
      <c r="F90" s="139"/>
      <c r="G90" s="139"/>
      <c r="H90" s="139"/>
      <c r="I90" s="139"/>
      <c r="J90" s="139"/>
      <c r="K90" s="139"/>
      <c r="L90" s="139"/>
      <c r="M90" s="139"/>
      <c r="N90" s="139"/>
      <c r="O90" s="139"/>
      <c r="P90" s="139"/>
      <c r="Q90" s="330"/>
    </row>
    <row r="91" spans="1:17" s="38" customFormat="1" ht="12.2" customHeight="1">
      <c r="A91" s="186">
        <v>86</v>
      </c>
      <c r="B91" s="327"/>
      <c r="C91" s="185">
        <f t="shared" si="1"/>
        <v>68</v>
      </c>
      <c r="D91" s="121" t="s">
        <v>30</v>
      </c>
      <c r="E91" s="113"/>
      <c r="F91" s="139"/>
      <c r="G91" s="139"/>
      <c r="H91" s="139"/>
      <c r="I91" s="139"/>
      <c r="J91" s="139"/>
      <c r="K91" s="139"/>
      <c r="L91" s="139"/>
      <c r="M91" s="139"/>
      <c r="N91" s="139"/>
      <c r="O91" s="139"/>
      <c r="P91" s="139"/>
      <c r="Q91" s="330"/>
    </row>
    <row r="92" spans="1:17" s="38" customFormat="1" ht="12.2" customHeight="1">
      <c r="A92" s="186">
        <v>87</v>
      </c>
      <c r="B92" s="327"/>
      <c r="C92" s="185">
        <f t="shared" si="1"/>
        <v>69</v>
      </c>
      <c r="D92" s="121" t="s">
        <v>30</v>
      </c>
      <c r="E92" s="113"/>
      <c r="F92" s="139"/>
      <c r="G92" s="139"/>
      <c r="H92" s="139"/>
      <c r="I92" s="139"/>
      <c r="J92" s="139"/>
      <c r="K92" s="139"/>
      <c r="L92" s="139"/>
      <c r="M92" s="139"/>
      <c r="N92" s="139"/>
      <c r="O92" s="139"/>
      <c r="P92" s="139"/>
      <c r="Q92" s="330"/>
    </row>
    <row r="93" spans="1:17" s="38" customFormat="1" ht="12.2" customHeight="1">
      <c r="A93" s="186">
        <v>88</v>
      </c>
      <c r="B93" s="327"/>
      <c r="C93" s="185">
        <f t="shared" si="1"/>
        <v>70</v>
      </c>
      <c r="D93" s="121" t="s">
        <v>30</v>
      </c>
      <c r="E93" s="113"/>
      <c r="F93" s="139"/>
      <c r="G93" s="139"/>
      <c r="H93" s="139"/>
      <c r="I93" s="139"/>
      <c r="J93" s="139"/>
      <c r="K93" s="139"/>
      <c r="L93" s="139"/>
      <c r="M93" s="139"/>
      <c r="N93" s="139"/>
      <c r="O93" s="139"/>
      <c r="P93" s="139"/>
      <c r="Q93" s="330"/>
    </row>
    <row r="94" spans="1:17" s="38" customFormat="1" ht="12.2" customHeight="1">
      <c r="A94" s="186">
        <v>89</v>
      </c>
      <c r="B94" s="327"/>
      <c r="C94" s="185">
        <f t="shared" si="1"/>
        <v>71</v>
      </c>
      <c r="D94" s="121" t="s">
        <v>30</v>
      </c>
      <c r="E94" s="113"/>
      <c r="F94" s="139"/>
      <c r="G94" s="139"/>
      <c r="H94" s="139"/>
      <c r="I94" s="139"/>
      <c r="J94" s="139"/>
      <c r="K94" s="139"/>
      <c r="L94" s="139"/>
      <c r="M94" s="139"/>
      <c r="N94" s="139"/>
      <c r="O94" s="139"/>
      <c r="P94" s="139"/>
      <c r="Q94" s="330"/>
    </row>
    <row r="95" spans="1:17" s="38" customFormat="1" ht="12.2" customHeight="1">
      <c r="A95" s="186">
        <v>90</v>
      </c>
      <c r="B95" s="327"/>
      <c r="C95" s="185">
        <f t="shared" si="1"/>
        <v>72</v>
      </c>
      <c r="D95" s="121" t="s">
        <v>30</v>
      </c>
      <c r="E95" s="113"/>
      <c r="F95" s="139"/>
      <c r="G95" s="139"/>
      <c r="H95" s="139"/>
      <c r="I95" s="139"/>
      <c r="J95" s="139"/>
      <c r="K95" s="139"/>
      <c r="L95" s="139"/>
      <c r="M95" s="139"/>
      <c r="N95" s="139"/>
      <c r="O95" s="139"/>
      <c r="P95" s="139"/>
      <c r="Q95" s="330"/>
    </row>
    <row r="96" spans="1:17" s="38" customFormat="1" ht="12.2" customHeight="1">
      <c r="A96" s="186">
        <v>91</v>
      </c>
      <c r="B96" s="327"/>
      <c r="C96" s="185">
        <f t="shared" si="1"/>
        <v>73</v>
      </c>
      <c r="D96" s="121" t="s">
        <v>30</v>
      </c>
      <c r="E96" s="113"/>
      <c r="F96" s="139"/>
      <c r="G96" s="139"/>
      <c r="H96" s="139"/>
      <c r="I96" s="139"/>
      <c r="J96" s="139"/>
      <c r="K96" s="139"/>
      <c r="L96" s="139"/>
      <c r="M96" s="139"/>
      <c r="N96" s="139"/>
      <c r="O96" s="139"/>
      <c r="P96" s="139"/>
      <c r="Q96" s="330"/>
    </row>
    <row r="97" spans="1:17" s="38" customFormat="1" ht="12.2" customHeight="1">
      <c r="A97" s="186">
        <v>92</v>
      </c>
      <c r="B97" s="327"/>
      <c r="C97" s="185">
        <f t="shared" si="1"/>
        <v>74</v>
      </c>
      <c r="D97" s="121" t="s">
        <v>30</v>
      </c>
      <c r="E97" s="113"/>
      <c r="F97" s="139"/>
      <c r="G97" s="139"/>
      <c r="H97" s="139"/>
      <c r="I97" s="139"/>
      <c r="J97" s="139"/>
      <c r="K97" s="139"/>
      <c r="L97" s="139"/>
      <c r="M97" s="139"/>
      <c r="N97" s="139"/>
      <c r="O97" s="139"/>
      <c r="P97" s="139"/>
      <c r="Q97" s="330"/>
    </row>
    <row r="98" spans="1:17" s="38" customFormat="1" ht="12.2" customHeight="1">
      <c r="A98" s="186">
        <v>93</v>
      </c>
      <c r="B98" s="327"/>
      <c r="C98" s="185">
        <f t="shared" si="1"/>
        <v>75</v>
      </c>
      <c r="D98" s="121" t="s">
        <v>30</v>
      </c>
      <c r="E98" s="113"/>
      <c r="F98" s="139"/>
      <c r="G98" s="139"/>
      <c r="H98" s="139"/>
      <c r="I98" s="139"/>
      <c r="J98" s="139"/>
      <c r="K98" s="139"/>
      <c r="L98" s="139"/>
      <c r="M98" s="139"/>
      <c r="N98" s="139"/>
      <c r="O98" s="139"/>
      <c r="P98" s="139"/>
      <c r="Q98" s="330"/>
    </row>
    <row r="99" spans="1:17" s="38" customFormat="1" ht="12.2" customHeight="1">
      <c r="A99" s="186">
        <v>94</v>
      </c>
      <c r="B99" s="327"/>
      <c r="C99" s="185">
        <f t="shared" si="1"/>
        <v>76</v>
      </c>
      <c r="D99" s="121" t="s">
        <v>30</v>
      </c>
      <c r="E99" s="113"/>
      <c r="F99" s="139"/>
      <c r="G99" s="139"/>
      <c r="H99" s="139"/>
      <c r="I99" s="139"/>
      <c r="J99" s="139"/>
      <c r="K99" s="139"/>
      <c r="L99" s="139"/>
      <c r="M99" s="139"/>
      <c r="N99" s="139"/>
      <c r="O99" s="139"/>
      <c r="P99" s="139"/>
      <c r="Q99" s="330"/>
    </row>
    <row r="100" spans="1:17" s="38" customFormat="1" ht="12.2" customHeight="1">
      <c r="A100" s="186">
        <v>95</v>
      </c>
      <c r="B100" s="327"/>
      <c r="C100" s="185">
        <f t="shared" si="1"/>
        <v>77</v>
      </c>
      <c r="D100" s="121" t="s">
        <v>30</v>
      </c>
      <c r="E100" s="113"/>
      <c r="F100" s="139"/>
      <c r="G100" s="139"/>
      <c r="H100" s="139"/>
      <c r="I100" s="139"/>
      <c r="J100" s="139"/>
      <c r="K100" s="139"/>
      <c r="L100" s="139"/>
      <c r="M100" s="139"/>
      <c r="N100" s="139"/>
      <c r="O100" s="139"/>
      <c r="P100" s="139"/>
      <c r="Q100" s="330"/>
    </row>
    <row r="101" spans="1:17" s="38" customFormat="1" ht="12.2" customHeight="1">
      <c r="A101" s="186">
        <v>96</v>
      </c>
      <c r="B101" s="327"/>
      <c r="C101" s="185">
        <f t="shared" si="1"/>
        <v>78</v>
      </c>
      <c r="D101" s="121" t="s">
        <v>30</v>
      </c>
      <c r="E101" s="113"/>
      <c r="F101" s="139"/>
      <c r="G101" s="139"/>
      <c r="H101" s="139"/>
      <c r="I101" s="139"/>
      <c r="J101" s="139"/>
      <c r="K101" s="139"/>
      <c r="L101" s="139"/>
      <c r="M101" s="139"/>
      <c r="N101" s="139"/>
      <c r="O101" s="139"/>
      <c r="P101" s="139"/>
      <c r="Q101" s="330"/>
    </row>
    <row r="102" spans="1:17" s="38" customFormat="1" ht="12.2" customHeight="1">
      <c r="A102" s="186">
        <v>97</v>
      </c>
      <c r="B102" s="327"/>
      <c r="C102" s="185">
        <f t="shared" si="1"/>
        <v>79</v>
      </c>
      <c r="D102" s="121" t="s">
        <v>30</v>
      </c>
      <c r="E102" s="113"/>
      <c r="F102" s="139"/>
      <c r="G102" s="139"/>
      <c r="H102" s="139"/>
      <c r="I102" s="139"/>
      <c r="J102" s="139"/>
      <c r="K102" s="139"/>
      <c r="L102" s="139"/>
      <c r="M102" s="139"/>
      <c r="N102" s="139"/>
      <c r="O102" s="139"/>
      <c r="P102" s="139"/>
      <c r="Q102" s="330"/>
    </row>
    <row r="103" spans="1:17" s="38" customFormat="1" ht="12.2" customHeight="1">
      <c r="A103" s="186">
        <v>98</v>
      </c>
      <c r="B103" s="327"/>
      <c r="C103" s="185">
        <f t="shared" si="1"/>
        <v>80</v>
      </c>
      <c r="D103" s="121" t="s">
        <v>30</v>
      </c>
      <c r="E103" s="113"/>
      <c r="F103" s="139"/>
      <c r="G103" s="139"/>
      <c r="H103" s="139"/>
      <c r="I103" s="139"/>
      <c r="J103" s="139"/>
      <c r="K103" s="139"/>
      <c r="L103" s="139"/>
      <c r="M103" s="139"/>
      <c r="N103" s="139"/>
      <c r="O103" s="139"/>
      <c r="P103" s="139"/>
      <c r="Q103" s="330"/>
    </row>
    <row r="104" spans="1:17" s="38" customFormat="1" ht="12.2" customHeight="1">
      <c r="A104" s="186">
        <v>99</v>
      </c>
      <c r="B104" s="327"/>
      <c r="C104" s="185">
        <f t="shared" si="1"/>
        <v>81</v>
      </c>
      <c r="D104" s="121" t="s">
        <v>30</v>
      </c>
      <c r="E104" s="113"/>
      <c r="F104" s="139"/>
      <c r="G104" s="139"/>
      <c r="H104" s="139"/>
      <c r="I104" s="139"/>
      <c r="J104" s="139"/>
      <c r="K104" s="139"/>
      <c r="L104" s="139"/>
      <c r="M104" s="139"/>
      <c r="N104" s="139"/>
      <c r="O104" s="139"/>
      <c r="P104" s="139"/>
      <c r="Q104" s="330"/>
    </row>
    <row r="105" spans="1:17" s="38" customFormat="1" ht="12.2" customHeight="1">
      <c r="A105" s="186">
        <v>100</v>
      </c>
      <c r="B105" s="327"/>
      <c r="C105" s="185">
        <f t="shared" si="1"/>
        <v>82</v>
      </c>
      <c r="D105" s="121" t="s">
        <v>30</v>
      </c>
      <c r="E105" s="113"/>
      <c r="F105" s="139"/>
      <c r="G105" s="139"/>
      <c r="H105" s="139"/>
      <c r="I105" s="139"/>
      <c r="J105" s="139"/>
      <c r="K105" s="139"/>
      <c r="L105" s="139"/>
      <c r="M105" s="139"/>
      <c r="N105" s="139"/>
      <c r="O105" s="139"/>
      <c r="P105" s="139"/>
      <c r="Q105" s="330"/>
    </row>
    <row r="106" spans="1:17" s="38" customFormat="1" ht="12.2" customHeight="1">
      <c r="A106" s="186">
        <v>101</v>
      </c>
      <c r="B106" s="327"/>
      <c r="C106" s="185">
        <f t="shared" si="1"/>
        <v>83</v>
      </c>
      <c r="D106" s="121" t="s">
        <v>30</v>
      </c>
      <c r="E106" s="113"/>
      <c r="F106" s="139"/>
      <c r="G106" s="139"/>
      <c r="H106" s="139"/>
      <c r="I106" s="139"/>
      <c r="J106" s="139"/>
      <c r="K106" s="139"/>
      <c r="L106" s="139"/>
      <c r="M106" s="139"/>
      <c r="N106" s="139"/>
      <c r="O106" s="139"/>
      <c r="P106" s="139"/>
      <c r="Q106" s="330"/>
    </row>
    <row r="107" spans="1:17" s="38" customFormat="1" ht="12.2" customHeight="1">
      <c r="A107" s="186">
        <v>102</v>
      </c>
      <c r="B107" s="327"/>
      <c r="C107" s="185">
        <f t="shared" si="1"/>
        <v>84</v>
      </c>
      <c r="D107" s="121" t="s">
        <v>30</v>
      </c>
      <c r="E107" s="113"/>
      <c r="F107" s="139"/>
      <c r="G107" s="139"/>
      <c r="H107" s="139"/>
      <c r="I107" s="139"/>
      <c r="J107" s="139"/>
      <c r="K107" s="139"/>
      <c r="L107" s="139"/>
      <c r="M107" s="139"/>
      <c r="N107" s="139"/>
      <c r="O107" s="139"/>
      <c r="P107" s="139"/>
      <c r="Q107" s="330"/>
    </row>
    <row r="108" spans="1:17" s="38" customFormat="1" ht="12.2" customHeight="1">
      <c r="A108" s="186">
        <v>103</v>
      </c>
      <c r="B108" s="327"/>
      <c r="C108" s="185">
        <f t="shared" si="1"/>
        <v>85</v>
      </c>
      <c r="D108" s="121" t="s">
        <v>30</v>
      </c>
      <c r="E108" s="113"/>
      <c r="F108" s="139"/>
      <c r="G108" s="139"/>
      <c r="H108" s="139"/>
      <c r="I108" s="139"/>
      <c r="J108" s="139"/>
      <c r="K108" s="139"/>
      <c r="L108" s="139"/>
      <c r="M108" s="139"/>
      <c r="N108" s="139"/>
      <c r="O108" s="139"/>
      <c r="P108" s="139"/>
      <c r="Q108" s="330"/>
    </row>
    <row r="109" spans="1:17" s="38" customFormat="1" ht="12.2" customHeight="1">
      <c r="A109" s="186">
        <v>104</v>
      </c>
      <c r="B109" s="327"/>
      <c r="C109" s="185">
        <f t="shared" si="1"/>
        <v>86</v>
      </c>
      <c r="D109" s="121" t="s">
        <v>30</v>
      </c>
      <c r="E109" s="113"/>
      <c r="F109" s="139"/>
      <c r="G109" s="139"/>
      <c r="H109" s="139"/>
      <c r="I109" s="139"/>
      <c r="J109" s="139"/>
      <c r="K109" s="139"/>
      <c r="L109" s="139"/>
      <c r="M109" s="139"/>
      <c r="N109" s="139"/>
      <c r="O109" s="139"/>
      <c r="P109" s="139"/>
      <c r="Q109" s="330"/>
    </row>
    <row r="110" spans="1:17" s="38" customFormat="1" ht="12.2" customHeight="1">
      <c r="A110" s="186">
        <v>105</v>
      </c>
      <c r="B110" s="327"/>
      <c r="C110" s="185">
        <f t="shared" si="1"/>
        <v>87</v>
      </c>
      <c r="D110" s="121" t="s">
        <v>30</v>
      </c>
      <c r="E110" s="113"/>
      <c r="F110" s="139"/>
      <c r="G110" s="139"/>
      <c r="H110" s="139"/>
      <c r="I110" s="139"/>
      <c r="J110" s="139"/>
      <c r="K110" s="139"/>
      <c r="L110" s="139"/>
      <c r="M110" s="139"/>
      <c r="N110" s="139"/>
      <c r="O110" s="139"/>
      <c r="P110" s="139"/>
      <c r="Q110" s="330"/>
    </row>
    <row r="111" spans="1:17" s="38" customFormat="1" ht="12.2" customHeight="1">
      <c r="A111" s="186">
        <v>106</v>
      </c>
      <c r="B111" s="327"/>
      <c r="C111" s="185">
        <f t="shared" si="1"/>
        <v>88</v>
      </c>
      <c r="D111" s="121" t="s">
        <v>30</v>
      </c>
      <c r="E111" s="113"/>
      <c r="F111" s="139"/>
      <c r="G111" s="139"/>
      <c r="H111" s="139"/>
      <c r="I111" s="139"/>
      <c r="J111" s="139"/>
      <c r="K111" s="139"/>
      <c r="L111" s="139"/>
      <c r="M111" s="139"/>
      <c r="N111" s="139"/>
      <c r="O111" s="139"/>
      <c r="P111" s="139"/>
      <c r="Q111" s="330"/>
    </row>
    <row r="112" spans="1:17" s="38" customFormat="1" ht="12.2" customHeight="1">
      <c r="A112" s="186">
        <v>107</v>
      </c>
      <c r="B112" s="327"/>
      <c r="C112" s="185">
        <f t="shared" si="1"/>
        <v>89</v>
      </c>
      <c r="D112" s="121" t="s">
        <v>30</v>
      </c>
      <c r="E112" s="113"/>
      <c r="F112" s="139"/>
      <c r="G112" s="139"/>
      <c r="H112" s="139"/>
      <c r="I112" s="139"/>
      <c r="J112" s="139"/>
      <c r="K112" s="139"/>
      <c r="L112" s="139"/>
      <c r="M112" s="139"/>
      <c r="N112" s="139"/>
      <c r="O112" s="139"/>
      <c r="P112" s="139"/>
      <c r="Q112" s="330"/>
    </row>
    <row r="113" spans="1:17" s="38" customFormat="1" ht="12.2" customHeight="1">
      <c r="A113" s="186">
        <v>108</v>
      </c>
      <c r="B113" s="327"/>
      <c r="C113" s="185">
        <f t="shared" si="1"/>
        <v>90</v>
      </c>
      <c r="D113" s="121" t="s">
        <v>30</v>
      </c>
      <c r="E113" s="113"/>
      <c r="F113" s="139"/>
      <c r="G113" s="139"/>
      <c r="H113" s="139"/>
      <c r="I113" s="139"/>
      <c r="J113" s="139"/>
      <c r="K113" s="139"/>
      <c r="L113" s="139"/>
      <c r="M113" s="139"/>
      <c r="N113" s="139"/>
      <c r="O113" s="139"/>
      <c r="P113" s="139"/>
      <c r="Q113" s="330"/>
    </row>
    <row r="114" spans="1:17" s="38" customFormat="1" ht="12.2" customHeight="1" collapsed="1">
      <c r="A114" s="186">
        <v>109</v>
      </c>
      <c r="B114" s="327"/>
      <c r="C114" s="185">
        <f t="shared" si="1"/>
        <v>91</v>
      </c>
      <c r="D114" s="121" t="s">
        <v>30</v>
      </c>
      <c r="E114" s="113"/>
      <c r="F114" s="139"/>
      <c r="G114" s="139"/>
      <c r="H114" s="139"/>
      <c r="I114" s="139"/>
      <c r="J114" s="139"/>
      <c r="K114" s="139"/>
      <c r="L114" s="139"/>
      <c r="M114" s="139"/>
      <c r="N114" s="139"/>
      <c r="O114" s="139"/>
      <c r="P114" s="139"/>
      <c r="Q114" s="330"/>
    </row>
    <row r="115" spans="1:17" s="38" customFormat="1" ht="12.2" customHeight="1">
      <c r="A115" s="186">
        <v>110</v>
      </c>
      <c r="B115" s="327"/>
      <c r="C115" s="185">
        <f t="shared" si="1"/>
        <v>92</v>
      </c>
      <c r="D115" s="121" t="s">
        <v>30</v>
      </c>
      <c r="E115" s="113"/>
      <c r="F115" s="139"/>
      <c r="G115" s="139"/>
      <c r="H115" s="139"/>
      <c r="I115" s="139"/>
      <c r="J115" s="139"/>
      <c r="K115" s="139"/>
      <c r="L115" s="139"/>
      <c r="M115" s="139"/>
      <c r="N115" s="139"/>
      <c r="O115" s="139"/>
      <c r="P115" s="139"/>
      <c r="Q115" s="330"/>
    </row>
    <row r="116" spans="1:17" s="38" customFormat="1" ht="12.2" customHeight="1">
      <c r="A116" s="186">
        <v>111</v>
      </c>
      <c r="B116" s="327"/>
      <c r="C116" s="185">
        <f t="shared" si="1"/>
        <v>93</v>
      </c>
      <c r="D116" s="121" t="s">
        <v>30</v>
      </c>
      <c r="E116" s="113"/>
      <c r="F116" s="139"/>
      <c r="G116" s="139"/>
      <c r="H116" s="139"/>
      <c r="I116" s="139"/>
      <c r="J116" s="139"/>
      <c r="K116" s="139"/>
      <c r="L116" s="139"/>
      <c r="M116" s="139"/>
      <c r="N116" s="139"/>
      <c r="O116" s="139"/>
      <c r="P116" s="139"/>
      <c r="Q116" s="330"/>
    </row>
    <row r="117" spans="1:17" s="38" customFormat="1" ht="12.2" customHeight="1">
      <c r="A117" s="186">
        <v>112</v>
      </c>
      <c r="B117" s="327"/>
      <c r="C117" s="185">
        <f t="shared" si="1"/>
        <v>94</v>
      </c>
      <c r="D117" s="121" t="s">
        <v>30</v>
      </c>
      <c r="E117" s="113"/>
      <c r="F117" s="139"/>
      <c r="G117" s="139"/>
      <c r="H117" s="139"/>
      <c r="I117" s="139"/>
      <c r="J117" s="139"/>
      <c r="K117" s="139"/>
      <c r="L117" s="139"/>
      <c r="M117" s="139"/>
      <c r="N117" s="139"/>
      <c r="O117" s="139"/>
      <c r="P117" s="139"/>
      <c r="Q117" s="330"/>
    </row>
    <row r="118" spans="1:17" s="38" customFormat="1" ht="12.2" customHeight="1">
      <c r="A118" s="186">
        <v>113</v>
      </c>
      <c r="B118" s="327"/>
      <c r="C118" s="185">
        <f t="shared" si="1"/>
        <v>95</v>
      </c>
      <c r="D118" s="121" t="s">
        <v>30</v>
      </c>
      <c r="E118" s="113"/>
      <c r="F118" s="139"/>
      <c r="G118" s="139"/>
      <c r="H118" s="139"/>
      <c r="I118" s="139"/>
      <c r="J118" s="139"/>
      <c r="K118" s="139"/>
      <c r="L118" s="139"/>
      <c r="M118" s="139"/>
      <c r="N118" s="139"/>
      <c r="O118" s="139"/>
      <c r="P118" s="139"/>
      <c r="Q118" s="330"/>
    </row>
    <row r="119" spans="1:17" s="38" customFormat="1" ht="12.2" customHeight="1">
      <c r="A119" s="186">
        <v>114</v>
      </c>
      <c r="B119" s="327"/>
      <c r="C119" s="185">
        <f t="shared" si="1"/>
        <v>96</v>
      </c>
      <c r="D119" s="121" t="s">
        <v>30</v>
      </c>
      <c r="E119" s="113"/>
      <c r="F119" s="139"/>
      <c r="G119" s="139"/>
      <c r="H119" s="139"/>
      <c r="I119" s="139"/>
      <c r="J119" s="139"/>
      <c r="K119" s="139"/>
      <c r="L119" s="139"/>
      <c r="M119" s="139"/>
      <c r="N119" s="139"/>
      <c r="O119" s="139"/>
      <c r="P119" s="139"/>
      <c r="Q119" s="330"/>
    </row>
    <row r="120" spans="1:17" s="38" customFormat="1" ht="12.2" customHeight="1">
      <c r="A120" s="186">
        <v>115</v>
      </c>
      <c r="B120" s="327"/>
      <c r="C120" s="185">
        <f t="shared" si="1"/>
        <v>97</v>
      </c>
      <c r="D120" s="121" t="s">
        <v>30</v>
      </c>
      <c r="E120" s="113"/>
      <c r="F120" s="139"/>
      <c r="G120" s="139"/>
      <c r="H120" s="139"/>
      <c r="I120" s="139"/>
      <c r="J120" s="139"/>
      <c r="K120" s="139"/>
      <c r="L120" s="139"/>
      <c r="M120" s="139"/>
      <c r="N120" s="139"/>
      <c r="O120" s="139"/>
      <c r="P120" s="139"/>
      <c r="Q120" s="330"/>
    </row>
    <row r="121" spans="1:17" s="38" customFormat="1" ht="12.2" customHeight="1">
      <c r="A121" s="186">
        <v>116</v>
      </c>
      <c r="B121" s="327"/>
      <c r="C121" s="185">
        <f t="shared" si="1"/>
        <v>98</v>
      </c>
      <c r="D121" s="121" t="s">
        <v>30</v>
      </c>
      <c r="E121" s="113"/>
      <c r="F121" s="139"/>
      <c r="G121" s="139"/>
      <c r="H121" s="139"/>
      <c r="I121" s="139"/>
      <c r="J121" s="139"/>
      <c r="K121" s="139"/>
      <c r="L121" s="139"/>
      <c r="M121" s="139"/>
      <c r="N121" s="139"/>
      <c r="O121" s="139"/>
      <c r="P121" s="139"/>
      <c r="Q121" s="330"/>
    </row>
    <row r="122" spans="1:17" s="38" customFormat="1" ht="12.2" customHeight="1">
      <c r="A122" s="186">
        <v>117</v>
      </c>
      <c r="B122" s="327"/>
      <c r="C122" s="185">
        <f t="shared" si="1"/>
        <v>99</v>
      </c>
      <c r="D122" s="121" t="s">
        <v>30</v>
      </c>
      <c r="E122" s="113"/>
      <c r="F122" s="139"/>
      <c r="G122" s="139"/>
      <c r="H122" s="139"/>
      <c r="I122" s="139"/>
      <c r="J122" s="139"/>
      <c r="K122" s="139"/>
      <c r="L122" s="139"/>
      <c r="M122" s="139"/>
      <c r="N122" s="139"/>
      <c r="O122" s="139"/>
      <c r="P122" s="139"/>
      <c r="Q122" s="330"/>
    </row>
    <row r="123" spans="1:17" s="38" customFormat="1" ht="12.2" customHeight="1">
      <c r="A123" s="186">
        <v>118</v>
      </c>
      <c r="B123" s="327"/>
      <c r="C123" s="185">
        <f t="shared" si="1"/>
        <v>100</v>
      </c>
      <c r="D123" s="121" t="s">
        <v>30</v>
      </c>
      <c r="E123" s="113"/>
      <c r="F123" s="139"/>
      <c r="G123" s="139"/>
      <c r="H123" s="139"/>
      <c r="I123" s="139"/>
      <c r="J123" s="139"/>
      <c r="K123" s="139"/>
      <c r="L123" s="139"/>
      <c r="M123" s="139"/>
      <c r="N123" s="139"/>
      <c r="O123" s="139"/>
      <c r="P123" s="139"/>
      <c r="Q123" s="330"/>
    </row>
    <row r="124" spans="1:17" s="38" customFormat="1" ht="12.2" customHeight="1">
      <c r="A124" s="186">
        <v>119</v>
      </c>
      <c r="B124" s="327"/>
      <c r="C124" s="185">
        <f t="shared" si="1"/>
        <v>101</v>
      </c>
      <c r="D124" s="121" t="s">
        <v>30</v>
      </c>
      <c r="E124" s="113"/>
      <c r="F124" s="139"/>
      <c r="G124" s="139"/>
      <c r="H124" s="139"/>
      <c r="I124" s="139"/>
      <c r="J124" s="139"/>
      <c r="K124" s="139"/>
      <c r="L124" s="139"/>
      <c r="M124" s="139"/>
      <c r="N124" s="139"/>
      <c r="O124" s="139"/>
      <c r="P124" s="139"/>
      <c r="Q124" s="330"/>
    </row>
    <row r="125" spans="1:17" s="38" customFormat="1" ht="12.2" customHeight="1">
      <c r="A125" s="186">
        <v>120</v>
      </c>
      <c r="B125" s="327"/>
      <c r="C125" s="185">
        <f t="shared" si="1"/>
        <v>102</v>
      </c>
      <c r="D125" s="121" t="s">
        <v>30</v>
      </c>
      <c r="E125" s="113"/>
      <c r="F125" s="139"/>
      <c r="G125" s="139"/>
      <c r="H125" s="139"/>
      <c r="I125" s="139"/>
      <c r="J125" s="139"/>
      <c r="K125" s="139"/>
      <c r="L125" s="139"/>
      <c r="M125" s="139"/>
      <c r="N125" s="139"/>
      <c r="O125" s="139"/>
      <c r="P125" s="139"/>
      <c r="Q125" s="330"/>
    </row>
    <row r="126" spans="1:17" s="38" customFormat="1" ht="12.2" customHeight="1">
      <c r="A126" s="186">
        <v>121</v>
      </c>
      <c r="B126" s="327"/>
      <c r="C126" s="185">
        <f t="shared" si="1"/>
        <v>103</v>
      </c>
      <c r="D126" s="121" t="s">
        <v>30</v>
      </c>
      <c r="E126" s="113"/>
      <c r="F126" s="139"/>
      <c r="G126" s="139"/>
      <c r="H126" s="139"/>
      <c r="I126" s="139"/>
      <c r="J126" s="139"/>
      <c r="K126" s="139"/>
      <c r="L126" s="139"/>
      <c r="M126" s="139"/>
      <c r="N126" s="139"/>
      <c r="O126" s="139"/>
      <c r="P126" s="139"/>
      <c r="Q126" s="330"/>
    </row>
    <row r="127" spans="1:17" s="38" customFormat="1" ht="12.2" customHeight="1">
      <c r="A127" s="186">
        <v>122</v>
      </c>
      <c r="B127" s="327"/>
      <c r="C127" s="185">
        <f t="shared" si="1"/>
        <v>104</v>
      </c>
      <c r="D127" s="121" t="s">
        <v>30</v>
      </c>
      <c r="E127" s="113"/>
      <c r="F127" s="139"/>
      <c r="G127" s="139"/>
      <c r="H127" s="139"/>
      <c r="I127" s="139"/>
      <c r="J127" s="139"/>
      <c r="K127" s="139"/>
      <c r="L127" s="139"/>
      <c r="M127" s="139"/>
      <c r="N127" s="139"/>
      <c r="O127" s="139"/>
      <c r="P127" s="139"/>
      <c r="Q127" s="330"/>
    </row>
    <row r="128" spans="1:17" s="38" customFormat="1" ht="12.2" customHeight="1">
      <c r="A128" s="186">
        <v>123</v>
      </c>
      <c r="B128" s="327"/>
      <c r="C128" s="185">
        <f t="shared" si="1"/>
        <v>105</v>
      </c>
      <c r="D128" s="121" t="s">
        <v>30</v>
      </c>
      <c r="E128" s="113"/>
      <c r="F128" s="139"/>
      <c r="G128" s="139"/>
      <c r="H128" s="139"/>
      <c r="I128" s="139"/>
      <c r="J128" s="139"/>
      <c r="K128" s="139"/>
      <c r="L128" s="139"/>
      <c r="M128" s="139"/>
      <c r="N128" s="139"/>
      <c r="O128" s="139"/>
      <c r="P128" s="139"/>
      <c r="Q128" s="330"/>
    </row>
    <row r="129" spans="1:17" s="38" customFormat="1" ht="12.2" customHeight="1">
      <c r="A129" s="186">
        <v>124</v>
      </c>
      <c r="B129" s="327"/>
      <c r="C129" s="185">
        <f t="shared" si="1"/>
        <v>106</v>
      </c>
      <c r="D129" s="121" t="s">
        <v>30</v>
      </c>
      <c r="E129" s="113"/>
      <c r="F129" s="139"/>
      <c r="G129" s="139"/>
      <c r="H129" s="139"/>
      <c r="I129" s="139"/>
      <c r="J129" s="139"/>
      <c r="K129" s="139"/>
      <c r="L129" s="139"/>
      <c r="M129" s="139"/>
      <c r="N129" s="139"/>
      <c r="O129" s="139"/>
      <c r="P129" s="139"/>
      <c r="Q129" s="330"/>
    </row>
    <row r="130" spans="1:17" s="38" customFormat="1" ht="12.2" customHeight="1">
      <c r="A130" s="186">
        <v>125</v>
      </c>
      <c r="B130" s="327"/>
      <c r="C130" s="185">
        <f t="shared" si="1"/>
        <v>107</v>
      </c>
      <c r="D130" s="121" t="s">
        <v>30</v>
      </c>
      <c r="E130" s="113"/>
      <c r="F130" s="139"/>
      <c r="G130" s="139"/>
      <c r="H130" s="139"/>
      <c r="I130" s="139"/>
      <c r="J130" s="139"/>
      <c r="K130" s="139"/>
      <c r="L130" s="139"/>
      <c r="M130" s="139"/>
      <c r="N130" s="139"/>
      <c r="O130" s="139"/>
      <c r="P130" s="139"/>
      <c r="Q130" s="330"/>
    </row>
    <row r="131" spans="1:17" s="38" customFormat="1" ht="12.2" customHeight="1">
      <c r="A131" s="186">
        <v>126</v>
      </c>
      <c r="B131" s="327"/>
      <c r="C131" s="185">
        <f t="shared" si="1"/>
        <v>108</v>
      </c>
      <c r="D131" s="121" t="s">
        <v>30</v>
      </c>
      <c r="E131" s="113"/>
      <c r="F131" s="139"/>
      <c r="G131" s="139"/>
      <c r="H131" s="139"/>
      <c r="I131" s="139"/>
      <c r="J131" s="139"/>
      <c r="K131" s="139"/>
      <c r="L131" s="139"/>
      <c r="M131" s="139"/>
      <c r="N131" s="139"/>
      <c r="O131" s="139"/>
      <c r="P131" s="139"/>
      <c r="Q131" s="330"/>
    </row>
    <row r="132" spans="1:17" s="38" customFormat="1" ht="12.2" customHeight="1">
      <c r="A132" s="186">
        <v>127</v>
      </c>
      <c r="B132" s="327"/>
      <c r="C132" s="185">
        <f t="shared" si="1"/>
        <v>109</v>
      </c>
      <c r="D132" s="121" t="s">
        <v>30</v>
      </c>
      <c r="E132" s="113"/>
      <c r="F132" s="139"/>
      <c r="G132" s="139"/>
      <c r="H132" s="139"/>
      <c r="I132" s="139"/>
      <c r="J132" s="139"/>
      <c r="K132" s="139"/>
      <c r="L132" s="139"/>
      <c r="M132" s="139"/>
      <c r="N132" s="139"/>
      <c r="O132" s="139"/>
      <c r="P132" s="139"/>
      <c r="Q132" s="330"/>
    </row>
    <row r="133" spans="1:17" s="38" customFormat="1" ht="12.2" customHeight="1">
      <c r="A133" s="186">
        <v>128</v>
      </c>
      <c r="B133" s="327"/>
      <c r="C133" s="185">
        <f t="shared" si="1"/>
        <v>110</v>
      </c>
      <c r="D133" s="121" t="s">
        <v>30</v>
      </c>
      <c r="E133" s="113"/>
      <c r="F133" s="139"/>
      <c r="G133" s="139"/>
      <c r="H133" s="139"/>
      <c r="I133" s="139"/>
      <c r="J133" s="139"/>
      <c r="K133" s="139"/>
      <c r="L133" s="139"/>
      <c r="M133" s="139"/>
      <c r="N133" s="139"/>
      <c r="O133" s="139"/>
      <c r="P133" s="139"/>
      <c r="Q133" s="330"/>
    </row>
    <row r="134" spans="1:17" s="38" customFormat="1" ht="12.2" customHeight="1">
      <c r="A134" s="186">
        <v>129</v>
      </c>
      <c r="B134" s="327"/>
      <c r="C134" s="185">
        <f t="shared" si="1"/>
        <v>111</v>
      </c>
      <c r="D134" s="121" t="s">
        <v>30</v>
      </c>
      <c r="E134" s="113"/>
      <c r="F134" s="139"/>
      <c r="G134" s="139"/>
      <c r="H134" s="139"/>
      <c r="I134" s="139"/>
      <c r="J134" s="139"/>
      <c r="K134" s="139"/>
      <c r="L134" s="139"/>
      <c r="M134" s="139"/>
      <c r="N134" s="139"/>
      <c r="O134" s="139"/>
      <c r="P134" s="139"/>
      <c r="Q134" s="330"/>
    </row>
    <row r="135" spans="1:17" s="38" customFormat="1" ht="12.2" customHeight="1">
      <c r="A135" s="186">
        <v>130</v>
      </c>
      <c r="B135" s="327"/>
      <c r="C135" s="185">
        <f t="shared" si="1"/>
        <v>112</v>
      </c>
      <c r="D135" s="121" t="s">
        <v>30</v>
      </c>
      <c r="E135" s="113"/>
      <c r="F135" s="139"/>
      <c r="G135" s="139"/>
      <c r="H135" s="139"/>
      <c r="I135" s="139"/>
      <c r="J135" s="139"/>
      <c r="K135" s="139"/>
      <c r="L135" s="139"/>
      <c r="M135" s="139"/>
      <c r="N135" s="139"/>
      <c r="O135" s="139"/>
      <c r="P135" s="139"/>
      <c r="Q135" s="330"/>
    </row>
    <row r="136" spans="1:17" s="38" customFormat="1" ht="12.2" customHeight="1">
      <c r="A136" s="186">
        <v>131</v>
      </c>
      <c r="B136" s="327"/>
      <c r="C136" s="185">
        <f t="shared" si="1"/>
        <v>113</v>
      </c>
      <c r="D136" s="121" t="s">
        <v>30</v>
      </c>
      <c r="E136" s="113"/>
      <c r="F136" s="139"/>
      <c r="G136" s="139"/>
      <c r="H136" s="139"/>
      <c r="I136" s="139"/>
      <c r="J136" s="139"/>
      <c r="K136" s="139"/>
      <c r="L136" s="139"/>
      <c r="M136" s="139"/>
      <c r="N136" s="139"/>
      <c r="O136" s="139"/>
      <c r="P136" s="139"/>
      <c r="Q136" s="330"/>
    </row>
    <row r="137" spans="1:17" s="38" customFormat="1" ht="12.2" customHeight="1">
      <c r="A137" s="186">
        <v>132</v>
      </c>
      <c r="B137" s="327"/>
      <c r="C137" s="185">
        <f t="shared" si="1"/>
        <v>114</v>
      </c>
      <c r="D137" s="121" t="s">
        <v>30</v>
      </c>
      <c r="E137" s="113"/>
      <c r="F137" s="139"/>
      <c r="G137" s="139"/>
      <c r="H137" s="139"/>
      <c r="I137" s="139"/>
      <c r="J137" s="139"/>
      <c r="K137" s="139"/>
      <c r="L137" s="139"/>
      <c r="M137" s="139"/>
      <c r="N137" s="139"/>
      <c r="O137" s="139"/>
      <c r="P137" s="139"/>
      <c r="Q137" s="330"/>
    </row>
    <row r="138" spans="1:17" s="38" customFormat="1" ht="12.2" customHeight="1">
      <c r="A138" s="186">
        <v>133</v>
      </c>
      <c r="B138" s="327"/>
      <c r="C138" s="185">
        <f t="shared" si="1"/>
        <v>115</v>
      </c>
      <c r="D138" s="121" t="s">
        <v>30</v>
      </c>
      <c r="E138" s="113"/>
      <c r="F138" s="139"/>
      <c r="G138" s="139"/>
      <c r="H138" s="139"/>
      <c r="I138" s="139"/>
      <c r="J138" s="139"/>
      <c r="K138" s="139"/>
      <c r="L138" s="139"/>
      <c r="M138" s="139"/>
      <c r="N138" s="139"/>
      <c r="O138" s="139"/>
      <c r="P138" s="139"/>
      <c r="Q138" s="330"/>
    </row>
    <row r="139" spans="1:17" s="38" customFormat="1" ht="12.2" customHeight="1">
      <c r="A139" s="186">
        <v>134</v>
      </c>
      <c r="B139" s="327"/>
      <c r="C139" s="185">
        <f t="shared" si="1"/>
        <v>116</v>
      </c>
      <c r="D139" s="121" t="s">
        <v>30</v>
      </c>
      <c r="E139" s="113"/>
      <c r="F139" s="139"/>
      <c r="G139" s="139"/>
      <c r="H139" s="139"/>
      <c r="I139" s="139"/>
      <c r="J139" s="139"/>
      <c r="K139" s="139"/>
      <c r="L139" s="139"/>
      <c r="M139" s="139"/>
      <c r="N139" s="139"/>
      <c r="O139" s="139"/>
      <c r="P139" s="139"/>
      <c r="Q139" s="330"/>
    </row>
    <row r="140" spans="1:17" s="38" customFormat="1" ht="12.2" customHeight="1">
      <c r="A140" s="186">
        <v>135</v>
      </c>
      <c r="B140" s="327"/>
      <c r="C140" s="185">
        <f t="shared" si="1"/>
        <v>117</v>
      </c>
      <c r="D140" s="121" t="s">
        <v>30</v>
      </c>
      <c r="E140" s="113"/>
      <c r="F140" s="139"/>
      <c r="G140" s="139"/>
      <c r="H140" s="139"/>
      <c r="I140" s="139"/>
      <c r="J140" s="139"/>
      <c r="K140" s="139"/>
      <c r="L140" s="139"/>
      <c r="M140" s="139"/>
      <c r="N140" s="139"/>
      <c r="O140" s="139"/>
      <c r="P140" s="139"/>
      <c r="Q140" s="330"/>
    </row>
    <row r="141" spans="1:17" s="38" customFormat="1" ht="12.2" customHeight="1">
      <c r="A141" s="186">
        <v>136</v>
      </c>
      <c r="B141" s="327"/>
      <c r="C141" s="185">
        <f t="shared" si="1"/>
        <v>118</v>
      </c>
      <c r="D141" s="121" t="s">
        <v>30</v>
      </c>
      <c r="E141" s="113"/>
      <c r="F141" s="139"/>
      <c r="G141" s="139"/>
      <c r="H141" s="139"/>
      <c r="I141" s="139"/>
      <c r="J141" s="139"/>
      <c r="K141" s="139"/>
      <c r="L141" s="139"/>
      <c r="M141" s="139"/>
      <c r="N141" s="139"/>
      <c r="O141" s="139"/>
      <c r="P141" s="139"/>
      <c r="Q141" s="330"/>
    </row>
    <row r="142" spans="1:17" s="38" customFormat="1" ht="12.2" customHeight="1">
      <c r="A142" s="186">
        <v>137</v>
      </c>
      <c r="B142" s="327"/>
      <c r="C142" s="185">
        <f t="shared" si="1"/>
        <v>119</v>
      </c>
      <c r="D142" s="121" t="s">
        <v>30</v>
      </c>
      <c r="E142" s="113"/>
      <c r="F142" s="139"/>
      <c r="G142" s="139"/>
      <c r="H142" s="139"/>
      <c r="I142" s="139"/>
      <c r="J142" s="139"/>
      <c r="K142" s="139"/>
      <c r="L142" s="139"/>
      <c r="M142" s="139"/>
      <c r="N142" s="139"/>
      <c r="O142" s="139"/>
      <c r="P142" s="139"/>
      <c r="Q142" s="330"/>
    </row>
    <row r="143" spans="1:17" s="38" customFormat="1" ht="12.2" customHeight="1">
      <c r="A143" s="186">
        <v>138</v>
      </c>
      <c r="B143" s="327"/>
      <c r="C143" s="185">
        <f t="shared" si="1"/>
        <v>120</v>
      </c>
      <c r="D143" s="121" t="s">
        <v>30</v>
      </c>
      <c r="E143" s="113"/>
      <c r="F143" s="139"/>
      <c r="G143" s="139"/>
      <c r="H143" s="139"/>
      <c r="I143" s="139"/>
      <c r="J143" s="139"/>
      <c r="K143" s="139"/>
      <c r="L143" s="139"/>
      <c r="M143" s="139"/>
      <c r="N143" s="139"/>
      <c r="O143" s="139"/>
      <c r="P143" s="139"/>
      <c r="Q143" s="330"/>
    </row>
    <row r="144" spans="1:17" s="38" customFormat="1" ht="12.2" customHeight="1">
      <c r="A144" s="186">
        <v>139</v>
      </c>
      <c r="B144" s="327"/>
      <c r="C144" s="185">
        <f t="shared" si="1"/>
        <v>121</v>
      </c>
      <c r="D144" s="121" t="s">
        <v>30</v>
      </c>
      <c r="E144" s="113"/>
      <c r="F144" s="139"/>
      <c r="G144" s="139"/>
      <c r="H144" s="139"/>
      <c r="I144" s="139"/>
      <c r="J144" s="139"/>
      <c r="K144" s="139"/>
      <c r="L144" s="139"/>
      <c r="M144" s="139"/>
      <c r="N144" s="139"/>
      <c r="O144" s="139"/>
      <c r="P144" s="139"/>
      <c r="Q144" s="330"/>
    </row>
    <row r="145" spans="1:17" s="38" customFormat="1" ht="12.2" customHeight="1">
      <c r="A145" s="186">
        <v>140</v>
      </c>
      <c r="B145" s="327"/>
      <c r="C145" s="185">
        <f t="shared" si="1"/>
        <v>122</v>
      </c>
      <c r="D145" s="121" t="s">
        <v>30</v>
      </c>
      <c r="E145" s="113"/>
      <c r="F145" s="139"/>
      <c r="G145" s="139"/>
      <c r="H145" s="139"/>
      <c r="I145" s="139"/>
      <c r="J145" s="139"/>
      <c r="K145" s="139"/>
      <c r="L145" s="139"/>
      <c r="M145" s="139"/>
      <c r="N145" s="139"/>
      <c r="O145" s="139"/>
      <c r="P145" s="139"/>
      <c r="Q145" s="330"/>
    </row>
    <row r="146" spans="1:17" s="38" customFormat="1" ht="12.2" customHeight="1">
      <c r="A146" s="186">
        <v>141</v>
      </c>
      <c r="B146" s="327"/>
      <c r="C146" s="185">
        <f t="shared" si="1"/>
        <v>123</v>
      </c>
      <c r="D146" s="121" t="s">
        <v>30</v>
      </c>
      <c r="E146" s="113"/>
      <c r="F146" s="139"/>
      <c r="G146" s="139"/>
      <c r="H146" s="139"/>
      <c r="I146" s="139"/>
      <c r="J146" s="139"/>
      <c r="K146" s="139"/>
      <c r="L146" s="139"/>
      <c r="M146" s="139"/>
      <c r="N146" s="139"/>
      <c r="O146" s="139"/>
      <c r="P146" s="139"/>
      <c r="Q146" s="330"/>
    </row>
    <row r="147" spans="1:17" s="38" customFormat="1" ht="12.2" customHeight="1">
      <c r="A147" s="186">
        <v>142</v>
      </c>
      <c r="B147" s="327"/>
      <c r="C147" s="185">
        <f t="shared" si="1"/>
        <v>124</v>
      </c>
      <c r="D147" s="121" t="s">
        <v>30</v>
      </c>
      <c r="E147" s="113"/>
      <c r="F147" s="139"/>
      <c r="G147" s="139"/>
      <c r="H147" s="139"/>
      <c r="I147" s="139"/>
      <c r="J147" s="139"/>
      <c r="K147" s="139"/>
      <c r="L147" s="139"/>
      <c r="M147" s="139"/>
      <c r="N147" s="139"/>
      <c r="O147" s="139"/>
      <c r="P147" s="139"/>
      <c r="Q147" s="330"/>
    </row>
    <row r="148" spans="1:17" s="38" customFormat="1" ht="12.2" customHeight="1">
      <c r="A148" s="186">
        <v>143</v>
      </c>
      <c r="B148" s="327"/>
      <c r="C148" s="185">
        <f t="shared" si="1"/>
        <v>125</v>
      </c>
      <c r="D148" s="121" t="s">
        <v>30</v>
      </c>
      <c r="E148" s="113"/>
      <c r="F148" s="139"/>
      <c r="G148" s="139"/>
      <c r="H148" s="139"/>
      <c r="I148" s="139"/>
      <c r="J148" s="139"/>
      <c r="K148" s="139"/>
      <c r="L148" s="139"/>
      <c r="M148" s="139"/>
      <c r="N148" s="139"/>
      <c r="O148" s="139"/>
      <c r="P148" s="139"/>
      <c r="Q148" s="330"/>
    </row>
    <row r="149" spans="1:17" s="38" customFormat="1" ht="12.2" customHeight="1">
      <c r="A149" s="186">
        <v>144</v>
      </c>
      <c r="B149" s="327"/>
      <c r="C149" s="185">
        <f t="shared" si="1"/>
        <v>126</v>
      </c>
      <c r="D149" s="121" t="s">
        <v>30</v>
      </c>
      <c r="E149" s="113"/>
      <c r="F149" s="139"/>
      <c r="G149" s="139"/>
      <c r="H149" s="139"/>
      <c r="I149" s="139"/>
      <c r="J149" s="139"/>
      <c r="K149" s="139"/>
      <c r="L149" s="139"/>
      <c r="M149" s="139"/>
      <c r="N149" s="139"/>
      <c r="O149" s="139"/>
      <c r="P149" s="139"/>
      <c r="Q149" s="330"/>
    </row>
    <row r="150" spans="1:17" s="38" customFormat="1" ht="12.2" customHeight="1">
      <c r="A150" s="186">
        <v>145</v>
      </c>
      <c r="B150" s="327"/>
      <c r="C150" s="185">
        <f t="shared" si="1"/>
        <v>127</v>
      </c>
      <c r="D150" s="121" t="s">
        <v>30</v>
      </c>
      <c r="E150" s="113"/>
      <c r="F150" s="139"/>
      <c r="G150" s="139"/>
      <c r="H150" s="139"/>
      <c r="I150" s="139"/>
      <c r="J150" s="139"/>
      <c r="K150" s="139"/>
      <c r="L150" s="139"/>
      <c r="M150" s="139"/>
      <c r="N150" s="139"/>
      <c r="O150" s="139"/>
      <c r="P150" s="139"/>
      <c r="Q150" s="330"/>
    </row>
    <row r="151" spans="1:17" s="38" customFormat="1" ht="12.2" customHeight="1">
      <c r="A151" s="186">
        <v>146</v>
      </c>
      <c r="B151" s="327"/>
      <c r="C151" s="185">
        <f t="shared" si="1"/>
        <v>128</v>
      </c>
      <c r="D151" s="121" t="s">
        <v>30</v>
      </c>
      <c r="E151" s="113"/>
      <c r="F151" s="139"/>
      <c r="G151" s="139"/>
      <c r="H151" s="139"/>
      <c r="I151" s="139"/>
      <c r="J151" s="139"/>
      <c r="K151" s="139"/>
      <c r="L151" s="139"/>
      <c r="M151" s="139"/>
      <c r="N151" s="139"/>
      <c r="O151" s="139"/>
      <c r="P151" s="139"/>
      <c r="Q151" s="330"/>
    </row>
    <row r="152" spans="1:17" s="38" customFormat="1" ht="12.2" customHeight="1">
      <c r="A152" s="186">
        <v>147</v>
      </c>
      <c r="B152" s="327"/>
      <c r="C152" s="185">
        <f t="shared" si="1"/>
        <v>129</v>
      </c>
      <c r="D152" s="121" t="s">
        <v>30</v>
      </c>
      <c r="E152" s="113"/>
      <c r="F152" s="139"/>
      <c r="G152" s="139"/>
      <c r="H152" s="139"/>
      <c r="I152" s="139"/>
      <c r="J152" s="139"/>
      <c r="K152" s="139"/>
      <c r="L152" s="139"/>
      <c r="M152" s="139"/>
      <c r="N152" s="139"/>
      <c r="O152" s="139"/>
      <c r="P152" s="139"/>
      <c r="Q152" s="330"/>
    </row>
    <row r="153" spans="1:17" s="38" customFormat="1" ht="12.2" customHeight="1">
      <c r="A153" s="186">
        <v>148</v>
      </c>
      <c r="B153" s="327"/>
      <c r="C153" s="185">
        <f t="shared" si="1"/>
        <v>130</v>
      </c>
      <c r="D153" s="121" t="s">
        <v>30</v>
      </c>
      <c r="E153" s="113"/>
      <c r="F153" s="139"/>
      <c r="G153" s="139"/>
      <c r="H153" s="139"/>
      <c r="I153" s="139"/>
      <c r="J153" s="139"/>
      <c r="K153" s="139"/>
      <c r="L153" s="139"/>
      <c r="M153" s="139"/>
      <c r="N153" s="139"/>
      <c r="O153" s="139"/>
      <c r="P153" s="139"/>
      <c r="Q153" s="330"/>
    </row>
    <row r="154" spans="1:17" s="38" customFormat="1" ht="12.2" customHeight="1">
      <c r="A154" s="186">
        <v>149</v>
      </c>
      <c r="B154" s="327"/>
      <c r="C154" s="185">
        <f t="shared" ref="C154:C173" si="2">C153+1</f>
        <v>131</v>
      </c>
      <c r="D154" s="121" t="s">
        <v>30</v>
      </c>
      <c r="E154" s="113"/>
      <c r="F154" s="139"/>
      <c r="G154" s="139"/>
      <c r="H154" s="139"/>
      <c r="I154" s="139"/>
      <c r="J154" s="139"/>
      <c r="K154" s="139"/>
      <c r="L154" s="139"/>
      <c r="M154" s="139"/>
      <c r="N154" s="139"/>
      <c r="O154" s="139"/>
      <c r="P154" s="139"/>
      <c r="Q154" s="330"/>
    </row>
    <row r="155" spans="1:17" s="38" customFormat="1" ht="12.2" customHeight="1">
      <c r="A155" s="186">
        <v>150</v>
      </c>
      <c r="B155" s="327"/>
      <c r="C155" s="185">
        <f t="shared" si="2"/>
        <v>132</v>
      </c>
      <c r="D155" s="121" t="s">
        <v>30</v>
      </c>
      <c r="E155" s="113"/>
      <c r="F155" s="139"/>
      <c r="G155" s="139"/>
      <c r="H155" s="139"/>
      <c r="I155" s="139"/>
      <c r="J155" s="139"/>
      <c r="K155" s="139"/>
      <c r="L155" s="139"/>
      <c r="M155" s="139"/>
      <c r="N155" s="139"/>
      <c r="O155" s="139"/>
      <c r="P155" s="139"/>
      <c r="Q155" s="330"/>
    </row>
    <row r="156" spans="1:17" s="38" customFormat="1" ht="12.2" customHeight="1">
      <c r="A156" s="186">
        <v>151</v>
      </c>
      <c r="B156" s="327"/>
      <c r="C156" s="185">
        <f t="shared" si="2"/>
        <v>133</v>
      </c>
      <c r="D156" s="121" t="s">
        <v>30</v>
      </c>
      <c r="E156" s="113"/>
      <c r="F156" s="139"/>
      <c r="G156" s="139"/>
      <c r="H156" s="139"/>
      <c r="I156" s="139"/>
      <c r="J156" s="139"/>
      <c r="K156" s="139"/>
      <c r="L156" s="139"/>
      <c r="M156" s="139"/>
      <c r="N156" s="139"/>
      <c r="O156" s="139"/>
      <c r="P156" s="139"/>
      <c r="Q156" s="330"/>
    </row>
    <row r="157" spans="1:17" s="38" customFormat="1" ht="12.2" customHeight="1">
      <c r="A157" s="186">
        <v>152</v>
      </c>
      <c r="B157" s="327"/>
      <c r="C157" s="185">
        <f t="shared" si="2"/>
        <v>134</v>
      </c>
      <c r="D157" s="121" t="s">
        <v>30</v>
      </c>
      <c r="E157" s="113"/>
      <c r="F157" s="139"/>
      <c r="G157" s="139"/>
      <c r="H157" s="139"/>
      <c r="I157" s="139"/>
      <c r="J157" s="139"/>
      <c r="K157" s="139"/>
      <c r="L157" s="139"/>
      <c r="M157" s="139"/>
      <c r="N157" s="139"/>
      <c r="O157" s="139"/>
      <c r="P157" s="139"/>
      <c r="Q157" s="330"/>
    </row>
    <row r="158" spans="1:17" s="38" customFormat="1" ht="12.2" customHeight="1">
      <c r="A158" s="186">
        <v>153</v>
      </c>
      <c r="B158" s="327"/>
      <c r="C158" s="185">
        <f t="shared" si="2"/>
        <v>135</v>
      </c>
      <c r="D158" s="121" t="s">
        <v>30</v>
      </c>
      <c r="E158" s="113"/>
      <c r="F158" s="139"/>
      <c r="G158" s="139"/>
      <c r="H158" s="139"/>
      <c r="I158" s="139"/>
      <c r="J158" s="139"/>
      <c r="K158" s="139"/>
      <c r="L158" s="139"/>
      <c r="M158" s="139"/>
      <c r="N158" s="139"/>
      <c r="O158" s="139"/>
      <c r="P158" s="139"/>
      <c r="Q158" s="330"/>
    </row>
    <row r="159" spans="1:17" s="38" customFormat="1" ht="12.2" customHeight="1">
      <c r="A159" s="186">
        <v>154</v>
      </c>
      <c r="B159" s="327"/>
      <c r="C159" s="185">
        <f t="shared" si="2"/>
        <v>136</v>
      </c>
      <c r="D159" s="121" t="s">
        <v>30</v>
      </c>
      <c r="E159" s="113"/>
      <c r="F159" s="139"/>
      <c r="G159" s="139"/>
      <c r="H159" s="139"/>
      <c r="I159" s="139"/>
      <c r="J159" s="139"/>
      <c r="K159" s="139"/>
      <c r="L159" s="139"/>
      <c r="M159" s="139"/>
      <c r="N159" s="139"/>
      <c r="O159" s="139"/>
      <c r="P159" s="139"/>
      <c r="Q159" s="330"/>
    </row>
    <row r="160" spans="1:17" s="38" customFormat="1" ht="12.2" customHeight="1">
      <c r="A160" s="186">
        <v>155</v>
      </c>
      <c r="B160" s="327"/>
      <c r="C160" s="185">
        <f t="shared" si="2"/>
        <v>137</v>
      </c>
      <c r="D160" s="121" t="s">
        <v>30</v>
      </c>
      <c r="E160" s="113"/>
      <c r="F160" s="139"/>
      <c r="G160" s="139"/>
      <c r="H160" s="139"/>
      <c r="I160" s="139"/>
      <c r="J160" s="139"/>
      <c r="K160" s="139"/>
      <c r="L160" s="139"/>
      <c r="M160" s="139"/>
      <c r="N160" s="139"/>
      <c r="O160" s="139"/>
      <c r="P160" s="139"/>
      <c r="Q160" s="330"/>
    </row>
    <row r="161" spans="1:17" s="38" customFormat="1" ht="12.2" customHeight="1">
      <c r="A161" s="186">
        <v>156</v>
      </c>
      <c r="B161" s="327"/>
      <c r="C161" s="185">
        <f t="shared" si="2"/>
        <v>138</v>
      </c>
      <c r="D161" s="121" t="s">
        <v>30</v>
      </c>
      <c r="E161" s="113"/>
      <c r="F161" s="139"/>
      <c r="G161" s="139"/>
      <c r="H161" s="139"/>
      <c r="I161" s="139"/>
      <c r="J161" s="139"/>
      <c r="K161" s="139"/>
      <c r="L161" s="139"/>
      <c r="M161" s="139"/>
      <c r="N161" s="139"/>
      <c r="O161" s="139"/>
      <c r="P161" s="139"/>
      <c r="Q161" s="330"/>
    </row>
    <row r="162" spans="1:17" s="38" customFormat="1" ht="12.2" customHeight="1">
      <c r="A162" s="186">
        <v>157</v>
      </c>
      <c r="B162" s="327"/>
      <c r="C162" s="185">
        <f t="shared" si="2"/>
        <v>139</v>
      </c>
      <c r="D162" s="121" t="s">
        <v>30</v>
      </c>
      <c r="E162" s="113"/>
      <c r="F162" s="139"/>
      <c r="G162" s="139"/>
      <c r="H162" s="139"/>
      <c r="I162" s="139"/>
      <c r="J162" s="139"/>
      <c r="K162" s="139"/>
      <c r="L162" s="139"/>
      <c r="M162" s="139"/>
      <c r="N162" s="139"/>
      <c r="O162" s="139"/>
      <c r="P162" s="139"/>
      <c r="Q162" s="330"/>
    </row>
    <row r="163" spans="1:17" s="38" customFormat="1" ht="12.2" customHeight="1">
      <c r="A163" s="186">
        <v>158</v>
      </c>
      <c r="B163" s="327"/>
      <c r="C163" s="185">
        <f t="shared" si="2"/>
        <v>140</v>
      </c>
      <c r="D163" s="121" t="s">
        <v>30</v>
      </c>
      <c r="E163" s="113"/>
      <c r="F163" s="139"/>
      <c r="G163" s="139"/>
      <c r="H163" s="139"/>
      <c r="I163" s="139"/>
      <c r="J163" s="139"/>
      <c r="K163" s="139"/>
      <c r="L163" s="139"/>
      <c r="M163" s="139"/>
      <c r="N163" s="139"/>
      <c r="O163" s="139"/>
      <c r="P163" s="139"/>
      <c r="Q163" s="330"/>
    </row>
    <row r="164" spans="1:17" s="38" customFormat="1" ht="12.2" customHeight="1">
      <c r="A164" s="186">
        <v>159</v>
      </c>
      <c r="B164" s="327"/>
      <c r="C164" s="185">
        <f t="shared" si="2"/>
        <v>141</v>
      </c>
      <c r="D164" s="121" t="s">
        <v>30</v>
      </c>
      <c r="E164" s="113"/>
      <c r="F164" s="139"/>
      <c r="G164" s="139"/>
      <c r="H164" s="139"/>
      <c r="I164" s="139"/>
      <c r="J164" s="139"/>
      <c r="K164" s="139"/>
      <c r="L164" s="139"/>
      <c r="M164" s="139"/>
      <c r="N164" s="139"/>
      <c r="O164" s="139"/>
      <c r="P164" s="139"/>
      <c r="Q164" s="330"/>
    </row>
    <row r="165" spans="1:17" s="38" customFormat="1" ht="12.2" customHeight="1">
      <c r="A165" s="186">
        <v>160</v>
      </c>
      <c r="B165" s="327"/>
      <c r="C165" s="185">
        <f t="shared" si="2"/>
        <v>142</v>
      </c>
      <c r="D165" s="121" t="s">
        <v>30</v>
      </c>
      <c r="E165" s="113"/>
      <c r="F165" s="139"/>
      <c r="G165" s="139"/>
      <c r="H165" s="139"/>
      <c r="I165" s="139"/>
      <c r="J165" s="139"/>
      <c r="K165" s="139"/>
      <c r="L165" s="139"/>
      <c r="M165" s="139"/>
      <c r="N165" s="139"/>
      <c r="O165" s="139"/>
      <c r="P165" s="139"/>
      <c r="Q165" s="330"/>
    </row>
    <row r="166" spans="1:17" s="38" customFormat="1" ht="12.2" customHeight="1">
      <c r="A166" s="186">
        <v>161</v>
      </c>
      <c r="B166" s="327"/>
      <c r="C166" s="185">
        <f t="shared" si="2"/>
        <v>143</v>
      </c>
      <c r="D166" s="121" t="s">
        <v>30</v>
      </c>
      <c r="E166" s="113"/>
      <c r="F166" s="139"/>
      <c r="G166" s="139"/>
      <c r="H166" s="139"/>
      <c r="I166" s="139"/>
      <c r="J166" s="139"/>
      <c r="K166" s="139"/>
      <c r="L166" s="139"/>
      <c r="M166" s="139"/>
      <c r="N166" s="139"/>
      <c r="O166" s="139"/>
      <c r="P166" s="139"/>
      <c r="Q166" s="330"/>
    </row>
    <row r="167" spans="1:17" s="38" customFormat="1" ht="12.2" customHeight="1">
      <c r="A167" s="186">
        <v>162</v>
      </c>
      <c r="B167" s="327"/>
      <c r="C167" s="185">
        <f t="shared" si="2"/>
        <v>144</v>
      </c>
      <c r="D167" s="121" t="s">
        <v>30</v>
      </c>
      <c r="E167" s="113"/>
      <c r="F167" s="139"/>
      <c r="G167" s="139"/>
      <c r="H167" s="139"/>
      <c r="I167" s="139"/>
      <c r="J167" s="139"/>
      <c r="K167" s="139"/>
      <c r="L167" s="139"/>
      <c r="M167" s="139"/>
      <c r="N167" s="139"/>
      <c r="O167" s="139"/>
      <c r="P167" s="139"/>
      <c r="Q167" s="330"/>
    </row>
    <row r="168" spans="1:17" s="38" customFormat="1" ht="12.2" customHeight="1">
      <c r="A168" s="186">
        <v>163</v>
      </c>
      <c r="B168" s="327"/>
      <c r="C168" s="185">
        <f t="shared" si="2"/>
        <v>145</v>
      </c>
      <c r="D168" s="121" t="s">
        <v>30</v>
      </c>
      <c r="E168" s="113"/>
      <c r="F168" s="139"/>
      <c r="G168" s="139"/>
      <c r="H168" s="139"/>
      <c r="I168" s="139"/>
      <c r="J168" s="139"/>
      <c r="K168" s="139"/>
      <c r="L168" s="139"/>
      <c r="M168" s="139"/>
      <c r="N168" s="139"/>
      <c r="O168" s="139"/>
      <c r="P168" s="139"/>
      <c r="Q168" s="330"/>
    </row>
    <row r="169" spans="1:17" s="38" customFormat="1" ht="12.2" customHeight="1">
      <c r="A169" s="186">
        <v>164</v>
      </c>
      <c r="B169" s="327"/>
      <c r="C169" s="185">
        <f t="shared" si="2"/>
        <v>146</v>
      </c>
      <c r="D169" s="121" t="s">
        <v>30</v>
      </c>
      <c r="E169" s="113"/>
      <c r="F169" s="139"/>
      <c r="G169" s="139"/>
      <c r="H169" s="139"/>
      <c r="I169" s="139"/>
      <c r="J169" s="139"/>
      <c r="K169" s="139"/>
      <c r="L169" s="139"/>
      <c r="M169" s="139"/>
      <c r="N169" s="139"/>
      <c r="O169" s="139"/>
      <c r="P169" s="139"/>
      <c r="Q169" s="330"/>
    </row>
    <row r="170" spans="1:17" s="38" customFormat="1" ht="11.25" customHeight="1">
      <c r="A170" s="186">
        <v>165</v>
      </c>
      <c r="B170" s="327"/>
      <c r="C170" s="185">
        <f t="shared" si="2"/>
        <v>147</v>
      </c>
      <c r="D170" s="121" t="s">
        <v>30</v>
      </c>
      <c r="E170" s="113"/>
      <c r="F170" s="139"/>
      <c r="G170" s="139"/>
      <c r="H170" s="139"/>
      <c r="I170" s="139"/>
      <c r="J170" s="139"/>
      <c r="K170" s="139"/>
      <c r="L170" s="139"/>
      <c r="M170" s="139"/>
      <c r="N170" s="139"/>
      <c r="O170" s="139"/>
      <c r="P170" s="139"/>
      <c r="Q170" s="330"/>
    </row>
    <row r="171" spans="1:17" s="38" customFormat="1" ht="11.25" customHeight="1">
      <c r="A171" s="186">
        <v>166</v>
      </c>
      <c r="B171" s="327"/>
      <c r="C171" s="185">
        <f t="shared" si="2"/>
        <v>148</v>
      </c>
      <c r="D171" s="121" t="s">
        <v>30</v>
      </c>
      <c r="E171" s="113"/>
      <c r="F171" s="139"/>
      <c r="G171" s="139"/>
      <c r="H171" s="139"/>
      <c r="I171" s="139"/>
      <c r="J171" s="139"/>
      <c r="K171" s="139"/>
      <c r="L171" s="139"/>
      <c r="M171" s="139"/>
      <c r="N171" s="139"/>
      <c r="O171" s="139"/>
      <c r="P171" s="139"/>
      <c r="Q171" s="330"/>
    </row>
    <row r="172" spans="1:17" s="38" customFormat="1" ht="11.25" customHeight="1">
      <c r="A172" s="186">
        <v>167</v>
      </c>
      <c r="B172" s="327"/>
      <c r="C172" s="185">
        <f t="shared" si="2"/>
        <v>149</v>
      </c>
      <c r="D172" s="121" t="s">
        <v>30</v>
      </c>
      <c r="E172" s="113"/>
      <c r="F172" s="139"/>
      <c r="G172" s="139"/>
      <c r="H172" s="139"/>
      <c r="I172" s="139"/>
      <c r="J172" s="139"/>
      <c r="K172" s="139"/>
      <c r="L172" s="139"/>
      <c r="M172" s="139"/>
      <c r="N172" s="139"/>
      <c r="O172" s="139"/>
      <c r="P172" s="139"/>
      <c r="Q172" s="330"/>
    </row>
    <row r="173" spans="1:17" s="38" customFormat="1" ht="11.25" customHeight="1">
      <c r="A173" s="186">
        <v>168</v>
      </c>
      <c r="B173" s="327"/>
      <c r="C173" s="185">
        <f t="shared" si="2"/>
        <v>150</v>
      </c>
      <c r="D173" s="121" t="s">
        <v>30</v>
      </c>
      <c r="E173" s="113"/>
      <c r="F173" s="139"/>
      <c r="G173" s="139"/>
      <c r="H173" s="139"/>
      <c r="I173" s="139"/>
      <c r="J173" s="139"/>
      <c r="K173" s="139"/>
      <c r="L173" s="139"/>
      <c r="M173" s="139"/>
      <c r="N173" s="139"/>
      <c r="O173" s="139"/>
      <c r="P173" s="139"/>
      <c r="Q173" s="330"/>
    </row>
    <row r="174" spans="1:17" s="38" customFormat="1" ht="12.2" customHeight="1">
      <c r="A174" s="186">
        <v>169</v>
      </c>
      <c r="B174" s="328"/>
      <c r="C174" s="187" t="s">
        <v>218</v>
      </c>
      <c r="D174" s="121" t="s">
        <v>30</v>
      </c>
      <c r="E174" s="113">
        <v>9.9</v>
      </c>
      <c r="F174" s="139">
        <v>8.8000000000000007</v>
      </c>
      <c r="G174" s="139">
        <v>8.4</v>
      </c>
      <c r="H174" s="139">
        <v>8.5</v>
      </c>
      <c r="I174" s="139">
        <v>8.6</v>
      </c>
      <c r="J174" s="139">
        <v>8.6999999999999993</v>
      </c>
      <c r="K174" s="139">
        <v>8.6999999999999993</v>
      </c>
      <c r="L174" s="139">
        <v>8.8000000000000007</v>
      </c>
      <c r="M174" s="139">
        <v>8.8000000000000007</v>
      </c>
      <c r="N174" s="139">
        <v>8.9</v>
      </c>
      <c r="O174" s="139">
        <v>8.9</v>
      </c>
      <c r="P174" s="139">
        <v>9</v>
      </c>
      <c r="Q174" s="33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8" scale="54" orientation="portrait" r:id="rId1"/>
  <headerFooter alignWithMargins="0">
    <oddHeader>&amp;A</oddHeader>
  </headerFooter>
  <ignoredErrors>
    <ignoredError sqref="C25:C17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showGridLines="0" view="pageBreakPreview" zoomScaleNormal="100" zoomScaleSheetLayoutView="100" workbookViewId="0">
      <pane xSplit="4" ySplit="8" topLeftCell="E9" activePane="bottomRight" state="frozen"/>
      <selection activeCell="F37" sqref="F37"/>
      <selection pane="topRight" activeCell="F37" sqref="F37"/>
      <selection pane="bottomLeft" activeCell="F37" sqref="F37"/>
      <selection pane="bottomRight" activeCell="C152" sqref="C152"/>
    </sheetView>
  </sheetViews>
  <sheetFormatPr defaultRowHeight="12.2" customHeight="1"/>
  <cols>
    <col min="1" max="2" width="8.625" style="9" customWidth="1"/>
    <col min="3" max="3" width="12.75" style="9" customWidth="1"/>
    <col min="4" max="4" width="8.625" style="188" customWidth="1"/>
    <col min="5" max="5" width="14.625" style="189" customWidth="1"/>
    <col min="6" max="16" width="14.625" style="9" customWidth="1"/>
    <col min="17" max="17" width="50.625" style="9" customWidth="1"/>
    <col min="18" max="18" width="1.625" style="9" customWidth="1"/>
    <col min="19" max="52" width="5.5" style="9" customWidth="1"/>
    <col min="53" max="16384" width="9" style="9"/>
  </cols>
  <sheetData>
    <row r="1" spans="1:25" ht="12">
      <c r="A1" s="190"/>
      <c r="B1" s="160" t="s">
        <v>0</v>
      </c>
      <c r="C1" s="320">
        <v>8909060278</v>
      </c>
      <c r="D1" s="321"/>
      <c r="E1" s="9"/>
    </row>
    <row r="2" spans="1:25" ht="12.2" customHeight="1">
      <c r="A2" s="191"/>
      <c r="B2" s="162" t="s">
        <v>1</v>
      </c>
      <c r="C2" s="322">
        <v>30914420400000</v>
      </c>
      <c r="D2" s="323"/>
      <c r="E2" s="9"/>
    </row>
    <row r="3" spans="1:25" ht="12.2" customHeight="1" thickBot="1">
      <c r="A3" s="192"/>
      <c r="B3" s="164" t="s">
        <v>2</v>
      </c>
      <c r="C3" s="324" t="s">
        <v>3</v>
      </c>
      <c r="D3" s="325"/>
      <c r="E3" s="9"/>
    </row>
    <row r="4" spans="1:25" ht="12.2" customHeight="1">
      <c r="C4" s="10"/>
      <c r="D4" s="9"/>
      <c r="E4" s="9"/>
    </row>
    <row r="5" spans="1:25" s="10" customFormat="1" ht="12.2" customHeight="1">
      <c r="A5" s="11" t="s">
        <v>4</v>
      </c>
      <c r="B5" s="11" t="s">
        <v>219</v>
      </c>
      <c r="C5" s="13" t="s">
        <v>5</v>
      </c>
      <c r="D5" s="13" t="s">
        <v>6</v>
      </c>
      <c r="E5" s="13" t="s">
        <v>203</v>
      </c>
      <c r="F5" s="13" t="s">
        <v>204</v>
      </c>
      <c r="G5" s="13" t="s">
        <v>205</v>
      </c>
      <c r="H5" s="13" t="s">
        <v>206</v>
      </c>
      <c r="I5" s="13" t="s">
        <v>207</v>
      </c>
      <c r="J5" s="13" t="s">
        <v>208</v>
      </c>
      <c r="K5" s="13" t="s">
        <v>209</v>
      </c>
      <c r="L5" s="13" t="s">
        <v>210</v>
      </c>
      <c r="M5" s="13" t="s">
        <v>211</v>
      </c>
      <c r="N5" s="13" t="s">
        <v>212</v>
      </c>
      <c r="O5" s="13" t="s">
        <v>213</v>
      </c>
      <c r="P5" s="13" t="s">
        <v>214</v>
      </c>
      <c r="Q5" s="13"/>
    </row>
    <row r="6" spans="1:25" s="10" customFormat="1" ht="12.2" customHeight="1">
      <c r="A6" s="13">
        <v>1</v>
      </c>
      <c r="B6" s="168" t="s">
        <v>0</v>
      </c>
      <c r="C6" s="167"/>
      <c r="D6" s="169" t="s">
        <v>176</v>
      </c>
      <c r="E6" s="157">
        <v>8909060278</v>
      </c>
      <c r="F6" s="157">
        <v>8909060278</v>
      </c>
      <c r="G6" s="157">
        <v>8909060278</v>
      </c>
      <c r="H6" s="157">
        <v>8909060278</v>
      </c>
      <c r="I6" s="157">
        <v>8909060278</v>
      </c>
      <c r="J6" s="157">
        <v>8909060278</v>
      </c>
      <c r="K6" s="157">
        <v>8909060278</v>
      </c>
      <c r="L6" s="157">
        <v>8909060278</v>
      </c>
      <c r="M6" s="157">
        <v>8909060278</v>
      </c>
      <c r="N6" s="157">
        <v>8909060278</v>
      </c>
      <c r="O6" s="157">
        <v>8909060278</v>
      </c>
      <c r="P6" s="157">
        <v>8909060278</v>
      </c>
      <c r="Q6" s="170"/>
      <c r="V6" s="9"/>
      <c r="W6" s="9"/>
      <c r="X6" s="9"/>
      <c r="Y6" s="9"/>
    </row>
    <row r="7" spans="1:25" s="10" customFormat="1" ht="12.2" customHeight="1">
      <c r="A7" s="13">
        <v>2</v>
      </c>
      <c r="B7" s="168" t="s">
        <v>1</v>
      </c>
      <c r="C7" s="167"/>
      <c r="D7" s="169" t="s">
        <v>176</v>
      </c>
      <c r="E7" s="102">
        <v>30914420400000</v>
      </c>
      <c r="F7" s="102">
        <v>30914420400000</v>
      </c>
      <c r="G7" s="102">
        <v>30914420400000</v>
      </c>
      <c r="H7" s="102">
        <v>30914420400000</v>
      </c>
      <c r="I7" s="102">
        <v>30914420400000</v>
      </c>
      <c r="J7" s="102">
        <v>30914420400000</v>
      </c>
      <c r="K7" s="102">
        <v>30914420400000</v>
      </c>
      <c r="L7" s="102">
        <v>30914420400000</v>
      </c>
      <c r="M7" s="102">
        <v>30914420400000</v>
      </c>
      <c r="N7" s="102">
        <v>30914420400000</v>
      </c>
      <c r="O7" s="102">
        <v>30914420400000</v>
      </c>
      <c r="P7" s="102">
        <v>30914420400000</v>
      </c>
      <c r="Q7" s="170"/>
      <c r="V7" s="9"/>
      <c r="W7" s="9"/>
      <c r="X7" s="9"/>
      <c r="Y7" s="9"/>
    </row>
    <row r="8" spans="1:25" s="10" customFormat="1" ht="12.2" customHeight="1">
      <c r="A8" s="13">
        <v>3</v>
      </c>
      <c r="B8" s="168" t="s">
        <v>2</v>
      </c>
      <c r="C8" s="167"/>
      <c r="D8" s="169" t="s">
        <v>176</v>
      </c>
      <c r="E8" s="104" t="s">
        <v>3</v>
      </c>
      <c r="F8" s="104" t="s">
        <v>3</v>
      </c>
      <c r="G8" s="104" t="s">
        <v>3</v>
      </c>
      <c r="H8" s="104" t="s">
        <v>3</v>
      </c>
      <c r="I8" s="104" t="s">
        <v>3</v>
      </c>
      <c r="J8" s="104" t="s">
        <v>3</v>
      </c>
      <c r="K8" s="104" t="s">
        <v>3</v>
      </c>
      <c r="L8" s="104" t="s">
        <v>3</v>
      </c>
      <c r="M8" s="104" t="s">
        <v>3</v>
      </c>
      <c r="N8" s="104" t="s">
        <v>3</v>
      </c>
      <c r="O8" s="104" t="s">
        <v>3</v>
      </c>
      <c r="P8" s="104" t="s">
        <v>3</v>
      </c>
      <c r="Q8" s="170"/>
      <c r="V8" s="9"/>
      <c r="W8" s="9"/>
      <c r="X8" s="9"/>
      <c r="Y8" s="9"/>
    </row>
    <row r="9" spans="1:25" s="10" customFormat="1" ht="12.2" customHeight="1">
      <c r="A9" s="13">
        <v>4</v>
      </c>
      <c r="B9" s="168" t="s">
        <v>21</v>
      </c>
      <c r="C9" s="167"/>
      <c r="D9" s="169" t="s">
        <v>176</v>
      </c>
      <c r="E9" s="105">
        <v>44580</v>
      </c>
      <c r="F9" s="105">
        <v>44608</v>
      </c>
      <c r="G9" s="105">
        <v>44636</v>
      </c>
      <c r="H9" s="105">
        <v>44671</v>
      </c>
      <c r="I9" s="105">
        <v>44699</v>
      </c>
      <c r="J9" s="105">
        <v>44732</v>
      </c>
      <c r="K9" s="105">
        <v>44763</v>
      </c>
      <c r="L9" s="105">
        <v>44795</v>
      </c>
      <c r="M9" s="105">
        <v>44825</v>
      </c>
      <c r="N9" s="105">
        <v>44853</v>
      </c>
      <c r="O9" s="105">
        <v>44881</v>
      </c>
      <c r="P9" s="105">
        <v>44916</v>
      </c>
      <c r="Q9" s="170"/>
      <c r="V9" s="9"/>
      <c r="W9" s="9"/>
      <c r="X9" s="9"/>
      <c r="Y9" s="9"/>
    </row>
    <row r="10" spans="1:25" s="10" customFormat="1" ht="12.2" customHeight="1">
      <c r="A10" s="13">
        <v>5</v>
      </c>
      <c r="B10" s="168" t="s">
        <v>22</v>
      </c>
      <c r="C10" s="167"/>
      <c r="D10" s="169" t="s">
        <v>176</v>
      </c>
      <c r="E10" s="104">
        <v>200</v>
      </c>
      <c r="F10" s="104">
        <v>200</v>
      </c>
      <c r="G10" s="104">
        <v>200</v>
      </c>
      <c r="H10" s="104">
        <v>200</v>
      </c>
      <c r="I10" s="104">
        <v>200</v>
      </c>
      <c r="J10" s="104">
        <v>200</v>
      </c>
      <c r="K10" s="104">
        <v>200</v>
      </c>
      <c r="L10" s="104">
        <v>200</v>
      </c>
      <c r="M10" s="104">
        <v>200</v>
      </c>
      <c r="N10" s="104">
        <v>200</v>
      </c>
      <c r="O10" s="104">
        <v>200</v>
      </c>
      <c r="P10" s="104">
        <v>200</v>
      </c>
      <c r="Q10" s="170"/>
      <c r="V10" s="9"/>
      <c r="W10" s="9"/>
      <c r="X10" s="9"/>
      <c r="Y10" s="9"/>
    </row>
    <row r="11" spans="1:25" ht="12.2" customHeight="1">
      <c r="A11" s="13">
        <v>6</v>
      </c>
      <c r="B11" s="168" t="s">
        <v>23</v>
      </c>
      <c r="C11" s="171"/>
      <c r="D11" s="169" t="s">
        <v>176</v>
      </c>
      <c r="E11" s="172">
        <v>0.47916666666666669</v>
      </c>
      <c r="F11" s="172">
        <v>0.47222222222222227</v>
      </c>
      <c r="G11" s="172">
        <v>0.45833333333333331</v>
      </c>
      <c r="H11" s="172">
        <v>0.45763888888888887</v>
      </c>
      <c r="I11" s="172">
        <v>0.4826388888888889</v>
      </c>
      <c r="J11" s="172">
        <v>0.47569444444444442</v>
      </c>
      <c r="K11" s="172">
        <v>0.47569444444444442</v>
      </c>
      <c r="L11" s="172">
        <v>0.4826388888888889</v>
      </c>
      <c r="M11" s="172">
        <v>0.45347222222222222</v>
      </c>
      <c r="N11" s="172">
        <v>0.47291666666666665</v>
      </c>
      <c r="O11" s="172">
        <v>0.44444444444444442</v>
      </c>
      <c r="P11" s="172">
        <v>0.4826388888888889</v>
      </c>
      <c r="Q11" s="170"/>
    </row>
    <row r="12" spans="1:25" ht="12.2" customHeight="1">
      <c r="A12" s="13">
        <v>7</v>
      </c>
      <c r="B12" s="168" t="s">
        <v>24</v>
      </c>
      <c r="C12" s="171"/>
      <c r="D12" s="169" t="s">
        <v>176</v>
      </c>
      <c r="E12" s="122" t="s">
        <v>25</v>
      </c>
      <c r="F12" s="122" t="s">
        <v>26</v>
      </c>
      <c r="G12" s="122" t="s">
        <v>25</v>
      </c>
      <c r="H12" s="122" t="s">
        <v>27</v>
      </c>
      <c r="I12" s="122" t="s">
        <v>27</v>
      </c>
      <c r="J12" s="122" t="s">
        <v>26</v>
      </c>
      <c r="K12" s="122" t="s">
        <v>26</v>
      </c>
      <c r="L12" s="122" t="s">
        <v>26</v>
      </c>
      <c r="M12" s="122" t="s">
        <v>27</v>
      </c>
      <c r="N12" s="122" t="s">
        <v>27</v>
      </c>
      <c r="O12" s="122" t="s">
        <v>27</v>
      </c>
      <c r="P12" s="122" t="s">
        <v>28</v>
      </c>
      <c r="Q12" s="170"/>
    </row>
    <row r="13" spans="1:25" ht="12.2" customHeight="1">
      <c r="A13" s="13">
        <v>8</v>
      </c>
      <c r="B13" s="168" t="s">
        <v>29</v>
      </c>
      <c r="C13" s="171"/>
      <c r="D13" s="169" t="s">
        <v>30</v>
      </c>
      <c r="E13" s="176">
        <v>5.8</v>
      </c>
      <c r="F13" s="176">
        <v>2.6</v>
      </c>
      <c r="G13" s="176">
        <v>20</v>
      </c>
      <c r="H13" s="176">
        <v>23.1</v>
      </c>
      <c r="I13" s="176">
        <v>24.9</v>
      </c>
      <c r="J13" s="176">
        <v>27.5</v>
      </c>
      <c r="K13" s="176">
        <v>31.7</v>
      </c>
      <c r="L13" s="176">
        <v>30.5</v>
      </c>
      <c r="M13" s="176">
        <v>22.6</v>
      </c>
      <c r="N13" s="176">
        <v>20.2</v>
      </c>
      <c r="O13" s="176">
        <v>16</v>
      </c>
      <c r="P13" s="176">
        <v>4.0999999999999996</v>
      </c>
      <c r="Q13" s="170"/>
    </row>
    <row r="14" spans="1:25" ht="12.2" customHeight="1">
      <c r="A14" s="13">
        <v>9</v>
      </c>
      <c r="B14" s="168" t="s">
        <v>31</v>
      </c>
      <c r="C14" s="171"/>
      <c r="D14" s="169" t="s">
        <v>49</v>
      </c>
      <c r="E14" s="176">
        <v>52.7</v>
      </c>
      <c r="F14" s="176">
        <v>50.5</v>
      </c>
      <c r="G14" s="176">
        <v>49.2</v>
      </c>
      <c r="H14" s="176">
        <v>50.1</v>
      </c>
      <c r="I14" s="176">
        <v>54.9</v>
      </c>
      <c r="J14" s="176">
        <v>58</v>
      </c>
      <c r="K14" s="176">
        <v>62.3</v>
      </c>
      <c r="L14" s="176">
        <v>62</v>
      </c>
      <c r="M14" s="176">
        <v>61.7</v>
      </c>
      <c r="N14" s="176">
        <v>61.7</v>
      </c>
      <c r="O14" s="176">
        <v>59.8</v>
      </c>
      <c r="P14" s="176">
        <v>57.3</v>
      </c>
      <c r="Q14" s="170"/>
    </row>
    <row r="15" spans="1:25" ht="12.2" customHeight="1">
      <c r="A15" s="13">
        <v>10</v>
      </c>
      <c r="B15" s="168" t="s">
        <v>33</v>
      </c>
      <c r="C15" s="171"/>
      <c r="D15" s="169" t="s">
        <v>178</v>
      </c>
      <c r="E15" s="176"/>
      <c r="F15" s="176"/>
      <c r="G15" s="176"/>
      <c r="H15" s="176"/>
      <c r="I15" s="176"/>
      <c r="J15" s="176"/>
      <c r="K15" s="176"/>
      <c r="L15" s="176"/>
      <c r="M15" s="176"/>
      <c r="N15" s="176"/>
      <c r="O15" s="176"/>
      <c r="P15" s="176"/>
      <c r="Q15" s="170"/>
    </row>
    <row r="16" spans="1:25" ht="12.2" customHeight="1">
      <c r="A16" s="13">
        <v>11</v>
      </c>
      <c r="B16" s="168" t="s">
        <v>35</v>
      </c>
      <c r="C16" s="171"/>
      <c r="D16" s="169" t="s">
        <v>49</v>
      </c>
      <c r="E16" s="176">
        <v>3.4</v>
      </c>
      <c r="F16" s="176">
        <v>3.5</v>
      </c>
      <c r="G16" s="176">
        <v>3.8</v>
      </c>
      <c r="H16" s="176">
        <v>3.2</v>
      </c>
      <c r="I16" s="176">
        <v>3.9</v>
      </c>
      <c r="J16" s="176">
        <v>3.2</v>
      </c>
      <c r="K16" s="176">
        <v>1.1000000000000001</v>
      </c>
      <c r="L16" s="176">
        <v>2</v>
      </c>
      <c r="M16" s="176">
        <v>1.4</v>
      </c>
      <c r="N16" s="176">
        <v>2.2999999999999998</v>
      </c>
      <c r="O16" s="176">
        <v>3.4</v>
      </c>
      <c r="P16" s="176">
        <v>4.0999999999999996</v>
      </c>
      <c r="Q16" s="170"/>
    </row>
    <row r="17" spans="1:17" s="29" customFormat="1" ht="12.2" customHeight="1">
      <c r="A17" s="19">
        <v>12</v>
      </c>
      <c r="B17" s="177" t="s">
        <v>36</v>
      </c>
      <c r="C17" s="178"/>
      <c r="D17" s="179" t="s">
        <v>176</v>
      </c>
      <c r="E17" s="19">
        <v>17</v>
      </c>
      <c r="F17" s="19">
        <v>17</v>
      </c>
      <c r="G17" s="19">
        <v>15</v>
      </c>
      <c r="H17" s="19">
        <v>16</v>
      </c>
      <c r="I17" s="19">
        <v>16</v>
      </c>
      <c r="J17" s="19">
        <v>15</v>
      </c>
      <c r="K17" s="19">
        <v>17</v>
      </c>
      <c r="L17" s="19">
        <v>17</v>
      </c>
      <c r="M17" s="19">
        <v>17</v>
      </c>
      <c r="N17" s="19">
        <v>16</v>
      </c>
      <c r="O17" s="19">
        <v>16</v>
      </c>
      <c r="P17" s="19">
        <v>17</v>
      </c>
      <c r="Q17" s="180"/>
    </row>
    <row r="18" spans="1:17" s="34" customFormat="1" ht="12.2" customHeight="1">
      <c r="A18" s="19">
        <v>13</v>
      </c>
      <c r="B18" s="181" t="s">
        <v>37</v>
      </c>
      <c r="C18" s="182"/>
      <c r="D18" s="183" t="s">
        <v>38</v>
      </c>
      <c r="E18" s="184">
        <v>237</v>
      </c>
      <c r="F18" s="184">
        <v>234.86</v>
      </c>
      <c r="G18" s="184">
        <v>232.99</v>
      </c>
      <c r="H18" s="184">
        <v>233.3</v>
      </c>
      <c r="I18" s="184">
        <v>238.43</v>
      </c>
      <c r="J18" s="184">
        <v>241.08</v>
      </c>
      <c r="K18" s="184">
        <v>245.11</v>
      </c>
      <c r="L18" s="184">
        <v>245.41</v>
      </c>
      <c r="M18" s="184">
        <v>245.16</v>
      </c>
      <c r="N18" s="184">
        <v>244.99</v>
      </c>
      <c r="O18" s="184">
        <v>243.41</v>
      </c>
      <c r="P18" s="184">
        <v>240.66</v>
      </c>
      <c r="Q18" s="32"/>
    </row>
    <row r="19" spans="1:17" ht="12.2" customHeight="1">
      <c r="A19" s="13">
        <v>14</v>
      </c>
      <c r="B19" s="168" t="s">
        <v>39</v>
      </c>
      <c r="C19" s="171"/>
      <c r="D19" s="169" t="s">
        <v>40</v>
      </c>
      <c r="E19" s="176"/>
      <c r="F19" s="176"/>
      <c r="G19" s="176"/>
      <c r="H19" s="176"/>
      <c r="I19" s="176"/>
      <c r="J19" s="176"/>
      <c r="K19" s="176"/>
      <c r="L19" s="176"/>
      <c r="M19" s="176"/>
      <c r="N19" s="176"/>
      <c r="O19" s="176"/>
      <c r="P19" s="176"/>
      <c r="Q19" s="170"/>
    </row>
    <row r="20" spans="1:17" ht="12.2" customHeight="1">
      <c r="A20" s="13">
        <v>15</v>
      </c>
      <c r="B20" s="168" t="s">
        <v>41</v>
      </c>
      <c r="C20" s="171"/>
      <c r="D20" s="169" t="s">
        <v>40</v>
      </c>
      <c r="E20" s="184">
        <v>0.8</v>
      </c>
      <c r="F20" s="184">
        <v>0.8</v>
      </c>
      <c r="G20" s="184">
        <v>0.27</v>
      </c>
      <c r="H20" s="184">
        <v>0.8</v>
      </c>
      <c r="I20" s="184">
        <v>0.8</v>
      </c>
      <c r="J20" s="184">
        <v>0.8</v>
      </c>
      <c r="K20" s="184">
        <v>4.5199999999999996</v>
      </c>
      <c r="L20" s="184">
        <v>2.96</v>
      </c>
      <c r="M20" s="184">
        <v>5.03</v>
      </c>
      <c r="N20" s="184">
        <v>0.8</v>
      </c>
      <c r="O20" s="184">
        <v>0</v>
      </c>
      <c r="P20" s="184">
        <v>0.8</v>
      </c>
      <c r="Q20" s="170"/>
    </row>
    <row r="21" spans="1:17" ht="12.2" customHeight="1">
      <c r="A21" s="13">
        <v>16</v>
      </c>
      <c r="B21" s="168" t="s">
        <v>42</v>
      </c>
      <c r="C21" s="171"/>
      <c r="D21" s="169" t="s">
        <v>40</v>
      </c>
      <c r="E21" s="184">
        <v>0.8</v>
      </c>
      <c r="F21" s="184">
        <v>0.8</v>
      </c>
      <c r="G21" s="184">
        <v>0.27</v>
      </c>
      <c r="H21" s="184">
        <v>0.8</v>
      </c>
      <c r="I21" s="184">
        <v>0.8</v>
      </c>
      <c r="J21" s="184">
        <v>0.8</v>
      </c>
      <c r="K21" s="184">
        <v>4.5199999999999996</v>
      </c>
      <c r="L21" s="184">
        <v>2.96</v>
      </c>
      <c r="M21" s="184">
        <v>5.03</v>
      </c>
      <c r="N21" s="184">
        <v>0.8</v>
      </c>
      <c r="O21" s="184">
        <v>0.8</v>
      </c>
      <c r="P21" s="184">
        <v>0.8</v>
      </c>
      <c r="Q21" s="170"/>
    </row>
    <row r="22" spans="1:17" ht="12.2" customHeight="1">
      <c r="A22" s="13">
        <v>17</v>
      </c>
      <c r="B22" s="193" t="s">
        <v>220</v>
      </c>
      <c r="C22" s="171"/>
      <c r="D22" s="169" t="s">
        <v>221</v>
      </c>
      <c r="E22" s="122" t="s">
        <v>222</v>
      </c>
      <c r="F22" s="122" t="s">
        <v>222</v>
      </c>
      <c r="G22" s="122" t="s">
        <v>222</v>
      </c>
      <c r="H22" s="122" t="s">
        <v>222</v>
      </c>
      <c r="I22" s="122" t="s">
        <v>222</v>
      </c>
      <c r="J22" s="122" t="s">
        <v>222</v>
      </c>
      <c r="K22" s="122" t="s">
        <v>222</v>
      </c>
      <c r="L22" s="122" t="s">
        <v>222</v>
      </c>
      <c r="M22" s="122" t="s">
        <v>222</v>
      </c>
      <c r="N22" s="122" t="s">
        <v>222</v>
      </c>
      <c r="O22" s="122" t="s">
        <v>222</v>
      </c>
      <c r="P22" s="122" t="s">
        <v>222</v>
      </c>
      <c r="Q22" s="194"/>
    </row>
    <row r="23" spans="1:17" s="38" customFormat="1" ht="12.2" customHeight="1">
      <c r="A23" s="13">
        <v>18</v>
      </c>
      <c r="B23" s="326" t="s">
        <v>223</v>
      </c>
      <c r="C23" s="185" t="s">
        <v>216</v>
      </c>
      <c r="D23" s="121" t="s">
        <v>224</v>
      </c>
      <c r="E23" s="113">
        <v>0.9</v>
      </c>
      <c r="F23" s="139">
        <v>0.8</v>
      </c>
      <c r="G23" s="139">
        <v>0.7</v>
      </c>
      <c r="H23" s="139">
        <v>1</v>
      </c>
      <c r="I23" s="139">
        <v>1.4</v>
      </c>
      <c r="J23" s="139">
        <v>1.2</v>
      </c>
      <c r="K23" s="139">
        <v>4.2</v>
      </c>
      <c r="L23" s="139">
        <v>3.1</v>
      </c>
      <c r="M23" s="139">
        <v>3.7</v>
      </c>
      <c r="N23" s="139">
        <v>1.9</v>
      </c>
      <c r="O23" s="139">
        <v>0.9</v>
      </c>
      <c r="P23" s="139">
        <v>0.7</v>
      </c>
      <c r="Q23" s="329"/>
    </row>
    <row r="24" spans="1:17" s="38" customFormat="1" ht="12.2" customHeight="1">
      <c r="A24" s="106">
        <v>19</v>
      </c>
      <c r="B24" s="327"/>
      <c r="C24" s="185">
        <v>0.5</v>
      </c>
      <c r="D24" s="121" t="s">
        <v>224</v>
      </c>
      <c r="E24" s="113">
        <v>0.9</v>
      </c>
      <c r="F24" s="139">
        <v>0.9</v>
      </c>
      <c r="G24" s="139">
        <v>0.7</v>
      </c>
      <c r="H24" s="139">
        <v>1.1000000000000001</v>
      </c>
      <c r="I24" s="139">
        <v>1.3</v>
      </c>
      <c r="J24" s="139">
        <v>1.2</v>
      </c>
      <c r="K24" s="139">
        <v>6.5</v>
      </c>
      <c r="L24" s="139">
        <v>3.1</v>
      </c>
      <c r="M24" s="139">
        <v>3.8</v>
      </c>
      <c r="N24" s="139">
        <v>1.9</v>
      </c>
      <c r="O24" s="139">
        <v>1</v>
      </c>
      <c r="P24" s="139">
        <v>0.8</v>
      </c>
      <c r="Q24" s="330"/>
    </row>
    <row r="25" spans="1:17" s="38" customFormat="1" ht="12.2" customHeight="1">
      <c r="A25" s="106">
        <v>20</v>
      </c>
      <c r="B25" s="327"/>
      <c r="C25" s="185">
        <v>1</v>
      </c>
      <c r="D25" s="121" t="s">
        <v>224</v>
      </c>
      <c r="E25" s="113">
        <v>0.9</v>
      </c>
      <c r="F25" s="139">
        <v>0.9</v>
      </c>
      <c r="G25" s="139">
        <v>0.7</v>
      </c>
      <c r="H25" s="139">
        <v>1.1000000000000001</v>
      </c>
      <c r="I25" s="139">
        <v>1.3</v>
      </c>
      <c r="J25" s="139">
        <v>1.2</v>
      </c>
      <c r="K25" s="139">
        <v>8.9</v>
      </c>
      <c r="L25" s="139">
        <v>3</v>
      </c>
      <c r="M25" s="139">
        <v>3.9</v>
      </c>
      <c r="N25" s="139">
        <v>1.9</v>
      </c>
      <c r="O25" s="139">
        <v>1</v>
      </c>
      <c r="P25" s="139">
        <v>0.8</v>
      </c>
      <c r="Q25" s="330"/>
    </row>
    <row r="26" spans="1:17" s="38" customFormat="1" ht="12.2" customHeight="1">
      <c r="A26" s="106">
        <v>21</v>
      </c>
      <c r="B26" s="327"/>
      <c r="C26" s="185">
        <f t="shared" ref="C26:C89" si="0">C25+1</f>
        <v>2</v>
      </c>
      <c r="D26" s="121" t="s">
        <v>224</v>
      </c>
      <c r="E26" s="113">
        <v>0.9</v>
      </c>
      <c r="F26" s="139">
        <v>0.9</v>
      </c>
      <c r="G26" s="139">
        <v>0.7</v>
      </c>
      <c r="H26" s="139">
        <v>1.1000000000000001</v>
      </c>
      <c r="I26" s="139">
        <v>1.3</v>
      </c>
      <c r="J26" s="139">
        <v>1.3</v>
      </c>
      <c r="K26" s="139">
        <v>10.199999999999999</v>
      </c>
      <c r="L26" s="139">
        <v>3</v>
      </c>
      <c r="M26" s="139">
        <v>4</v>
      </c>
      <c r="N26" s="139">
        <v>2</v>
      </c>
      <c r="O26" s="139">
        <v>1.1000000000000001</v>
      </c>
      <c r="P26" s="139">
        <v>0.7</v>
      </c>
      <c r="Q26" s="330"/>
    </row>
    <row r="27" spans="1:17" s="38" customFormat="1" ht="12.2" customHeight="1">
      <c r="A27" s="106">
        <v>22</v>
      </c>
      <c r="B27" s="327"/>
      <c r="C27" s="185">
        <f t="shared" si="0"/>
        <v>3</v>
      </c>
      <c r="D27" s="121" t="s">
        <v>224</v>
      </c>
      <c r="E27" s="113">
        <v>0.9</v>
      </c>
      <c r="F27" s="139">
        <v>0.9</v>
      </c>
      <c r="G27" s="139">
        <v>0.6</v>
      </c>
      <c r="H27" s="139">
        <v>1</v>
      </c>
      <c r="I27" s="139">
        <v>1.3</v>
      </c>
      <c r="J27" s="139">
        <v>1.2</v>
      </c>
      <c r="K27" s="139">
        <v>11.4</v>
      </c>
      <c r="L27" s="139">
        <v>2.9</v>
      </c>
      <c r="M27" s="139">
        <v>4.0999999999999996</v>
      </c>
      <c r="N27" s="139">
        <v>1.8</v>
      </c>
      <c r="O27" s="139">
        <v>1</v>
      </c>
      <c r="P27" s="139">
        <v>0.7</v>
      </c>
      <c r="Q27" s="330"/>
    </row>
    <row r="28" spans="1:17" s="38" customFormat="1" ht="12.2" customHeight="1">
      <c r="A28" s="106">
        <v>23</v>
      </c>
      <c r="B28" s="327"/>
      <c r="C28" s="185">
        <f t="shared" si="0"/>
        <v>4</v>
      </c>
      <c r="D28" s="121" t="s">
        <v>224</v>
      </c>
      <c r="E28" s="113">
        <v>0.9</v>
      </c>
      <c r="F28" s="139">
        <v>0.8</v>
      </c>
      <c r="G28" s="139">
        <v>0.7</v>
      </c>
      <c r="H28" s="139">
        <v>1.1000000000000001</v>
      </c>
      <c r="I28" s="139">
        <v>1.4</v>
      </c>
      <c r="J28" s="139">
        <v>1.4</v>
      </c>
      <c r="K28" s="139">
        <v>11.3</v>
      </c>
      <c r="L28" s="139">
        <v>3</v>
      </c>
      <c r="M28" s="139">
        <v>4</v>
      </c>
      <c r="N28" s="139">
        <v>1.8</v>
      </c>
      <c r="O28" s="139">
        <v>1.1000000000000001</v>
      </c>
      <c r="P28" s="139">
        <v>0.7</v>
      </c>
      <c r="Q28" s="330"/>
    </row>
    <row r="29" spans="1:17" s="38" customFormat="1" ht="12.2" customHeight="1">
      <c r="A29" s="106">
        <v>24</v>
      </c>
      <c r="B29" s="327"/>
      <c r="C29" s="185">
        <f t="shared" si="0"/>
        <v>5</v>
      </c>
      <c r="D29" s="121" t="s">
        <v>224</v>
      </c>
      <c r="E29" s="113">
        <v>0.9</v>
      </c>
      <c r="F29" s="139">
        <v>0.9</v>
      </c>
      <c r="G29" s="139">
        <v>0.6</v>
      </c>
      <c r="H29" s="139">
        <v>1.1000000000000001</v>
      </c>
      <c r="I29" s="139">
        <v>1.4</v>
      </c>
      <c r="J29" s="139">
        <v>1.3</v>
      </c>
      <c r="K29" s="139">
        <v>11.3</v>
      </c>
      <c r="L29" s="139">
        <v>3</v>
      </c>
      <c r="M29" s="139">
        <v>4</v>
      </c>
      <c r="N29" s="139">
        <v>1.8</v>
      </c>
      <c r="O29" s="139">
        <v>1</v>
      </c>
      <c r="P29" s="139">
        <v>0.9</v>
      </c>
      <c r="Q29" s="330"/>
    </row>
    <row r="30" spans="1:17" s="38" customFormat="1" ht="12.2" customHeight="1">
      <c r="A30" s="106">
        <v>25</v>
      </c>
      <c r="B30" s="327"/>
      <c r="C30" s="185">
        <f t="shared" si="0"/>
        <v>6</v>
      </c>
      <c r="D30" s="121" t="s">
        <v>224</v>
      </c>
      <c r="E30" s="113">
        <v>0.8</v>
      </c>
      <c r="F30" s="139">
        <v>0.9</v>
      </c>
      <c r="G30" s="139">
        <v>0.6</v>
      </c>
      <c r="H30" s="139">
        <v>1.2</v>
      </c>
      <c r="I30" s="139">
        <v>1.3</v>
      </c>
      <c r="J30" s="139">
        <v>1.4</v>
      </c>
      <c r="K30" s="139">
        <v>11.5</v>
      </c>
      <c r="L30" s="139">
        <v>2.9</v>
      </c>
      <c r="M30" s="139">
        <v>3.8</v>
      </c>
      <c r="N30" s="139">
        <v>2.1</v>
      </c>
      <c r="O30" s="139">
        <v>1</v>
      </c>
      <c r="P30" s="139">
        <v>0.7</v>
      </c>
      <c r="Q30" s="330"/>
    </row>
    <row r="31" spans="1:17" s="38" customFormat="1" ht="12.2" customHeight="1">
      <c r="A31" s="106">
        <v>26</v>
      </c>
      <c r="B31" s="327"/>
      <c r="C31" s="185">
        <f t="shared" si="0"/>
        <v>7</v>
      </c>
      <c r="D31" s="121" t="s">
        <v>224</v>
      </c>
      <c r="E31" s="113">
        <v>0.9</v>
      </c>
      <c r="F31" s="139">
        <v>0.9</v>
      </c>
      <c r="G31" s="139">
        <v>0.5</v>
      </c>
      <c r="H31" s="139">
        <v>1.1000000000000001</v>
      </c>
      <c r="I31" s="139">
        <v>1.4</v>
      </c>
      <c r="J31" s="139">
        <v>1.3</v>
      </c>
      <c r="K31" s="139">
        <v>14.4</v>
      </c>
      <c r="L31" s="139">
        <v>3</v>
      </c>
      <c r="M31" s="139">
        <v>4</v>
      </c>
      <c r="N31" s="139">
        <v>2</v>
      </c>
      <c r="O31" s="139">
        <v>1.1000000000000001</v>
      </c>
      <c r="P31" s="139">
        <v>0.7</v>
      </c>
      <c r="Q31" s="330"/>
    </row>
    <row r="32" spans="1:17" s="38" customFormat="1" ht="12.2" customHeight="1">
      <c r="A32" s="106">
        <v>27</v>
      </c>
      <c r="B32" s="327"/>
      <c r="C32" s="185">
        <f t="shared" si="0"/>
        <v>8</v>
      </c>
      <c r="D32" s="121" t="s">
        <v>224</v>
      </c>
      <c r="E32" s="113">
        <v>1</v>
      </c>
      <c r="F32" s="139">
        <v>0.9</v>
      </c>
      <c r="G32" s="139">
        <v>0.5</v>
      </c>
      <c r="H32" s="139">
        <v>1.2</v>
      </c>
      <c r="I32" s="139">
        <v>1.4</v>
      </c>
      <c r="J32" s="139">
        <v>1.2</v>
      </c>
      <c r="K32" s="139">
        <v>10.3</v>
      </c>
      <c r="L32" s="139">
        <v>3</v>
      </c>
      <c r="M32" s="139">
        <v>3.9</v>
      </c>
      <c r="N32" s="139">
        <v>2</v>
      </c>
      <c r="O32" s="139">
        <v>1.1000000000000001</v>
      </c>
      <c r="P32" s="139">
        <v>0.7</v>
      </c>
      <c r="Q32" s="330"/>
    </row>
    <row r="33" spans="1:17" s="38" customFormat="1" ht="12.2" customHeight="1">
      <c r="A33" s="106">
        <v>28</v>
      </c>
      <c r="B33" s="327"/>
      <c r="C33" s="185">
        <f t="shared" si="0"/>
        <v>9</v>
      </c>
      <c r="D33" s="121" t="s">
        <v>224</v>
      </c>
      <c r="E33" s="113">
        <v>1.2</v>
      </c>
      <c r="F33" s="139">
        <v>0.9</v>
      </c>
      <c r="G33" s="139">
        <v>0.5</v>
      </c>
      <c r="H33" s="139">
        <v>1.2</v>
      </c>
      <c r="I33" s="139">
        <v>1.4</v>
      </c>
      <c r="J33" s="139">
        <v>1.2</v>
      </c>
      <c r="K33" s="139">
        <v>8.6999999999999993</v>
      </c>
      <c r="L33" s="139">
        <v>3</v>
      </c>
      <c r="M33" s="139">
        <v>4.0999999999999996</v>
      </c>
      <c r="N33" s="139">
        <v>2.1</v>
      </c>
      <c r="O33" s="139">
        <v>1.1000000000000001</v>
      </c>
      <c r="P33" s="139">
        <v>0.7</v>
      </c>
      <c r="Q33" s="330"/>
    </row>
    <row r="34" spans="1:17" s="38" customFormat="1" ht="12.2" customHeight="1">
      <c r="A34" s="106">
        <v>29</v>
      </c>
      <c r="B34" s="327"/>
      <c r="C34" s="185">
        <f t="shared" si="0"/>
        <v>10</v>
      </c>
      <c r="D34" s="121" t="s">
        <v>224</v>
      </c>
      <c r="E34" s="113">
        <v>0.9</v>
      </c>
      <c r="F34" s="139">
        <v>0.9</v>
      </c>
      <c r="G34" s="139">
        <v>0.6</v>
      </c>
      <c r="H34" s="139">
        <v>1.1000000000000001</v>
      </c>
      <c r="I34" s="139">
        <v>1.4</v>
      </c>
      <c r="J34" s="139">
        <v>1.2</v>
      </c>
      <c r="K34" s="139">
        <v>12.9</v>
      </c>
      <c r="L34" s="139">
        <v>3.1</v>
      </c>
      <c r="M34" s="139">
        <v>4.3</v>
      </c>
      <c r="N34" s="139">
        <v>1.9</v>
      </c>
      <c r="O34" s="139">
        <v>1.2</v>
      </c>
      <c r="P34" s="139">
        <v>0.6</v>
      </c>
      <c r="Q34" s="330"/>
    </row>
    <row r="35" spans="1:17" s="38" customFormat="1" ht="12.2" customHeight="1">
      <c r="A35" s="106">
        <v>30</v>
      </c>
      <c r="B35" s="327"/>
      <c r="C35" s="185">
        <f t="shared" si="0"/>
        <v>11</v>
      </c>
      <c r="D35" s="121" t="s">
        <v>224</v>
      </c>
      <c r="E35" s="113">
        <v>0.9</v>
      </c>
      <c r="F35" s="139">
        <v>0.8</v>
      </c>
      <c r="G35" s="139">
        <v>0.6</v>
      </c>
      <c r="H35" s="139">
        <v>1.2</v>
      </c>
      <c r="I35" s="139">
        <v>1.4</v>
      </c>
      <c r="J35" s="139">
        <v>1.3</v>
      </c>
      <c r="K35" s="139">
        <v>9.6999999999999993</v>
      </c>
      <c r="L35" s="139">
        <v>3.1</v>
      </c>
      <c r="M35" s="139">
        <v>4.3</v>
      </c>
      <c r="N35" s="139">
        <v>2.1</v>
      </c>
      <c r="O35" s="139">
        <v>1</v>
      </c>
      <c r="P35" s="139">
        <v>0.7</v>
      </c>
      <c r="Q35" s="330"/>
    </row>
    <row r="36" spans="1:17" s="38" customFormat="1" ht="12.2" customHeight="1">
      <c r="A36" s="106">
        <v>31</v>
      </c>
      <c r="B36" s="327"/>
      <c r="C36" s="185">
        <f t="shared" si="0"/>
        <v>12</v>
      </c>
      <c r="D36" s="121" t="s">
        <v>224</v>
      </c>
      <c r="E36" s="113">
        <v>0.9</v>
      </c>
      <c r="F36" s="139">
        <v>0.9</v>
      </c>
      <c r="G36" s="139">
        <v>0.6</v>
      </c>
      <c r="H36" s="139">
        <v>1.2</v>
      </c>
      <c r="I36" s="139">
        <v>1.3</v>
      </c>
      <c r="J36" s="139">
        <v>1.1000000000000001</v>
      </c>
      <c r="K36" s="139">
        <v>10.1</v>
      </c>
      <c r="L36" s="139">
        <v>3.1</v>
      </c>
      <c r="M36" s="139">
        <v>4.4000000000000004</v>
      </c>
      <c r="N36" s="139">
        <v>1.9</v>
      </c>
      <c r="O36" s="139">
        <v>1</v>
      </c>
      <c r="P36" s="139">
        <v>0.8</v>
      </c>
      <c r="Q36" s="330"/>
    </row>
    <row r="37" spans="1:17" s="38" customFormat="1" ht="12.2" customHeight="1">
      <c r="A37" s="106">
        <v>32</v>
      </c>
      <c r="B37" s="327"/>
      <c r="C37" s="185">
        <f t="shared" si="0"/>
        <v>13</v>
      </c>
      <c r="D37" s="121" t="s">
        <v>224</v>
      </c>
      <c r="E37" s="113">
        <v>1.1000000000000001</v>
      </c>
      <c r="F37" s="139">
        <v>0.8</v>
      </c>
      <c r="G37" s="139">
        <v>0.7</v>
      </c>
      <c r="H37" s="139">
        <v>1.1000000000000001</v>
      </c>
      <c r="I37" s="139">
        <v>1.3</v>
      </c>
      <c r="J37" s="139">
        <v>1.5</v>
      </c>
      <c r="K37" s="139">
        <v>10.199999999999999</v>
      </c>
      <c r="L37" s="139">
        <v>3.1</v>
      </c>
      <c r="M37" s="139">
        <v>4.7</v>
      </c>
      <c r="N37" s="139">
        <v>2.1</v>
      </c>
      <c r="O37" s="139">
        <v>1</v>
      </c>
      <c r="P37" s="139">
        <v>0.6</v>
      </c>
      <c r="Q37" s="330"/>
    </row>
    <row r="38" spans="1:17" s="38" customFormat="1" ht="12.2" customHeight="1">
      <c r="A38" s="106">
        <v>33</v>
      </c>
      <c r="B38" s="327"/>
      <c r="C38" s="185">
        <f t="shared" si="0"/>
        <v>14</v>
      </c>
      <c r="D38" s="121" t="s">
        <v>224</v>
      </c>
      <c r="E38" s="113">
        <v>0.9</v>
      </c>
      <c r="F38" s="139">
        <v>0.9</v>
      </c>
      <c r="G38" s="139">
        <v>0.7</v>
      </c>
      <c r="H38" s="139">
        <v>1.1000000000000001</v>
      </c>
      <c r="I38" s="139">
        <v>1.3</v>
      </c>
      <c r="J38" s="139">
        <v>1.3</v>
      </c>
      <c r="K38" s="139">
        <v>20.8</v>
      </c>
      <c r="L38" s="139">
        <v>2.7</v>
      </c>
      <c r="M38" s="139">
        <v>5</v>
      </c>
      <c r="N38" s="139">
        <v>1.8</v>
      </c>
      <c r="O38" s="139">
        <v>1</v>
      </c>
      <c r="P38" s="139">
        <v>0.7</v>
      </c>
      <c r="Q38" s="330"/>
    </row>
    <row r="39" spans="1:17" s="38" customFormat="1" ht="12.2" customHeight="1">
      <c r="A39" s="106">
        <v>34</v>
      </c>
      <c r="B39" s="327"/>
      <c r="C39" s="185">
        <f t="shared" si="0"/>
        <v>15</v>
      </c>
      <c r="D39" s="121" t="s">
        <v>224</v>
      </c>
      <c r="E39" s="113">
        <v>1.2</v>
      </c>
      <c r="F39" s="139">
        <v>0.9</v>
      </c>
      <c r="G39" s="139">
        <v>0.7</v>
      </c>
      <c r="H39" s="139">
        <v>1.1000000000000001</v>
      </c>
      <c r="I39" s="139">
        <v>1.3</v>
      </c>
      <c r="J39" s="139">
        <v>1.6</v>
      </c>
      <c r="K39" s="139">
        <v>20.6</v>
      </c>
      <c r="L39" s="139">
        <v>2.9</v>
      </c>
      <c r="M39" s="139">
        <v>4.5</v>
      </c>
      <c r="N39" s="139">
        <v>2</v>
      </c>
      <c r="O39" s="139">
        <v>1.1000000000000001</v>
      </c>
      <c r="P39" s="139">
        <v>0.7</v>
      </c>
      <c r="Q39" s="330"/>
    </row>
    <row r="40" spans="1:17" s="38" customFormat="1" ht="12.2" customHeight="1">
      <c r="A40" s="106">
        <v>35</v>
      </c>
      <c r="B40" s="327"/>
      <c r="C40" s="185">
        <f t="shared" si="0"/>
        <v>16</v>
      </c>
      <c r="D40" s="121" t="s">
        <v>224</v>
      </c>
      <c r="E40" s="113">
        <v>1</v>
      </c>
      <c r="F40" s="139">
        <v>0.9</v>
      </c>
      <c r="G40" s="139">
        <v>0.7</v>
      </c>
      <c r="H40" s="139">
        <v>1.3</v>
      </c>
      <c r="I40" s="139">
        <v>1.4</v>
      </c>
      <c r="J40" s="139">
        <v>1.5</v>
      </c>
      <c r="K40" s="139">
        <v>18</v>
      </c>
      <c r="L40" s="139">
        <v>3</v>
      </c>
      <c r="M40" s="139">
        <v>4.5</v>
      </c>
      <c r="N40" s="139">
        <v>1.9</v>
      </c>
      <c r="O40" s="139">
        <v>1</v>
      </c>
      <c r="P40" s="139">
        <v>0.7</v>
      </c>
      <c r="Q40" s="330"/>
    </row>
    <row r="41" spans="1:17" s="38" customFormat="1" ht="12.2" customHeight="1">
      <c r="A41" s="106">
        <v>36</v>
      </c>
      <c r="B41" s="327"/>
      <c r="C41" s="185">
        <f t="shared" si="0"/>
        <v>17</v>
      </c>
      <c r="D41" s="121" t="s">
        <v>224</v>
      </c>
      <c r="E41" s="113">
        <v>0.9</v>
      </c>
      <c r="F41" s="139">
        <v>0.9</v>
      </c>
      <c r="G41" s="139">
        <v>0.6</v>
      </c>
      <c r="H41" s="139">
        <v>1.1000000000000001</v>
      </c>
      <c r="I41" s="139">
        <v>1.4</v>
      </c>
      <c r="J41" s="139">
        <v>1.6</v>
      </c>
      <c r="K41" s="139">
        <v>12.3</v>
      </c>
      <c r="L41" s="139">
        <v>2.9</v>
      </c>
      <c r="M41" s="139">
        <v>4.7</v>
      </c>
      <c r="N41" s="139">
        <v>2.1</v>
      </c>
      <c r="O41" s="139">
        <v>1</v>
      </c>
      <c r="P41" s="139">
        <v>0.7</v>
      </c>
      <c r="Q41" s="330"/>
    </row>
    <row r="42" spans="1:17" s="38" customFormat="1" ht="12.2" customHeight="1">
      <c r="A42" s="106">
        <v>37</v>
      </c>
      <c r="B42" s="327"/>
      <c r="C42" s="185">
        <f t="shared" si="0"/>
        <v>18</v>
      </c>
      <c r="D42" s="121" t="s">
        <v>224</v>
      </c>
      <c r="E42" s="113">
        <v>0.9</v>
      </c>
      <c r="F42" s="139">
        <v>0.9</v>
      </c>
      <c r="G42" s="139">
        <v>0.7</v>
      </c>
      <c r="H42" s="139">
        <v>0.8</v>
      </c>
      <c r="I42" s="139">
        <v>1.3</v>
      </c>
      <c r="J42" s="139">
        <v>1.3</v>
      </c>
      <c r="K42" s="139">
        <v>15.5</v>
      </c>
      <c r="L42" s="139">
        <v>2.8</v>
      </c>
      <c r="M42" s="139">
        <v>4.3</v>
      </c>
      <c r="N42" s="139">
        <v>2</v>
      </c>
      <c r="O42" s="139">
        <v>1.1000000000000001</v>
      </c>
      <c r="P42" s="139">
        <v>0.7</v>
      </c>
      <c r="Q42" s="330"/>
    </row>
    <row r="43" spans="1:17" s="38" customFormat="1" ht="12.2" customHeight="1">
      <c r="A43" s="106">
        <v>38</v>
      </c>
      <c r="B43" s="327"/>
      <c r="C43" s="185">
        <f t="shared" si="0"/>
        <v>19</v>
      </c>
      <c r="D43" s="121" t="s">
        <v>224</v>
      </c>
      <c r="E43" s="113">
        <v>0.9</v>
      </c>
      <c r="F43" s="139">
        <v>0.9</v>
      </c>
      <c r="G43" s="139">
        <v>0.7</v>
      </c>
      <c r="H43" s="139">
        <v>0.7</v>
      </c>
      <c r="I43" s="139">
        <v>1.3</v>
      </c>
      <c r="J43" s="139">
        <v>1.2</v>
      </c>
      <c r="K43" s="139">
        <v>14</v>
      </c>
      <c r="L43" s="139">
        <v>3.3</v>
      </c>
      <c r="M43" s="139">
        <v>4.5</v>
      </c>
      <c r="N43" s="139">
        <v>2</v>
      </c>
      <c r="O43" s="139">
        <v>1</v>
      </c>
      <c r="P43" s="139">
        <v>0.8</v>
      </c>
      <c r="Q43" s="330"/>
    </row>
    <row r="44" spans="1:17" s="38" customFormat="1" ht="12.2" customHeight="1">
      <c r="A44" s="106">
        <v>39</v>
      </c>
      <c r="B44" s="327"/>
      <c r="C44" s="185">
        <f t="shared" si="0"/>
        <v>20</v>
      </c>
      <c r="D44" s="121" t="s">
        <v>224</v>
      </c>
      <c r="E44" s="113">
        <v>1</v>
      </c>
      <c r="F44" s="139">
        <v>0.8</v>
      </c>
      <c r="G44" s="139">
        <v>0.7</v>
      </c>
      <c r="H44" s="139">
        <v>0.6</v>
      </c>
      <c r="I44" s="139">
        <v>1.5</v>
      </c>
      <c r="J44" s="139">
        <v>1.1000000000000001</v>
      </c>
      <c r="K44" s="139">
        <v>15.3</v>
      </c>
      <c r="L44" s="139">
        <v>3.4</v>
      </c>
      <c r="M44" s="139">
        <v>4</v>
      </c>
      <c r="N44" s="139">
        <v>2</v>
      </c>
      <c r="O44" s="139">
        <v>1</v>
      </c>
      <c r="P44" s="139">
        <v>0.7</v>
      </c>
      <c r="Q44" s="330"/>
    </row>
    <row r="45" spans="1:17" s="38" customFormat="1" ht="12.2" customHeight="1">
      <c r="A45" s="106">
        <v>40</v>
      </c>
      <c r="B45" s="327"/>
      <c r="C45" s="185">
        <f t="shared" si="0"/>
        <v>21</v>
      </c>
      <c r="D45" s="121" t="s">
        <v>224</v>
      </c>
      <c r="E45" s="113">
        <v>1.2</v>
      </c>
      <c r="F45" s="139">
        <v>0.9</v>
      </c>
      <c r="G45" s="139">
        <v>0.8</v>
      </c>
      <c r="H45" s="139">
        <v>0.7</v>
      </c>
      <c r="I45" s="139">
        <v>1.5</v>
      </c>
      <c r="J45" s="139">
        <v>1.1000000000000001</v>
      </c>
      <c r="K45" s="139">
        <v>14.2</v>
      </c>
      <c r="L45" s="139">
        <v>3.7</v>
      </c>
      <c r="M45" s="139">
        <v>3.4</v>
      </c>
      <c r="N45" s="139">
        <v>2</v>
      </c>
      <c r="O45" s="139">
        <v>1.1000000000000001</v>
      </c>
      <c r="P45" s="139">
        <v>0.8</v>
      </c>
      <c r="Q45" s="330"/>
    </row>
    <row r="46" spans="1:17" s="38" customFormat="1" ht="12.2" customHeight="1">
      <c r="A46" s="106">
        <v>41</v>
      </c>
      <c r="B46" s="327"/>
      <c r="C46" s="185">
        <f t="shared" si="0"/>
        <v>22</v>
      </c>
      <c r="D46" s="121" t="s">
        <v>224</v>
      </c>
      <c r="E46" s="113">
        <v>0.9</v>
      </c>
      <c r="F46" s="139">
        <v>0.8</v>
      </c>
      <c r="G46" s="139">
        <v>0.7</v>
      </c>
      <c r="H46" s="139">
        <v>0.7</v>
      </c>
      <c r="I46" s="139">
        <v>1.4</v>
      </c>
      <c r="J46" s="139">
        <v>1</v>
      </c>
      <c r="K46" s="139">
        <v>14.1</v>
      </c>
      <c r="L46" s="139">
        <v>3.7</v>
      </c>
      <c r="M46" s="139">
        <v>3.7</v>
      </c>
      <c r="N46" s="139">
        <v>1.9</v>
      </c>
      <c r="O46" s="139">
        <v>1</v>
      </c>
      <c r="P46" s="139">
        <v>0.7</v>
      </c>
      <c r="Q46" s="330"/>
    </row>
    <row r="47" spans="1:17" s="38" customFormat="1" ht="12.2" customHeight="1">
      <c r="A47" s="106">
        <v>42</v>
      </c>
      <c r="B47" s="327"/>
      <c r="C47" s="185">
        <f t="shared" si="0"/>
        <v>23</v>
      </c>
      <c r="D47" s="121" t="s">
        <v>224</v>
      </c>
      <c r="E47" s="113">
        <v>0.9</v>
      </c>
      <c r="F47" s="139">
        <v>0.9</v>
      </c>
      <c r="G47" s="139">
        <v>0.7</v>
      </c>
      <c r="H47" s="139">
        <v>0.7</v>
      </c>
      <c r="I47" s="139">
        <v>1.2</v>
      </c>
      <c r="J47" s="139">
        <v>1.2</v>
      </c>
      <c r="K47" s="139">
        <v>13.1</v>
      </c>
      <c r="L47" s="139">
        <v>3.7</v>
      </c>
      <c r="M47" s="139">
        <v>3.4</v>
      </c>
      <c r="N47" s="139">
        <v>1.9</v>
      </c>
      <c r="O47" s="139">
        <v>1.1000000000000001</v>
      </c>
      <c r="P47" s="139">
        <v>0.7</v>
      </c>
      <c r="Q47" s="330"/>
    </row>
    <row r="48" spans="1:17" s="38" customFormat="1" ht="12.2" customHeight="1">
      <c r="A48" s="106">
        <v>43</v>
      </c>
      <c r="B48" s="327"/>
      <c r="C48" s="185">
        <f t="shared" si="0"/>
        <v>24</v>
      </c>
      <c r="D48" s="121" t="s">
        <v>224</v>
      </c>
      <c r="E48" s="113">
        <v>0.9</v>
      </c>
      <c r="F48" s="139">
        <v>0.9</v>
      </c>
      <c r="G48" s="139">
        <v>0.6</v>
      </c>
      <c r="H48" s="139">
        <v>0.7</v>
      </c>
      <c r="I48" s="139">
        <v>1.2</v>
      </c>
      <c r="J48" s="139">
        <v>1.2</v>
      </c>
      <c r="K48" s="139">
        <v>11.9</v>
      </c>
      <c r="L48" s="139">
        <v>3.7</v>
      </c>
      <c r="M48" s="139">
        <v>3.5</v>
      </c>
      <c r="N48" s="139">
        <v>2</v>
      </c>
      <c r="O48" s="139">
        <v>1.1000000000000001</v>
      </c>
      <c r="P48" s="139">
        <v>0.7</v>
      </c>
      <c r="Q48" s="330"/>
    </row>
    <row r="49" spans="1:17" s="38" customFormat="1" ht="12.2" customHeight="1">
      <c r="A49" s="106">
        <v>44</v>
      </c>
      <c r="B49" s="327"/>
      <c r="C49" s="185">
        <f t="shared" si="0"/>
        <v>25</v>
      </c>
      <c r="D49" s="121" t="s">
        <v>224</v>
      </c>
      <c r="E49" s="113">
        <v>1.1000000000000001</v>
      </c>
      <c r="F49" s="139">
        <v>0.9</v>
      </c>
      <c r="G49" s="139">
        <v>0.8</v>
      </c>
      <c r="H49" s="139">
        <v>0.7</v>
      </c>
      <c r="I49" s="139">
        <v>1.1000000000000001</v>
      </c>
      <c r="J49" s="139">
        <v>1.1000000000000001</v>
      </c>
      <c r="K49" s="139">
        <v>13.1</v>
      </c>
      <c r="L49" s="139">
        <v>3.3</v>
      </c>
      <c r="M49" s="139">
        <v>3.3</v>
      </c>
      <c r="N49" s="139">
        <v>2</v>
      </c>
      <c r="O49" s="139">
        <v>1</v>
      </c>
      <c r="P49" s="139">
        <v>0.7</v>
      </c>
      <c r="Q49" s="330"/>
    </row>
    <row r="50" spans="1:17" s="38" customFormat="1" ht="12.2" customHeight="1">
      <c r="A50" s="106">
        <v>45</v>
      </c>
      <c r="B50" s="327"/>
      <c r="C50" s="185">
        <f t="shared" si="0"/>
        <v>26</v>
      </c>
      <c r="D50" s="121" t="s">
        <v>224</v>
      </c>
      <c r="E50" s="113">
        <v>0.9</v>
      </c>
      <c r="F50" s="139">
        <v>0.9</v>
      </c>
      <c r="G50" s="139">
        <v>0.7</v>
      </c>
      <c r="H50" s="139">
        <v>0.6</v>
      </c>
      <c r="I50" s="139">
        <v>1</v>
      </c>
      <c r="J50" s="139">
        <v>1</v>
      </c>
      <c r="K50" s="139">
        <v>10.4</v>
      </c>
      <c r="L50" s="139">
        <v>3.1</v>
      </c>
      <c r="M50" s="139">
        <v>3.7</v>
      </c>
      <c r="N50" s="139">
        <v>1.9</v>
      </c>
      <c r="O50" s="139">
        <v>1</v>
      </c>
      <c r="P50" s="139">
        <v>0.7</v>
      </c>
      <c r="Q50" s="330"/>
    </row>
    <row r="51" spans="1:17" s="38" customFormat="1" ht="12.2" customHeight="1">
      <c r="A51" s="106">
        <v>46</v>
      </c>
      <c r="B51" s="327"/>
      <c r="C51" s="185">
        <f t="shared" si="0"/>
        <v>27</v>
      </c>
      <c r="D51" s="121" t="s">
        <v>224</v>
      </c>
      <c r="E51" s="113">
        <v>1</v>
      </c>
      <c r="F51" s="139">
        <v>0.9</v>
      </c>
      <c r="G51" s="139">
        <v>0.7</v>
      </c>
      <c r="H51" s="139">
        <v>0.8</v>
      </c>
      <c r="I51" s="139">
        <v>0.8</v>
      </c>
      <c r="J51" s="139">
        <v>0.9</v>
      </c>
      <c r="K51" s="139">
        <v>9.4</v>
      </c>
      <c r="L51" s="139">
        <v>2.6</v>
      </c>
      <c r="M51" s="139">
        <v>3.7</v>
      </c>
      <c r="N51" s="139">
        <v>2.2000000000000002</v>
      </c>
      <c r="O51" s="139">
        <v>0.9</v>
      </c>
      <c r="P51" s="139">
        <v>0.7</v>
      </c>
      <c r="Q51" s="330"/>
    </row>
    <row r="52" spans="1:17" s="38" customFormat="1" ht="12.2" customHeight="1">
      <c r="A52" s="106">
        <v>47</v>
      </c>
      <c r="B52" s="327"/>
      <c r="C52" s="185">
        <f t="shared" si="0"/>
        <v>28</v>
      </c>
      <c r="D52" s="121" t="s">
        <v>224</v>
      </c>
      <c r="E52" s="113">
        <v>0.9</v>
      </c>
      <c r="F52" s="139">
        <v>0.9</v>
      </c>
      <c r="G52" s="139">
        <v>0.6</v>
      </c>
      <c r="H52" s="139">
        <v>0.7</v>
      </c>
      <c r="I52" s="139">
        <v>0.8</v>
      </c>
      <c r="J52" s="139">
        <v>0.9</v>
      </c>
      <c r="K52" s="139">
        <v>4.5999999999999996</v>
      </c>
      <c r="L52" s="139">
        <v>2.1</v>
      </c>
      <c r="M52" s="139">
        <v>3.9</v>
      </c>
      <c r="N52" s="139">
        <v>1.9</v>
      </c>
      <c r="O52" s="139">
        <v>1</v>
      </c>
      <c r="P52" s="139">
        <v>0.7</v>
      </c>
      <c r="Q52" s="330"/>
    </row>
    <row r="53" spans="1:17" s="38" customFormat="1" ht="12.2" customHeight="1">
      <c r="A53" s="106">
        <v>48</v>
      </c>
      <c r="B53" s="327"/>
      <c r="C53" s="185">
        <f t="shared" si="0"/>
        <v>29</v>
      </c>
      <c r="D53" s="121" t="s">
        <v>224</v>
      </c>
      <c r="E53" s="113">
        <v>1.2</v>
      </c>
      <c r="F53" s="139">
        <v>1</v>
      </c>
      <c r="G53" s="139">
        <v>0.6</v>
      </c>
      <c r="H53" s="139">
        <v>0.6</v>
      </c>
      <c r="I53" s="139">
        <v>0.7</v>
      </c>
      <c r="J53" s="139">
        <v>0.8</v>
      </c>
      <c r="K53" s="139">
        <v>3.1</v>
      </c>
      <c r="L53" s="139">
        <v>1.7</v>
      </c>
      <c r="M53" s="139">
        <v>3.9</v>
      </c>
      <c r="N53" s="139">
        <v>2.1</v>
      </c>
      <c r="O53" s="139">
        <v>1.1000000000000001</v>
      </c>
      <c r="P53" s="139">
        <v>0.7</v>
      </c>
      <c r="Q53" s="330"/>
    </row>
    <row r="54" spans="1:17" s="38" customFormat="1" ht="12.2" customHeight="1">
      <c r="A54" s="106">
        <v>49</v>
      </c>
      <c r="B54" s="327"/>
      <c r="C54" s="185">
        <f t="shared" si="0"/>
        <v>30</v>
      </c>
      <c r="D54" s="121" t="s">
        <v>224</v>
      </c>
      <c r="E54" s="113">
        <v>1</v>
      </c>
      <c r="F54" s="139">
        <v>0.9</v>
      </c>
      <c r="G54" s="139">
        <v>0.7</v>
      </c>
      <c r="H54" s="139">
        <v>0.6</v>
      </c>
      <c r="I54" s="139">
        <v>0.6</v>
      </c>
      <c r="J54" s="139">
        <v>0.7</v>
      </c>
      <c r="K54" s="139">
        <v>2.8</v>
      </c>
      <c r="L54" s="139">
        <v>1.7</v>
      </c>
      <c r="M54" s="139">
        <v>3.8</v>
      </c>
      <c r="N54" s="139">
        <v>2.2999999999999998</v>
      </c>
      <c r="O54" s="139">
        <v>1.3</v>
      </c>
      <c r="P54" s="139">
        <v>0.7</v>
      </c>
      <c r="Q54" s="330"/>
    </row>
    <row r="55" spans="1:17" s="38" customFormat="1" ht="12.2" customHeight="1">
      <c r="A55" s="106">
        <v>50</v>
      </c>
      <c r="B55" s="327"/>
      <c r="C55" s="185">
        <f t="shared" si="0"/>
        <v>31</v>
      </c>
      <c r="D55" s="121" t="s">
        <v>224</v>
      </c>
      <c r="E55" s="113">
        <v>1</v>
      </c>
      <c r="F55" s="139">
        <v>0.9</v>
      </c>
      <c r="G55" s="139">
        <v>0.6</v>
      </c>
      <c r="H55" s="139">
        <v>0.6</v>
      </c>
      <c r="I55" s="139">
        <v>0.6</v>
      </c>
      <c r="J55" s="139">
        <v>0.7</v>
      </c>
      <c r="K55" s="139">
        <v>2.9</v>
      </c>
      <c r="L55" s="139">
        <v>1.7</v>
      </c>
      <c r="M55" s="139">
        <v>3.6</v>
      </c>
      <c r="N55" s="139">
        <v>2.2000000000000002</v>
      </c>
      <c r="O55" s="139">
        <v>1.2</v>
      </c>
      <c r="P55" s="139">
        <v>0.7</v>
      </c>
      <c r="Q55" s="330"/>
    </row>
    <row r="56" spans="1:17" s="38" customFormat="1" ht="12.2" customHeight="1">
      <c r="A56" s="106">
        <v>51</v>
      </c>
      <c r="B56" s="327"/>
      <c r="C56" s="185">
        <f t="shared" si="0"/>
        <v>32</v>
      </c>
      <c r="D56" s="121" t="s">
        <v>224</v>
      </c>
      <c r="E56" s="113">
        <v>0.9</v>
      </c>
      <c r="F56" s="139">
        <v>1</v>
      </c>
      <c r="G56" s="139">
        <v>0.6</v>
      </c>
      <c r="H56" s="139">
        <v>0.7</v>
      </c>
      <c r="I56" s="139">
        <v>0.6</v>
      </c>
      <c r="J56" s="139">
        <v>0.6</v>
      </c>
      <c r="K56" s="139">
        <v>2.7</v>
      </c>
      <c r="L56" s="139">
        <v>1.8</v>
      </c>
      <c r="M56" s="139">
        <v>2.2000000000000002</v>
      </c>
      <c r="N56" s="139">
        <v>2.2000000000000002</v>
      </c>
      <c r="O56" s="139">
        <v>1.3</v>
      </c>
      <c r="P56" s="139">
        <v>0.7</v>
      </c>
      <c r="Q56" s="330"/>
    </row>
    <row r="57" spans="1:17" s="38" customFormat="1" ht="12.2" customHeight="1">
      <c r="A57" s="106">
        <v>52</v>
      </c>
      <c r="B57" s="327"/>
      <c r="C57" s="185">
        <f t="shared" si="0"/>
        <v>33</v>
      </c>
      <c r="D57" s="121" t="s">
        <v>224</v>
      </c>
      <c r="E57" s="113">
        <v>0.9</v>
      </c>
      <c r="F57" s="139">
        <v>0.9</v>
      </c>
      <c r="G57" s="139">
        <v>0.7</v>
      </c>
      <c r="H57" s="139">
        <v>0.6</v>
      </c>
      <c r="I57" s="139">
        <v>0.9</v>
      </c>
      <c r="J57" s="139">
        <v>0.5</v>
      </c>
      <c r="K57" s="139">
        <v>2.4</v>
      </c>
      <c r="L57" s="139">
        <v>1.5</v>
      </c>
      <c r="M57" s="139">
        <v>1.6</v>
      </c>
      <c r="N57" s="139">
        <v>1.3</v>
      </c>
      <c r="O57" s="139">
        <v>1.2</v>
      </c>
      <c r="P57" s="139">
        <v>0.9</v>
      </c>
      <c r="Q57" s="330"/>
    </row>
    <row r="58" spans="1:17" s="38" customFormat="1" ht="12.2" customHeight="1">
      <c r="A58" s="106">
        <v>53</v>
      </c>
      <c r="B58" s="327"/>
      <c r="C58" s="185">
        <f t="shared" si="0"/>
        <v>34</v>
      </c>
      <c r="D58" s="121" t="s">
        <v>224</v>
      </c>
      <c r="E58" s="113">
        <v>0.9</v>
      </c>
      <c r="F58" s="139">
        <v>1.1000000000000001</v>
      </c>
      <c r="G58" s="139">
        <v>0.8</v>
      </c>
      <c r="H58" s="139">
        <v>0.7</v>
      </c>
      <c r="I58" s="139">
        <v>0.7</v>
      </c>
      <c r="J58" s="139">
        <v>0.5</v>
      </c>
      <c r="K58" s="139">
        <v>2.1</v>
      </c>
      <c r="L58" s="139">
        <v>1.5</v>
      </c>
      <c r="M58" s="139">
        <v>1.5</v>
      </c>
      <c r="N58" s="139">
        <v>1.3</v>
      </c>
      <c r="O58" s="139">
        <v>1.1000000000000001</v>
      </c>
      <c r="P58" s="139">
        <v>0.8</v>
      </c>
      <c r="Q58" s="330"/>
    </row>
    <row r="59" spans="1:17" s="38" customFormat="1" ht="12.2" customHeight="1">
      <c r="A59" s="106">
        <v>54</v>
      </c>
      <c r="B59" s="327"/>
      <c r="C59" s="185">
        <f t="shared" si="0"/>
        <v>35</v>
      </c>
      <c r="D59" s="121" t="s">
        <v>224</v>
      </c>
      <c r="E59" s="113">
        <v>1</v>
      </c>
      <c r="F59" s="139">
        <v>1.1000000000000001</v>
      </c>
      <c r="G59" s="139">
        <v>0.7</v>
      </c>
      <c r="H59" s="139">
        <v>0.6</v>
      </c>
      <c r="I59" s="139">
        <v>0.8</v>
      </c>
      <c r="J59" s="139">
        <v>0.6</v>
      </c>
      <c r="K59" s="139">
        <v>2.1</v>
      </c>
      <c r="L59" s="139">
        <v>1.4</v>
      </c>
      <c r="M59" s="139">
        <v>1.3</v>
      </c>
      <c r="N59" s="139">
        <v>1.3</v>
      </c>
      <c r="O59" s="139">
        <v>1.3</v>
      </c>
      <c r="P59" s="139">
        <v>0.8</v>
      </c>
      <c r="Q59" s="330"/>
    </row>
    <row r="60" spans="1:17" s="38" customFormat="1" ht="12.2" customHeight="1">
      <c r="A60" s="106">
        <v>55</v>
      </c>
      <c r="B60" s="327"/>
      <c r="C60" s="185">
        <f t="shared" si="0"/>
        <v>36</v>
      </c>
      <c r="D60" s="121" t="s">
        <v>224</v>
      </c>
      <c r="E60" s="113">
        <v>1</v>
      </c>
      <c r="F60" s="139">
        <v>1.2</v>
      </c>
      <c r="G60" s="139">
        <v>0.7</v>
      </c>
      <c r="H60" s="139">
        <v>0.7</v>
      </c>
      <c r="I60" s="139">
        <v>0.7</v>
      </c>
      <c r="J60" s="139">
        <v>0.6</v>
      </c>
      <c r="K60" s="139">
        <v>1.5</v>
      </c>
      <c r="L60" s="139">
        <v>1.3</v>
      </c>
      <c r="M60" s="139">
        <v>1.3</v>
      </c>
      <c r="N60" s="139">
        <v>1.4</v>
      </c>
      <c r="O60" s="139">
        <v>0.9</v>
      </c>
      <c r="P60" s="139">
        <v>0.7</v>
      </c>
      <c r="Q60" s="330"/>
    </row>
    <row r="61" spans="1:17" s="38" customFormat="1" ht="12.2" customHeight="1">
      <c r="A61" s="106">
        <v>56</v>
      </c>
      <c r="B61" s="327"/>
      <c r="C61" s="185">
        <f t="shared" si="0"/>
        <v>37</v>
      </c>
      <c r="D61" s="121" t="s">
        <v>224</v>
      </c>
      <c r="E61" s="113">
        <v>1.1000000000000001</v>
      </c>
      <c r="F61" s="139">
        <v>1.1000000000000001</v>
      </c>
      <c r="G61" s="139">
        <v>0.8</v>
      </c>
      <c r="H61" s="139">
        <v>1.1000000000000001</v>
      </c>
      <c r="I61" s="139">
        <v>0.6</v>
      </c>
      <c r="J61" s="139">
        <v>0.8</v>
      </c>
      <c r="K61" s="139">
        <v>1.8</v>
      </c>
      <c r="L61" s="139">
        <v>1.3</v>
      </c>
      <c r="M61" s="139">
        <v>1.1000000000000001</v>
      </c>
      <c r="N61" s="139">
        <v>1.3</v>
      </c>
      <c r="O61" s="139">
        <v>1.1000000000000001</v>
      </c>
      <c r="P61" s="139">
        <v>1.1000000000000001</v>
      </c>
      <c r="Q61" s="330"/>
    </row>
    <row r="62" spans="1:17" s="38" customFormat="1" ht="12.2" customHeight="1">
      <c r="A62" s="106">
        <v>57</v>
      </c>
      <c r="B62" s="327"/>
      <c r="C62" s="185">
        <f t="shared" si="0"/>
        <v>38</v>
      </c>
      <c r="D62" s="121" t="s">
        <v>224</v>
      </c>
      <c r="E62" s="113">
        <v>0.9</v>
      </c>
      <c r="F62" s="139">
        <v>1.2</v>
      </c>
      <c r="G62" s="139">
        <v>0.8</v>
      </c>
      <c r="H62" s="139">
        <v>1</v>
      </c>
      <c r="I62" s="139">
        <v>0.6</v>
      </c>
      <c r="J62" s="139">
        <v>0.7</v>
      </c>
      <c r="K62" s="139">
        <v>1.8</v>
      </c>
      <c r="L62" s="139">
        <v>1.6</v>
      </c>
      <c r="M62" s="139">
        <v>1.1000000000000001</v>
      </c>
      <c r="N62" s="139">
        <v>1.2</v>
      </c>
      <c r="O62" s="139">
        <v>1.2</v>
      </c>
      <c r="P62" s="139">
        <v>1.2</v>
      </c>
      <c r="Q62" s="330"/>
    </row>
    <row r="63" spans="1:17" s="38" customFormat="1" ht="12.2" customHeight="1">
      <c r="A63" s="106">
        <v>58</v>
      </c>
      <c r="B63" s="327"/>
      <c r="C63" s="185">
        <f t="shared" si="0"/>
        <v>39</v>
      </c>
      <c r="D63" s="121" t="s">
        <v>224</v>
      </c>
      <c r="E63" s="113">
        <v>1</v>
      </c>
      <c r="F63" s="139">
        <v>1.2</v>
      </c>
      <c r="G63" s="139">
        <v>0.7</v>
      </c>
      <c r="H63" s="139">
        <v>1.1000000000000001</v>
      </c>
      <c r="I63" s="139">
        <v>0.8</v>
      </c>
      <c r="J63" s="139">
        <v>0.7</v>
      </c>
      <c r="K63" s="139">
        <v>1.4</v>
      </c>
      <c r="L63" s="139">
        <v>1.1000000000000001</v>
      </c>
      <c r="M63" s="139">
        <v>1.4</v>
      </c>
      <c r="N63" s="139">
        <v>1.1000000000000001</v>
      </c>
      <c r="O63" s="139">
        <v>1.2</v>
      </c>
      <c r="P63" s="139">
        <v>1.4</v>
      </c>
      <c r="Q63" s="330"/>
    </row>
    <row r="64" spans="1:17" s="38" customFormat="1" ht="12.2" customHeight="1">
      <c r="A64" s="106">
        <v>59</v>
      </c>
      <c r="B64" s="327"/>
      <c r="C64" s="185">
        <f t="shared" si="0"/>
        <v>40</v>
      </c>
      <c r="D64" s="121" t="s">
        <v>224</v>
      </c>
      <c r="E64" s="113">
        <v>1</v>
      </c>
      <c r="F64" s="139">
        <v>1.2</v>
      </c>
      <c r="G64" s="139">
        <v>0.8</v>
      </c>
      <c r="H64" s="139">
        <v>1</v>
      </c>
      <c r="I64" s="139">
        <v>0.7</v>
      </c>
      <c r="J64" s="139">
        <v>0.5</v>
      </c>
      <c r="K64" s="139">
        <v>1.5</v>
      </c>
      <c r="L64" s="139">
        <v>1</v>
      </c>
      <c r="M64" s="139">
        <v>1.1000000000000001</v>
      </c>
      <c r="N64" s="139">
        <v>1.2</v>
      </c>
      <c r="O64" s="139">
        <v>1.1000000000000001</v>
      </c>
      <c r="P64" s="139">
        <v>1.7</v>
      </c>
      <c r="Q64" s="330"/>
    </row>
    <row r="65" spans="1:17" s="38" customFormat="1" ht="12.2" customHeight="1">
      <c r="A65" s="106">
        <v>60</v>
      </c>
      <c r="B65" s="327"/>
      <c r="C65" s="185">
        <f t="shared" si="0"/>
        <v>41</v>
      </c>
      <c r="D65" s="121" t="s">
        <v>224</v>
      </c>
      <c r="E65" s="113">
        <v>1.2</v>
      </c>
      <c r="F65" s="139">
        <v>1.3</v>
      </c>
      <c r="G65" s="139">
        <v>0.8</v>
      </c>
      <c r="H65" s="139">
        <v>1.1000000000000001</v>
      </c>
      <c r="I65" s="139">
        <v>0.7</v>
      </c>
      <c r="J65" s="139">
        <v>0.6</v>
      </c>
      <c r="K65" s="139">
        <v>1.4</v>
      </c>
      <c r="L65" s="139">
        <v>0.9</v>
      </c>
      <c r="M65" s="139">
        <v>0.9</v>
      </c>
      <c r="N65" s="139">
        <v>1.3</v>
      </c>
      <c r="O65" s="139">
        <v>1.5</v>
      </c>
      <c r="P65" s="139">
        <v>2.2000000000000002</v>
      </c>
      <c r="Q65" s="330"/>
    </row>
    <row r="66" spans="1:17" s="38" customFormat="1" ht="12.2" customHeight="1">
      <c r="A66" s="106">
        <v>61</v>
      </c>
      <c r="B66" s="327"/>
      <c r="C66" s="185">
        <f t="shared" si="0"/>
        <v>42</v>
      </c>
      <c r="D66" s="121" t="s">
        <v>224</v>
      </c>
      <c r="E66" s="113">
        <v>1.2</v>
      </c>
      <c r="F66" s="139">
        <v>1.2</v>
      </c>
      <c r="G66" s="139">
        <v>0.8</v>
      </c>
      <c r="H66" s="139">
        <v>1</v>
      </c>
      <c r="I66" s="139">
        <v>0.6</v>
      </c>
      <c r="J66" s="139">
        <v>0.7</v>
      </c>
      <c r="K66" s="139">
        <v>1.4</v>
      </c>
      <c r="L66" s="139">
        <v>1</v>
      </c>
      <c r="M66" s="139">
        <v>1.2</v>
      </c>
      <c r="N66" s="139">
        <v>1.2</v>
      </c>
      <c r="O66" s="139">
        <v>1.8</v>
      </c>
      <c r="P66" s="139">
        <v>1.2</v>
      </c>
      <c r="Q66" s="330"/>
    </row>
    <row r="67" spans="1:17" s="38" customFormat="1" ht="12.2" customHeight="1">
      <c r="A67" s="106">
        <v>62</v>
      </c>
      <c r="B67" s="327"/>
      <c r="C67" s="185">
        <f t="shared" si="0"/>
        <v>43</v>
      </c>
      <c r="D67" s="121" t="s">
        <v>224</v>
      </c>
      <c r="E67" s="113">
        <v>1</v>
      </c>
      <c r="F67" s="139">
        <v>1.4</v>
      </c>
      <c r="G67" s="139">
        <v>1</v>
      </c>
      <c r="H67" s="139">
        <v>1</v>
      </c>
      <c r="I67" s="139">
        <v>0.8</v>
      </c>
      <c r="J67" s="139">
        <v>0.9</v>
      </c>
      <c r="K67" s="139">
        <v>1.3</v>
      </c>
      <c r="L67" s="139">
        <v>1.1000000000000001</v>
      </c>
      <c r="M67" s="139">
        <v>1.1000000000000001</v>
      </c>
      <c r="N67" s="139">
        <v>2.5</v>
      </c>
      <c r="O67" s="139">
        <v>1.6</v>
      </c>
      <c r="P67" s="139">
        <v>1.1000000000000001</v>
      </c>
      <c r="Q67" s="330"/>
    </row>
    <row r="68" spans="1:17" s="38" customFormat="1" ht="12.2" customHeight="1">
      <c r="A68" s="106">
        <v>63</v>
      </c>
      <c r="B68" s="327"/>
      <c r="C68" s="185">
        <f t="shared" si="0"/>
        <v>44</v>
      </c>
      <c r="D68" s="121" t="s">
        <v>224</v>
      </c>
      <c r="E68" s="113">
        <v>1.1000000000000001</v>
      </c>
      <c r="F68" s="139">
        <v>1.3</v>
      </c>
      <c r="G68" s="139">
        <v>1</v>
      </c>
      <c r="H68" s="139">
        <v>1.1000000000000001</v>
      </c>
      <c r="I68" s="139">
        <v>0.8</v>
      </c>
      <c r="J68" s="139">
        <v>0.8</v>
      </c>
      <c r="K68" s="139">
        <v>1.3</v>
      </c>
      <c r="L68" s="139">
        <v>1.1000000000000001</v>
      </c>
      <c r="M68" s="139">
        <v>1.2</v>
      </c>
      <c r="N68" s="139">
        <v>1.5</v>
      </c>
      <c r="O68" s="139">
        <v>1.5</v>
      </c>
      <c r="P68" s="139">
        <v>1</v>
      </c>
      <c r="Q68" s="330"/>
    </row>
    <row r="69" spans="1:17" s="38" customFormat="1" ht="12.2" customHeight="1">
      <c r="A69" s="106">
        <v>64</v>
      </c>
      <c r="B69" s="327"/>
      <c r="C69" s="185">
        <f t="shared" si="0"/>
        <v>45</v>
      </c>
      <c r="D69" s="121" t="s">
        <v>224</v>
      </c>
      <c r="E69" s="113">
        <v>1.2</v>
      </c>
      <c r="F69" s="139">
        <v>1.4</v>
      </c>
      <c r="G69" s="139">
        <v>1.1000000000000001</v>
      </c>
      <c r="H69" s="139">
        <v>1.1000000000000001</v>
      </c>
      <c r="I69" s="139">
        <v>0.7</v>
      </c>
      <c r="J69" s="139">
        <v>0.9</v>
      </c>
      <c r="K69" s="139">
        <v>1.4</v>
      </c>
      <c r="L69" s="139">
        <v>0.9</v>
      </c>
      <c r="M69" s="139">
        <v>1.4</v>
      </c>
      <c r="N69" s="139">
        <v>1.6</v>
      </c>
      <c r="O69" s="139">
        <v>1.5</v>
      </c>
      <c r="P69" s="139">
        <v>1.1000000000000001</v>
      </c>
      <c r="Q69" s="330"/>
    </row>
    <row r="70" spans="1:17" s="38" customFormat="1" ht="12.2" customHeight="1">
      <c r="A70" s="106">
        <v>65</v>
      </c>
      <c r="B70" s="327"/>
      <c r="C70" s="185">
        <f t="shared" si="0"/>
        <v>46</v>
      </c>
      <c r="D70" s="121" t="s">
        <v>224</v>
      </c>
      <c r="E70" s="113">
        <v>1</v>
      </c>
      <c r="F70" s="139">
        <v>1.4</v>
      </c>
      <c r="G70" s="139">
        <v>1.3</v>
      </c>
      <c r="H70" s="139">
        <v>1.2</v>
      </c>
      <c r="I70" s="139">
        <v>0.8</v>
      </c>
      <c r="J70" s="139">
        <v>0.9</v>
      </c>
      <c r="K70" s="139">
        <v>1.3</v>
      </c>
      <c r="L70" s="139">
        <v>0.9</v>
      </c>
      <c r="M70" s="139">
        <v>1.2</v>
      </c>
      <c r="N70" s="139">
        <v>1.4</v>
      </c>
      <c r="O70" s="139">
        <v>1.5</v>
      </c>
      <c r="P70" s="139">
        <v>1.2</v>
      </c>
      <c r="Q70" s="330"/>
    </row>
    <row r="71" spans="1:17" s="38" customFormat="1" ht="12.2" customHeight="1">
      <c r="A71" s="106">
        <v>66</v>
      </c>
      <c r="B71" s="327"/>
      <c r="C71" s="185">
        <f t="shared" si="0"/>
        <v>47</v>
      </c>
      <c r="D71" s="121" t="s">
        <v>224</v>
      </c>
      <c r="E71" s="113">
        <v>2.2000000000000002</v>
      </c>
      <c r="F71" s="139">
        <v>1.4</v>
      </c>
      <c r="G71" s="139">
        <v>1.3</v>
      </c>
      <c r="H71" s="139">
        <v>1.3</v>
      </c>
      <c r="I71" s="139">
        <v>0.8</v>
      </c>
      <c r="J71" s="139">
        <v>1</v>
      </c>
      <c r="K71" s="139">
        <v>1.2</v>
      </c>
      <c r="L71" s="139">
        <v>0.8</v>
      </c>
      <c r="M71" s="139">
        <v>1.1000000000000001</v>
      </c>
      <c r="N71" s="139">
        <v>1.4</v>
      </c>
      <c r="O71" s="139">
        <v>1.8</v>
      </c>
      <c r="P71" s="139">
        <v>1.2</v>
      </c>
      <c r="Q71" s="330"/>
    </row>
    <row r="72" spans="1:17" s="38" customFormat="1" ht="12.2" customHeight="1">
      <c r="A72" s="106">
        <v>67</v>
      </c>
      <c r="B72" s="327"/>
      <c r="C72" s="185">
        <f t="shared" si="0"/>
        <v>48</v>
      </c>
      <c r="D72" s="121" t="s">
        <v>224</v>
      </c>
      <c r="E72" s="113">
        <v>2.9</v>
      </c>
      <c r="F72" s="139">
        <v>1.3</v>
      </c>
      <c r="G72" s="139">
        <v>1.2</v>
      </c>
      <c r="H72" s="139">
        <v>1.6</v>
      </c>
      <c r="I72" s="139">
        <v>1</v>
      </c>
      <c r="J72" s="139">
        <v>1</v>
      </c>
      <c r="K72" s="139">
        <v>1</v>
      </c>
      <c r="L72" s="139">
        <v>0.8</v>
      </c>
      <c r="M72" s="139">
        <v>1.4</v>
      </c>
      <c r="N72" s="139">
        <v>1.3</v>
      </c>
      <c r="O72" s="139">
        <v>2.1</v>
      </c>
      <c r="P72" s="139">
        <v>1.2</v>
      </c>
      <c r="Q72" s="330"/>
    </row>
    <row r="73" spans="1:17" s="38" customFormat="1" ht="12.2" customHeight="1">
      <c r="A73" s="106">
        <v>68</v>
      </c>
      <c r="B73" s="327"/>
      <c r="C73" s="185">
        <f t="shared" si="0"/>
        <v>49</v>
      </c>
      <c r="D73" s="121" t="s">
        <v>224</v>
      </c>
      <c r="E73" s="113">
        <v>7</v>
      </c>
      <c r="F73" s="139">
        <v>1.5</v>
      </c>
      <c r="G73" s="139">
        <v>1.8</v>
      </c>
      <c r="H73" s="139">
        <v>1.7</v>
      </c>
      <c r="I73" s="139">
        <v>0.9</v>
      </c>
      <c r="J73" s="139">
        <v>1</v>
      </c>
      <c r="K73" s="139">
        <v>1.3</v>
      </c>
      <c r="L73" s="139">
        <v>0.8</v>
      </c>
      <c r="M73" s="139">
        <v>1.2</v>
      </c>
      <c r="N73" s="139">
        <v>1.3</v>
      </c>
      <c r="O73" s="139">
        <v>2.4</v>
      </c>
      <c r="P73" s="139">
        <v>1.5</v>
      </c>
      <c r="Q73" s="330"/>
    </row>
    <row r="74" spans="1:17" s="38" customFormat="1" ht="12.2" customHeight="1">
      <c r="A74" s="106">
        <v>69</v>
      </c>
      <c r="B74" s="327"/>
      <c r="C74" s="185">
        <f t="shared" si="0"/>
        <v>50</v>
      </c>
      <c r="D74" s="121" t="s">
        <v>224</v>
      </c>
      <c r="E74" s="113">
        <v>5</v>
      </c>
      <c r="F74" s="139">
        <v>1.5</v>
      </c>
      <c r="G74" s="139"/>
      <c r="H74" s="139">
        <v>2.5</v>
      </c>
      <c r="I74" s="139">
        <v>1.1000000000000001</v>
      </c>
      <c r="J74" s="139">
        <v>1.1000000000000001</v>
      </c>
      <c r="K74" s="139">
        <v>0.9</v>
      </c>
      <c r="L74" s="139">
        <v>1.2</v>
      </c>
      <c r="M74" s="139">
        <v>1</v>
      </c>
      <c r="N74" s="139">
        <v>1.7</v>
      </c>
      <c r="O74" s="139">
        <v>1.9</v>
      </c>
      <c r="P74" s="139">
        <v>1.5</v>
      </c>
      <c r="Q74" s="330"/>
    </row>
    <row r="75" spans="1:17" s="38" customFormat="1" ht="12.2" customHeight="1">
      <c r="A75" s="106">
        <v>70</v>
      </c>
      <c r="B75" s="327"/>
      <c r="C75" s="185">
        <f t="shared" si="0"/>
        <v>51</v>
      </c>
      <c r="D75" s="121" t="s">
        <v>224</v>
      </c>
      <c r="E75" s="113">
        <v>4.5999999999999996</v>
      </c>
      <c r="F75" s="139"/>
      <c r="G75" s="139"/>
      <c r="H75" s="139"/>
      <c r="I75" s="139">
        <v>1.3</v>
      </c>
      <c r="J75" s="139">
        <v>1.3</v>
      </c>
      <c r="K75" s="139">
        <v>0.9</v>
      </c>
      <c r="L75" s="139">
        <v>0.9</v>
      </c>
      <c r="M75" s="139">
        <v>1</v>
      </c>
      <c r="N75" s="139">
        <v>1.3</v>
      </c>
      <c r="O75" s="139">
        <v>2.5</v>
      </c>
      <c r="P75" s="139">
        <v>1.5</v>
      </c>
      <c r="Q75" s="330"/>
    </row>
    <row r="76" spans="1:17" s="38" customFormat="1" ht="12.2" customHeight="1">
      <c r="A76" s="106">
        <v>71</v>
      </c>
      <c r="B76" s="327"/>
      <c r="C76" s="185">
        <f t="shared" si="0"/>
        <v>52</v>
      </c>
      <c r="D76" s="121" t="s">
        <v>224</v>
      </c>
      <c r="E76" s="113">
        <v>5.8</v>
      </c>
      <c r="F76" s="139"/>
      <c r="G76" s="139"/>
      <c r="H76" s="139"/>
      <c r="I76" s="139">
        <v>1.6</v>
      </c>
      <c r="J76" s="139">
        <v>1.4</v>
      </c>
      <c r="K76" s="139">
        <v>1</v>
      </c>
      <c r="L76" s="139">
        <v>1.1000000000000001</v>
      </c>
      <c r="M76" s="139">
        <v>1</v>
      </c>
      <c r="N76" s="139">
        <v>1.5</v>
      </c>
      <c r="O76" s="139">
        <v>3</v>
      </c>
      <c r="P76" s="139">
        <v>1.6</v>
      </c>
      <c r="Q76" s="330"/>
    </row>
    <row r="77" spans="1:17" s="38" customFormat="1" ht="12.2" customHeight="1">
      <c r="A77" s="106">
        <v>72</v>
      </c>
      <c r="B77" s="327"/>
      <c r="C77" s="185">
        <f t="shared" si="0"/>
        <v>53</v>
      </c>
      <c r="D77" s="121" t="s">
        <v>224</v>
      </c>
      <c r="E77" s="113"/>
      <c r="F77" s="139"/>
      <c r="G77" s="139"/>
      <c r="H77" s="139"/>
      <c r="I77" s="139">
        <v>2.2999999999999998</v>
      </c>
      <c r="J77" s="139">
        <v>1.9</v>
      </c>
      <c r="K77" s="139">
        <v>1.1000000000000001</v>
      </c>
      <c r="L77" s="139">
        <v>1.1000000000000001</v>
      </c>
      <c r="M77" s="139">
        <v>0.9</v>
      </c>
      <c r="N77" s="139">
        <v>1.5</v>
      </c>
      <c r="O77" s="139">
        <v>3.7</v>
      </c>
      <c r="P77" s="139">
        <v>1.6</v>
      </c>
      <c r="Q77" s="330"/>
    </row>
    <row r="78" spans="1:17" s="38" customFormat="1" ht="12.2" customHeight="1">
      <c r="A78" s="106">
        <v>73</v>
      </c>
      <c r="B78" s="327"/>
      <c r="C78" s="185">
        <f t="shared" si="0"/>
        <v>54</v>
      </c>
      <c r="D78" s="121" t="s">
        <v>224</v>
      </c>
      <c r="E78" s="113"/>
      <c r="F78" s="139"/>
      <c r="G78" s="139"/>
      <c r="H78" s="139"/>
      <c r="I78" s="139">
        <v>3.1</v>
      </c>
      <c r="J78" s="139">
        <v>2</v>
      </c>
      <c r="K78" s="139">
        <v>0.7</v>
      </c>
      <c r="L78" s="139">
        <v>1.2</v>
      </c>
      <c r="M78" s="139">
        <v>1.1000000000000001</v>
      </c>
      <c r="N78" s="139">
        <v>1.8</v>
      </c>
      <c r="O78" s="139">
        <v>4.2</v>
      </c>
      <c r="P78" s="139">
        <v>1.7</v>
      </c>
      <c r="Q78" s="330"/>
    </row>
    <row r="79" spans="1:17" s="38" customFormat="1" ht="12.2" customHeight="1">
      <c r="A79" s="106">
        <v>74</v>
      </c>
      <c r="B79" s="327"/>
      <c r="C79" s="185">
        <f t="shared" si="0"/>
        <v>55</v>
      </c>
      <c r="D79" s="121" t="s">
        <v>224</v>
      </c>
      <c r="E79" s="113"/>
      <c r="F79" s="139"/>
      <c r="G79" s="139"/>
      <c r="H79" s="139"/>
      <c r="I79" s="139"/>
      <c r="J79" s="139">
        <v>2.2000000000000002</v>
      </c>
      <c r="K79" s="139">
        <v>1</v>
      </c>
      <c r="L79" s="139">
        <v>1</v>
      </c>
      <c r="M79" s="139">
        <v>1.4</v>
      </c>
      <c r="N79" s="139">
        <v>2.2000000000000002</v>
      </c>
      <c r="O79" s="139">
        <v>5</v>
      </c>
      <c r="P79" s="139">
        <v>1.9</v>
      </c>
      <c r="Q79" s="330"/>
    </row>
    <row r="80" spans="1:17" s="38" customFormat="1" ht="12.2" customHeight="1">
      <c r="A80" s="106">
        <v>75</v>
      </c>
      <c r="B80" s="327"/>
      <c r="C80" s="185">
        <f t="shared" si="0"/>
        <v>56</v>
      </c>
      <c r="D80" s="121" t="s">
        <v>224</v>
      </c>
      <c r="E80" s="113"/>
      <c r="F80" s="139"/>
      <c r="G80" s="139"/>
      <c r="H80" s="139"/>
      <c r="I80" s="139"/>
      <c r="J80" s="139">
        <v>2.4</v>
      </c>
      <c r="K80" s="139">
        <v>1.2</v>
      </c>
      <c r="L80" s="139">
        <v>1.1000000000000001</v>
      </c>
      <c r="M80" s="139">
        <v>1.4</v>
      </c>
      <c r="N80" s="139">
        <v>2.1</v>
      </c>
      <c r="O80" s="139">
        <v>6.5</v>
      </c>
      <c r="P80" s="139">
        <v>1.8</v>
      </c>
      <c r="Q80" s="330"/>
    </row>
    <row r="81" spans="1:17" s="38" customFormat="1" ht="12.2" customHeight="1">
      <c r="A81" s="106">
        <v>76</v>
      </c>
      <c r="B81" s="327"/>
      <c r="C81" s="185">
        <f t="shared" si="0"/>
        <v>57</v>
      </c>
      <c r="D81" s="121" t="s">
        <v>224</v>
      </c>
      <c r="E81" s="113"/>
      <c r="F81" s="139"/>
      <c r="G81" s="139"/>
      <c r="H81" s="139"/>
      <c r="I81" s="139"/>
      <c r="J81" s="139">
        <v>3.2</v>
      </c>
      <c r="K81" s="139">
        <v>0.9</v>
      </c>
      <c r="L81" s="139">
        <v>1.3</v>
      </c>
      <c r="M81" s="139">
        <v>1.7</v>
      </c>
      <c r="N81" s="139">
        <v>2.9</v>
      </c>
      <c r="O81" s="139">
        <v>6.1</v>
      </c>
      <c r="P81" s="139">
        <v>1.9</v>
      </c>
      <c r="Q81" s="330"/>
    </row>
    <row r="82" spans="1:17" s="38" customFormat="1" ht="12.2" customHeight="1">
      <c r="A82" s="106">
        <v>77</v>
      </c>
      <c r="B82" s="327"/>
      <c r="C82" s="185">
        <f t="shared" si="0"/>
        <v>58</v>
      </c>
      <c r="D82" s="121" t="s">
        <v>224</v>
      </c>
      <c r="E82" s="113"/>
      <c r="F82" s="139"/>
      <c r="G82" s="139"/>
      <c r="H82" s="139"/>
      <c r="I82" s="139"/>
      <c r="J82" s="139"/>
      <c r="K82" s="139">
        <v>1.2</v>
      </c>
      <c r="L82" s="139">
        <v>1.4</v>
      </c>
      <c r="M82" s="139">
        <v>1.8</v>
      </c>
      <c r="N82" s="139">
        <v>3.3</v>
      </c>
      <c r="O82" s="139">
        <v>6.3</v>
      </c>
      <c r="P82" s="139"/>
      <c r="Q82" s="330"/>
    </row>
    <row r="83" spans="1:17" s="38" customFormat="1" ht="12.2" customHeight="1">
      <c r="A83" s="106">
        <v>78</v>
      </c>
      <c r="B83" s="327"/>
      <c r="C83" s="185">
        <f t="shared" si="0"/>
        <v>59</v>
      </c>
      <c r="D83" s="121" t="s">
        <v>224</v>
      </c>
      <c r="E83" s="113"/>
      <c r="F83" s="139"/>
      <c r="G83" s="139"/>
      <c r="H83" s="139"/>
      <c r="I83" s="139"/>
      <c r="J83" s="139"/>
      <c r="K83" s="139">
        <v>1.6</v>
      </c>
      <c r="L83" s="139">
        <v>1.1000000000000001</v>
      </c>
      <c r="M83" s="139">
        <v>1.9</v>
      </c>
      <c r="N83" s="139">
        <v>4.2</v>
      </c>
      <c r="O83" s="139">
        <v>6.6</v>
      </c>
      <c r="P83" s="139"/>
      <c r="Q83" s="330"/>
    </row>
    <row r="84" spans="1:17" s="38" customFormat="1" ht="12.2" customHeight="1">
      <c r="A84" s="106">
        <v>79</v>
      </c>
      <c r="B84" s="327"/>
      <c r="C84" s="185">
        <f t="shared" si="0"/>
        <v>60</v>
      </c>
      <c r="D84" s="121" t="s">
        <v>224</v>
      </c>
      <c r="E84" s="113"/>
      <c r="F84" s="139"/>
      <c r="G84" s="139"/>
      <c r="H84" s="139"/>
      <c r="I84" s="139"/>
      <c r="J84" s="139"/>
      <c r="K84" s="139">
        <v>1.8</v>
      </c>
      <c r="L84" s="139">
        <v>1.3</v>
      </c>
      <c r="M84" s="139">
        <v>2.4</v>
      </c>
      <c r="N84" s="139">
        <v>5.6</v>
      </c>
      <c r="O84" s="139"/>
      <c r="P84" s="139"/>
      <c r="Q84" s="330"/>
    </row>
    <row r="85" spans="1:17" s="38" customFormat="1" ht="12.2" customHeight="1">
      <c r="A85" s="106">
        <v>80</v>
      </c>
      <c r="B85" s="327"/>
      <c r="C85" s="185">
        <f t="shared" si="0"/>
        <v>61</v>
      </c>
      <c r="D85" s="121" t="s">
        <v>224</v>
      </c>
      <c r="E85" s="113"/>
      <c r="F85" s="139"/>
      <c r="G85" s="139"/>
      <c r="H85" s="139"/>
      <c r="I85" s="139"/>
      <c r="J85" s="139"/>
      <c r="K85" s="139">
        <v>1.9</v>
      </c>
      <c r="L85" s="139">
        <v>1.4</v>
      </c>
      <c r="M85" s="139">
        <v>2.6</v>
      </c>
      <c r="N85" s="139">
        <v>7.4</v>
      </c>
      <c r="O85" s="139"/>
      <c r="P85" s="139"/>
      <c r="Q85" s="330"/>
    </row>
    <row r="86" spans="1:17" s="38" customFormat="1" ht="12.2" customHeight="1">
      <c r="A86" s="106">
        <v>81</v>
      </c>
      <c r="B86" s="327"/>
      <c r="C86" s="185">
        <f t="shared" si="0"/>
        <v>62</v>
      </c>
      <c r="D86" s="121" t="s">
        <v>224</v>
      </c>
      <c r="E86" s="113"/>
      <c r="F86" s="139"/>
      <c r="G86" s="139"/>
      <c r="H86" s="139"/>
      <c r="I86" s="139"/>
      <c r="J86" s="139"/>
      <c r="K86" s="139">
        <v>1.6</v>
      </c>
      <c r="L86" s="139">
        <v>1.5</v>
      </c>
      <c r="M86" s="139"/>
      <c r="N86" s="139"/>
      <c r="O86" s="139"/>
      <c r="P86" s="139"/>
      <c r="Q86" s="330"/>
    </row>
    <row r="87" spans="1:17" s="38" customFormat="1" ht="12.2" customHeight="1">
      <c r="A87" s="106">
        <v>82</v>
      </c>
      <c r="B87" s="327"/>
      <c r="C87" s="185">
        <f t="shared" si="0"/>
        <v>63</v>
      </c>
      <c r="D87" s="121" t="s">
        <v>224</v>
      </c>
      <c r="E87" s="113"/>
      <c r="F87" s="139"/>
      <c r="G87" s="139"/>
      <c r="H87" s="139"/>
      <c r="I87" s="139"/>
      <c r="J87" s="139"/>
      <c r="K87" s="139"/>
      <c r="L87" s="139"/>
      <c r="M87" s="139"/>
      <c r="N87" s="139"/>
      <c r="O87" s="139"/>
      <c r="P87" s="139"/>
      <c r="Q87" s="330"/>
    </row>
    <row r="88" spans="1:17" s="38" customFormat="1" ht="12.2" customHeight="1">
      <c r="A88" s="106">
        <v>83</v>
      </c>
      <c r="B88" s="327"/>
      <c r="C88" s="185">
        <f t="shared" si="0"/>
        <v>64</v>
      </c>
      <c r="D88" s="121" t="s">
        <v>224</v>
      </c>
      <c r="E88" s="113"/>
      <c r="F88" s="139"/>
      <c r="G88" s="139"/>
      <c r="H88" s="139"/>
      <c r="I88" s="139"/>
      <c r="J88" s="139"/>
      <c r="K88" s="139"/>
      <c r="L88" s="139"/>
      <c r="M88" s="139"/>
      <c r="N88" s="139"/>
      <c r="O88" s="139"/>
      <c r="P88" s="139"/>
      <c r="Q88" s="330"/>
    </row>
    <row r="89" spans="1:17" s="38" customFormat="1" ht="12.2" customHeight="1">
      <c r="A89" s="106">
        <v>84</v>
      </c>
      <c r="B89" s="327"/>
      <c r="C89" s="185">
        <f t="shared" si="0"/>
        <v>65</v>
      </c>
      <c r="D89" s="121" t="s">
        <v>224</v>
      </c>
      <c r="E89" s="113"/>
      <c r="F89" s="139"/>
      <c r="G89" s="139"/>
      <c r="H89" s="139"/>
      <c r="I89" s="139"/>
      <c r="J89" s="139"/>
      <c r="K89" s="139"/>
      <c r="L89" s="139"/>
      <c r="M89" s="139"/>
      <c r="N89" s="139"/>
      <c r="O89" s="139"/>
      <c r="P89" s="139"/>
      <c r="Q89" s="330"/>
    </row>
    <row r="90" spans="1:17" s="38" customFormat="1" ht="12.2" customHeight="1">
      <c r="A90" s="106">
        <v>85</v>
      </c>
      <c r="B90" s="327"/>
      <c r="C90" s="185">
        <f t="shared" ref="C90:C153" si="1">C89+1</f>
        <v>66</v>
      </c>
      <c r="D90" s="121" t="s">
        <v>224</v>
      </c>
      <c r="E90" s="113"/>
      <c r="F90" s="139"/>
      <c r="G90" s="139"/>
      <c r="H90" s="139"/>
      <c r="I90" s="139"/>
      <c r="J90" s="139"/>
      <c r="K90" s="139"/>
      <c r="L90" s="139"/>
      <c r="M90" s="139"/>
      <c r="N90" s="139"/>
      <c r="O90" s="139"/>
      <c r="P90" s="139"/>
      <c r="Q90" s="330"/>
    </row>
    <row r="91" spans="1:17" s="38" customFormat="1" ht="12.2" customHeight="1">
      <c r="A91" s="106">
        <v>86</v>
      </c>
      <c r="B91" s="327"/>
      <c r="C91" s="185">
        <f t="shared" si="1"/>
        <v>67</v>
      </c>
      <c r="D91" s="121" t="s">
        <v>224</v>
      </c>
      <c r="E91" s="113"/>
      <c r="F91" s="139"/>
      <c r="G91" s="139"/>
      <c r="H91" s="139"/>
      <c r="I91" s="139"/>
      <c r="J91" s="139"/>
      <c r="K91" s="139"/>
      <c r="L91" s="139"/>
      <c r="M91" s="139"/>
      <c r="N91" s="139"/>
      <c r="O91" s="139"/>
      <c r="P91" s="139"/>
      <c r="Q91" s="330"/>
    </row>
    <row r="92" spans="1:17" s="38" customFormat="1" ht="12.2" customHeight="1">
      <c r="A92" s="106">
        <v>87</v>
      </c>
      <c r="B92" s="327"/>
      <c r="C92" s="185">
        <f t="shared" si="1"/>
        <v>68</v>
      </c>
      <c r="D92" s="121" t="s">
        <v>224</v>
      </c>
      <c r="E92" s="113"/>
      <c r="F92" s="139"/>
      <c r="G92" s="139"/>
      <c r="H92" s="139"/>
      <c r="I92" s="139"/>
      <c r="J92" s="139"/>
      <c r="K92" s="139"/>
      <c r="L92" s="139"/>
      <c r="M92" s="139"/>
      <c r="N92" s="139"/>
      <c r="O92" s="139"/>
      <c r="P92" s="139"/>
      <c r="Q92" s="330"/>
    </row>
    <row r="93" spans="1:17" s="38" customFormat="1" ht="12.2" customHeight="1">
      <c r="A93" s="106">
        <v>88</v>
      </c>
      <c r="B93" s="327"/>
      <c r="C93" s="185">
        <f t="shared" si="1"/>
        <v>69</v>
      </c>
      <c r="D93" s="121" t="s">
        <v>224</v>
      </c>
      <c r="E93" s="113"/>
      <c r="F93" s="139"/>
      <c r="G93" s="139"/>
      <c r="H93" s="139"/>
      <c r="I93" s="139"/>
      <c r="J93" s="139"/>
      <c r="K93" s="139"/>
      <c r="L93" s="139"/>
      <c r="M93" s="139"/>
      <c r="N93" s="139"/>
      <c r="O93" s="139"/>
      <c r="P93" s="139"/>
      <c r="Q93" s="330"/>
    </row>
    <row r="94" spans="1:17" s="38" customFormat="1" ht="12.2" customHeight="1">
      <c r="A94" s="106">
        <v>89</v>
      </c>
      <c r="B94" s="327"/>
      <c r="C94" s="185">
        <f t="shared" si="1"/>
        <v>70</v>
      </c>
      <c r="D94" s="121" t="s">
        <v>224</v>
      </c>
      <c r="E94" s="113"/>
      <c r="F94" s="139"/>
      <c r="G94" s="139"/>
      <c r="H94" s="139"/>
      <c r="I94" s="139"/>
      <c r="J94" s="139"/>
      <c r="K94" s="139"/>
      <c r="L94" s="139"/>
      <c r="M94" s="139"/>
      <c r="N94" s="139"/>
      <c r="O94" s="139"/>
      <c r="P94" s="139"/>
      <c r="Q94" s="330"/>
    </row>
    <row r="95" spans="1:17" s="38" customFormat="1" ht="12.2" customHeight="1">
      <c r="A95" s="106">
        <v>90</v>
      </c>
      <c r="B95" s="327"/>
      <c r="C95" s="185">
        <f t="shared" si="1"/>
        <v>71</v>
      </c>
      <c r="D95" s="121" t="s">
        <v>224</v>
      </c>
      <c r="E95" s="113"/>
      <c r="F95" s="139"/>
      <c r="G95" s="139"/>
      <c r="H95" s="139"/>
      <c r="I95" s="139"/>
      <c r="J95" s="139"/>
      <c r="K95" s="139"/>
      <c r="L95" s="139"/>
      <c r="M95" s="139"/>
      <c r="N95" s="139"/>
      <c r="O95" s="139"/>
      <c r="P95" s="139"/>
      <c r="Q95" s="330"/>
    </row>
    <row r="96" spans="1:17" s="38" customFormat="1" ht="12.2" customHeight="1">
      <c r="A96" s="106">
        <v>91</v>
      </c>
      <c r="B96" s="327"/>
      <c r="C96" s="185">
        <f t="shared" si="1"/>
        <v>72</v>
      </c>
      <c r="D96" s="121" t="s">
        <v>224</v>
      </c>
      <c r="E96" s="113"/>
      <c r="F96" s="139"/>
      <c r="G96" s="139"/>
      <c r="H96" s="139"/>
      <c r="I96" s="139"/>
      <c r="J96" s="139"/>
      <c r="K96" s="139"/>
      <c r="L96" s="139"/>
      <c r="M96" s="139"/>
      <c r="N96" s="139"/>
      <c r="O96" s="139"/>
      <c r="P96" s="139"/>
      <c r="Q96" s="330"/>
    </row>
    <row r="97" spans="1:17" s="38" customFormat="1" ht="12.2" customHeight="1">
      <c r="A97" s="106">
        <v>92</v>
      </c>
      <c r="B97" s="327"/>
      <c r="C97" s="185">
        <f t="shared" si="1"/>
        <v>73</v>
      </c>
      <c r="D97" s="121" t="s">
        <v>224</v>
      </c>
      <c r="E97" s="113"/>
      <c r="F97" s="139"/>
      <c r="G97" s="139"/>
      <c r="H97" s="139"/>
      <c r="I97" s="139"/>
      <c r="J97" s="139"/>
      <c r="K97" s="139"/>
      <c r="L97" s="139"/>
      <c r="M97" s="139"/>
      <c r="N97" s="139"/>
      <c r="O97" s="139"/>
      <c r="P97" s="139"/>
      <c r="Q97" s="330"/>
    </row>
    <row r="98" spans="1:17" s="38" customFormat="1" ht="12.2" customHeight="1">
      <c r="A98" s="106">
        <v>93</v>
      </c>
      <c r="B98" s="327"/>
      <c r="C98" s="185">
        <f t="shared" si="1"/>
        <v>74</v>
      </c>
      <c r="D98" s="121" t="s">
        <v>224</v>
      </c>
      <c r="E98" s="113"/>
      <c r="F98" s="139"/>
      <c r="G98" s="139"/>
      <c r="H98" s="139"/>
      <c r="I98" s="139"/>
      <c r="J98" s="139"/>
      <c r="K98" s="139"/>
      <c r="L98" s="139"/>
      <c r="M98" s="139"/>
      <c r="N98" s="139"/>
      <c r="O98" s="139"/>
      <c r="P98" s="139"/>
      <c r="Q98" s="330"/>
    </row>
    <row r="99" spans="1:17" s="38" customFormat="1" ht="12.2" customHeight="1">
      <c r="A99" s="106">
        <v>94</v>
      </c>
      <c r="B99" s="327"/>
      <c r="C99" s="185">
        <f t="shared" si="1"/>
        <v>75</v>
      </c>
      <c r="D99" s="121" t="s">
        <v>224</v>
      </c>
      <c r="E99" s="113"/>
      <c r="F99" s="139"/>
      <c r="G99" s="139"/>
      <c r="H99" s="139"/>
      <c r="I99" s="139"/>
      <c r="J99" s="139"/>
      <c r="K99" s="139"/>
      <c r="L99" s="139"/>
      <c r="M99" s="139"/>
      <c r="N99" s="139"/>
      <c r="O99" s="139"/>
      <c r="P99" s="139"/>
      <c r="Q99" s="330"/>
    </row>
    <row r="100" spans="1:17" s="38" customFormat="1" ht="12.2" customHeight="1">
      <c r="A100" s="106">
        <v>95</v>
      </c>
      <c r="B100" s="327"/>
      <c r="C100" s="185">
        <f t="shared" si="1"/>
        <v>76</v>
      </c>
      <c r="D100" s="121" t="s">
        <v>224</v>
      </c>
      <c r="E100" s="113"/>
      <c r="F100" s="139"/>
      <c r="G100" s="139"/>
      <c r="H100" s="139"/>
      <c r="I100" s="139"/>
      <c r="J100" s="139"/>
      <c r="K100" s="139"/>
      <c r="L100" s="139"/>
      <c r="M100" s="139"/>
      <c r="N100" s="139"/>
      <c r="O100" s="139"/>
      <c r="P100" s="139"/>
      <c r="Q100" s="330"/>
    </row>
    <row r="101" spans="1:17" s="38" customFormat="1" ht="12.2" customHeight="1">
      <c r="A101" s="106">
        <v>96</v>
      </c>
      <c r="B101" s="327"/>
      <c r="C101" s="185">
        <f t="shared" si="1"/>
        <v>77</v>
      </c>
      <c r="D101" s="121" t="s">
        <v>224</v>
      </c>
      <c r="E101" s="113"/>
      <c r="F101" s="139"/>
      <c r="G101" s="139"/>
      <c r="H101" s="139"/>
      <c r="I101" s="139"/>
      <c r="J101" s="139"/>
      <c r="K101" s="139"/>
      <c r="L101" s="139"/>
      <c r="M101" s="139"/>
      <c r="N101" s="139"/>
      <c r="O101" s="139"/>
      <c r="P101" s="139"/>
      <c r="Q101" s="330"/>
    </row>
    <row r="102" spans="1:17" s="38" customFormat="1" ht="12.2" customHeight="1">
      <c r="A102" s="106">
        <v>97</v>
      </c>
      <c r="B102" s="327"/>
      <c r="C102" s="185">
        <f t="shared" si="1"/>
        <v>78</v>
      </c>
      <c r="D102" s="121" t="s">
        <v>224</v>
      </c>
      <c r="E102" s="113"/>
      <c r="F102" s="139"/>
      <c r="G102" s="139"/>
      <c r="H102" s="139"/>
      <c r="I102" s="139"/>
      <c r="J102" s="139"/>
      <c r="K102" s="139"/>
      <c r="L102" s="139"/>
      <c r="M102" s="139"/>
      <c r="N102" s="139"/>
      <c r="O102" s="139"/>
      <c r="P102" s="139"/>
      <c r="Q102" s="330"/>
    </row>
    <row r="103" spans="1:17" s="38" customFormat="1" ht="12.2" customHeight="1">
      <c r="A103" s="106">
        <v>98</v>
      </c>
      <c r="B103" s="327"/>
      <c r="C103" s="185">
        <f t="shared" si="1"/>
        <v>79</v>
      </c>
      <c r="D103" s="121" t="s">
        <v>224</v>
      </c>
      <c r="E103" s="113"/>
      <c r="F103" s="139"/>
      <c r="G103" s="139"/>
      <c r="H103" s="139"/>
      <c r="I103" s="139"/>
      <c r="J103" s="139"/>
      <c r="K103" s="139"/>
      <c r="L103" s="139"/>
      <c r="M103" s="139"/>
      <c r="N103" s="139"/>
      <c r="O103" s="139"/>
      <c r="P103" s="139"/>
      <c r="Q103" s="330"/>
    </row>
    <row r="104" spans="1:17" s="38" customFormat="1" ht="12.2" customHeight="1">
      <c r="A104" s="106">
        <v>99</v>
      </c>
      <c r="B104" s="327"/>
      <c r="C104" s="185">
        <f t="shared" si="1"/>
        <v>80</v>
      </c>
      <c r="D104" s="121" t="s">
        <v>224</v>
      </c>
      <c r="E104" s="113"/>
      <c r="F104" s="139"/>
      <c r="G104" s="139"/>
      <c r="H104" s="139"/>
      <c r="I104" s="139"/>
      <c r="J104" s="139"/>
      <c r="K104" s="139"/>
      <c r="L104" s="139"/>
      <c r="M104" s="139"/>
      <c r="N104" s="139"/>
      <c r="O104" s="139"/>
      <c r="P104" s="139"/>
      <c r="Q104" s="330"/>
    </row>
    <row r="105" spans="1:17" s="38" customFormat="1" ht="12.2" customHeight="1">
      <c r="A105" s="106">
        <v>100</v>
      </c>
      <c r="B105" s="327"/>
      <c r="C105" s="185">
        <f t="shared" si="1"/>
        <v>81</v>
      </c>
      <c r="D105" s="121" t="s">
        <v>224</v>
      </c>
      <c r="E105" s="113"/>
      <c r="F105" s="139"/>
      <c r="G105" s="139"/>
      <c r="H105" s="139"/>
      <c r="I105" s="139"/>
      <c r="J105" s="139"/>
      <c r="K105" s="139"/>
      <c r="L105" s="139"/>
      <c r="M105" s="139"/>
      <c r="N105" s="139"/>
      <c r="O105" s="139"/>
      <c r="P105" s="139"/>
      <c r="Q105" s="330"/>
    </row>
    <row r="106" spans="1:17" s="38" customFormat="1" ht="12.2" customHeight="1">
      <c r="A106" s="106">
        <v>101</v>
      </c>
      <c r="B106" s="327"/>
      <c r="C106" s="185">
        <f t="shared" si="1"/>
        <v>82</v>
      </c>
      <c r="D106" s="121" t="s">
        <v>224</v>
      </c>
      <c r="E106" s="113"/>
      <c r="F106" s="139"/>
      <c r="G106" s="139"/>
      <c r="H106" s="139"/>
      <c r="I106" s="139"/>
      <c r="J106" s="139"/>
      <c r="K106" s="139"/>
      <c r="L106" s="139"/>
      <c r="M106" s="139"/>
      <c r="N106" s="139"/>
      <c r="O106" s="139"/>
      <c r="P106" s="139"/>
      <c r="Q106" s="330"/>
    </row>
    <row r="107" spans="1:17" s="38" customFormat="1" ht="12.2" customHeight="1">
      <c r="A107" s="106">
        <v>102</v>
      </c>
      <c r="B107" s="327"/>
      <c r="C107" s="185">
        <f t="shared" si="1"/>
        <v>83</v>
      </c>
      <c r="D107" s="121" t="s">
        <v>224</v>
      </c>
      <c r="E107" s="113"/>
      <c r="F107" s="139"/>
      <c r="G107" s="139"/>
      <c r="H107" s="139"/>
      <c r="I107" s="139"/>
      <c r="J107" s="139"/>
      <c r="K107" s="139"/>
      <c r="L107" s="139"/>
      <c r="M107" s="139"/>
      <c r="N107" s="139"/>
      <c r="O107" s="139"/>
      <c r="P107" s="139"/>
      <c r="Q107" s="330"/>
    </row>
    <row r="108" spans="1:17" s="38" customFormat="1" ht="12.2" customHeight="1">
      <c r="A108" s="106">
        <v>103</v>
      </c>
      <c r="B108" s="327"/>
      <c r="C108" s="185">
        <f t="shared" si="1"/>
        <v>84</v>
      </c>
      <c r="D108" s="121" t="s">
        <v>224</v>
      </c>
      <c r="E108" s="113"/>
      <c r="F108" s="139"/>
      <c r="G108" s="139"/>
      <c r="H108" s="139"/>
      <c r="I108" s="139"/>
      <c r="J108" s="139"/>
      <c r="K108" s="139"/>
      <c r="L108" s="139"/>
      <c r="M108" s="139"/>
      <c r="N108" s="139"/>
      <c r="O108" s="139"/>
      <c r="P108" s="139"/>
      <c r="Q108" s="330"/>
    </row>
    <row r="109" spans="1:17" s="38" customFormat="1" ht="12.2" customHeight="1">
      <c r="A109" s="106">
        <v>104</v>
      </c>
      <c r="B109" s="327"/>
      <c r="C109" s="185">
        <f t="shared" si="1"/>
        <v>85</v>
      </c>
      <c r="D109" s="121" t="s">
        <v>224</v>
      </c>
      <c r="E109" s="113"/>
      <c r="F109" s="139"/>
      <c r="G109" s="139"/>
      <c r="H109" s="139"/>
      <c r="I109" s="139"/>
      <c r="J109" s="139"/>
      <c r="K109" s="139"/>
      <c r="L109" s="139"/>
      <c r="M109" s="139"/>
      <c r="N109" s="139"/>
      <c r="O109" s="139"/>
      <c r="P109" s="139"/>
      <c r="Q109" s="330"/>
    </row>
    <row r="110" spans="1:17" s="38" customFormat="1" ht="12.2" customHeight="1">
      <c r="A110" s="106">
        <v>105</v>
      </c>
      <c r="B110" s="327"/>
      <c r="C110" s="185">
        <f t="shared" si="1"/>
        <v>86</v>
      </c>
      <c r="D110" s="121" t="s">
        <v>224</v>
      </c>
      <c r="E110" s="113"/>
      <c r="F110" s="139"/>
      <c r="G110" s="139"/>
      <c r="H110" s="139"/>
      <c r="I110" s="139"/>
      <c r="J110" s="139"/>
      <c r="K110" s="139"/>
      <c r="L110" s="139"/>
      <c r="M110" s="139"/>
      <c r="N110" s="139"/>
      <c r="O110" s="139"/>
      <c r="P110" s="139"/>
      <c r="Q110" s="330"/>
    </row>
    <row r="111" spans="1:17" s="38" customFormat="1" ht="12.2" customHeight="1">
      <c r="A111" s="106">
        <v>106</v>
      </c>
      <c r="B111" s="327"/>
      <c r="C111" s="185">
        <f t="shared" si="1"/>
        <v>87</v>
      </c>
      <c r="D111" s="121" t="s">
        <v>224</v>
      </c>
      <c r="E111" s="113"/>
      <c r="F111" s="139"/>
      <c r="G111" s="139"/>
      <c r="H111" s="139"/>
      <c r="I111" s="139"/>
      <c r="J111" s="139"/>
      <c r="K111" s="139"/>
      <c r="L111" s="139"/>
      <c r="M111" s="139"/>
      <c r="N111" s="139"/>
      <c r="O111" s="139"/>
      <c r="P111" s="139"/>
      <c r="Q111" s="330"/>
    </row>
    <row r="112" spans="1:17" s="38" customFormat="1" ht="12.2" customHeight="1">
      <c r="A112" s="106">
        <v>107</v>
      </c>
      <c r="B112" s="327"/>
      <c r="C112" s="185">
        <f t="shared" si="1"/>
        <v>88</v>
      </c>
      <c r="D112" s="121" t="s">
        <v>224</v>
      </c>
      <c r="E112" s="113"/>
      <c r="F112" s="139"/>
      <c r="G112" s="139"/>
      <c r="H112" s="139"/>
      <c r="I112" s="139"/>
      <c r="J112" s="139"/>
      <c r="K112" s="139"/>
      <c r="L112" s="139"/>
      <c r="M112" s="139"/>
      <c r="N112" s="139"/>
      <c r="O112" s="139"/>
      <c r="P112" s="139"/>
      <c r="Q112" s="330"/>
    </row>
    <row r="113" spans="1:17" s="38" customFormat="1" ht="12.2" customHeight="1">
      <c r="A113" s="106">
        <v>108</v>
      </c>
      <c r="B113" s="327"/>
      <c r="C113" s="185">
        <f t="shared" si="1"/>
        <v>89</v>
      </c>
      <c r="D113" s="121" t="s">
        <v>224</v>
      </c>
      <c r="E113" s="113"/>
      <c r="F113" s="139"/>
      <c r="G113" s="139"/>
      <c r="H113" s="139"/>
      <c r="I113" s="139"/>
      <c r="J113" s="139"/>
      <c r="K113" s="139"/>
      <c r="L113" s="139"/>
      <c r="M113" s="139"/>
      <c r="N113" s="139"/>
      <c r="O113" s="139"/>
      <c r="P113" s="139"/>
      <c r="Q113" s="330"/>
    </row>
    <row r="114" spans="1:17" s="38" customFormat="1" ht="12.2" customHeight="1">
      <c r="A114" s="106">
        <v>109</v>
      </c>
      <c r="B114" s="327"/>
      <c r="C114" s="185">
        <f t="shared" si="1"/>
        <v>90</v>
      </c>
      <c r="D114" s="121" t="s">
        <v>224</v>
      </c>
      <c r="E114" s="113"/>
      <c r="F114" s="139"/>
      <c r="G114" s="139"/>
      <c r="H114" s="139"/>
      <c r="I114" s="139"/>
      <c r="J114" s="139"/>
      <c r="K114" s="139"/>
      <c r="L114" s="139"/>
      <c r="M114" s="139"/>
      <c r="N114" s="139"/>
      <c r="O114" s="139"/>
      <c r="P114" s="139"/>
      <c r="Q114" s="330"/>
    </row>
    <row r="115" spans="1:17" s="38" customFormat="1" ht="12.2" customHeight="1" collapsed="1">
      <c r="A115" s="106">
        <v>110</v>
      </c>
      <c r="B115" s="327"/>
      <c r="C115" s="185">
        <f t="shared" si="1"/>
        <v>91</v>
      </c>
      <c r="D115" s="121" t="s">
        <v>224</v>
      </c>
      <c r="E115" s="113"/>
      <c r="F115" s="139"/>
      <c r="G115" s="139"/>
      <c r="H115" s="139"/>
      <c r="I115" s="139"/>
      <c r="J115" s="139"/>
      <c r="K115" s="139"/>
      <c r="L115" s="139"/>
      <c r="M115" s="139"/>
      <c r="N115" s="139"/>
      <c r="O115" s="139"/>
      <c r="P115" s="139"/>
      <c r="Q115" s="330"/>
    </row>
    <row r="116" spans="1:17" s="38" customFormat="1" ht="12.2" customHeight="1">
      <c r="A116" s="106">
        <v>111</v>
      </c>
      <c r="B116" s="327"/>
      <c r="C116" s="185">
        <f t="shared" si="1"/>
        <v>92</v>
      </c>
      <c r="D116" s="121" t="s">
        <v>224</v>
      </c>
      <c r="E116" s="113"/>
      <c r="F116" s="139"/>
      <c r="G116" s="139"/>
      <c r="H116" s="139"/>
      <c r="I116" s="139"/>
      <c r="J116" s="139"/>
      <c r="K116" s="139"/>
      <c r="L116" s="139"/>
      <c r="M116" s="139"/>
      <c r="N116" s="139"/>
      <c r="O116" s="139"/>
      <c r="P116" s="139"/>
      <c r="Q116" s="330"/>
    </row>
    <row r="117" spans="1:17" s="38" customFormat="1" ht="12.2" customHeight="1">
      <c r="A117" s="106">
        <v>112</v>
      </c>
      <c r="B117" s="327"/>
      <c r="C117" s="185">
        <f t="shared" si="1"/>
        <v>93</v>
      </c>
      <c r="D117" s="121" t="s">
        <v>224</v>
      </c>
      <c r="E117" s="113"/>
      <c r="F117" s="139"/>
      <c r="G117" s="139"/>
      <c r="H117" s="139"/>
      <c r="I117" s="139"/>
      <c r="J117" s="139"/>
      <c r="K117" s="139"/>
      <c r="L117" s="139"/>
      <c r="M117" s="139"/>
      <c r="N117" s="139"/>
      <c r="O117" s="139"/>
      <c r="P117" s="139"/>
      <c r="Q117" s="330"/>
    </row>
    <row r="118" spans="1:17" s="38" customFormat="1" ht="12.2" customHeight="1">
      <c r="A118" s="106">
        <v>113</v>
      </c>
      <c r="B118" s="327"/>
      <c r="C118" s="185">
        <f t="shared" si="1"/>
        <v>94</v>
      </c>
      <c r="D118" s="121" t="s">
        <v>224</v>
      </c>
      <c r="E118" s="113"/>
      <c r="F118" s="139"/>
      <c r="G118" s="139"/>
      <c r="H118" s="139"/>
      <c r="I118" s="139"/>
      <c r="J118" s="139"/>
      <c r="K118" s="139"/>
      <c r="L118" s="139"/>
      <c r="M118" s="139"/>
      <c r="N118" s="139"/>
      <c r="O118" s="139"/>
      <c r="P118" s="139"/>
      <c r="Q118" s="330"/>
    </row>
    <row r="119" spans="1:17" s="38" customFormat="1" ht="12.2" customHeight="1">
      <c r="A119" s="106">
        <v>114</v>
      </c>
      <c r="B119" s="327"/>
      <c r="C119" s="185">
        <f t="shared" si="1"/>
        <v>95</v>
      </c>
      <c r="D119" s="121" t="s">
        <v>224</v>
      </c>
      <c r="E119" s="113"/>
      <c r="F119" s="139"/>
      <c r="G119" s="139"/>
      <c r="H119" s="139"/>
      <c r="I119" s="139"/>
      <c r="J119" s="139"/>
      <c r="K119" s="139"/>
      <c r="L119" s="139"/>
      <c r="M119" s="139"/>
      <c r="N119" s="139"/>
      <c r="O119" s="139"/>
      <c r="P119" s="139"/>
      <c r="Q119" s="330"/>
    </row>
    <row r="120" spans="1:17" s="38" customFormat="1" ht="12.2" customHeight="1">
      <c r="A120" s="106">
        <v>115</v>
      </c>
      <c r="B120" s="327"/>
      <c r="C120" s="185">
        <f t="shared" si="1"/>
        <v>96</v>
      </c>
      <c r="D120" s="121" t="s">
        <v>224</v>
      </c>
      <c r="E120" s="113"/>
      <c r="F120" s="139"/>
      <c r="G120" s="139"/>
      <c r="H120" s="139"/>
      <c r="I120" s="139"/>
      <c r="J120" s="139"/>
      <c r="K120" s="139"/>
      <c r="L120" s="139"/>
      <c r="M120" s="139"/>
      <c r="N120" s="139"/>
      <c r="O120" s="139"/>
      <c r="P120" s="139"/>
      <c r="Q120" s="330"/>
    </row>
    <row r="121" spans="1:17" s="38" customFormat="1" ht="12.2" customHeight="1">
      <c r="A121" s="106">
        <v>116</v>
      </c>
      <c r="B121" s="327"/>
      <c r="C121" s="185">
        <f t="shared" si="1"/>
        <v>97</v>
      </c>
      <c r="D121" s="121" t="s">
        <v>224</v>
      </c>
      <c r="E121" s="113"/>
      <c r="F121" s="139"/>
      <c r="G121" s="139"/>
      <c r="H121" s="139"/>
      <c r="I121" s="139"/>
      <c r="J121" s="139"/>
      <c r="K121" s="139"/>
      <c r="L121" s="139"/>
      <c r="M121" s="139"/>
      <c r="N121" s="139"/>
      <c r="O121" s="139"/>
      <c r="P121" s="139"/>
      <c r="Q121" s="330"/>
    </row>
    <row r="122" spans="1:17" s="38" customFormat="1" ht="12.2" customHeight="1">
      <c r="A122" s="106">
        <v>117</v>
      </c>
      <c r="B122" s="327"/>
      <c r="C122" s="185">
        <f t="shared" si="1"/>
        <v>98</v>
      </c>
      <c r="D122" s="121" t="s">
        <v>224</v>
      </c>
      <c r="E122" s="113"/>
      <c r="F122" s="139"/>
      <c r="G122" s="139"/>
      <c r="H122" s="139"/>
      <c r="I122" s="139"/>
      <c r="J122" s="139"/>
      <c r="K122" s="139"/>
      <c r="L122" s="139"/>
      <c r="M122" s="139"/>
      <c r="N122" s="139"/>
      <c r="O122" s="139"/>
      <c r="P122" s="139"/>
      <c r="Q122" s="330"/>
    </row>
    <row r="123" spans="1:17" s="38" customFormat="1" ht="12.2" customHeight="1">
      <c r="A123" s="106">
        <v>118</v>
      </c>
      <c r="B123" s="327"/>
      <c r="C123" s="185">
        <f t="shared" si="1"/>
        <v>99</v>
      </c>
      <c r="D123" s="121" t="s">
        <v>224</v>
      </c>
      <c r="E123" s="113"/>
      <c r="F123" s="139"/>
      <c r="G123" s="139"/>
      <c r="H123" s="139"/>
      <c r="I123" s="139"/>
      <c r="J123" s="139"/>
      <c r="K123" s="139"/>
      <c r="L123" s="139"/>
      <c r="M123" s="139"/>
      <c r="N123" s="139"/>
      <c r="O123" s="139"/>
      <c r="P123" s="139"/>
      <c r="Q123" s="330"/>
    </row>
    <row r="124" spans="1:17" s="38" customFormat="1" ht="12.2" customHeight="1">
      <c r="A124" s="106">
        <v>119</v>
      </c>
      <c r="B124" s="327"/>
      <c r="C124" s="185">
        <f t="shared" si="1"/>
        <v>100</v>
      </c>
      <c r="D124" s="121" t="s">
        <v>224</v>
      </c>
      <c r="E124" s="113"/>
      <c r="F124" s="139"/>
      <c r="G124" s="139"/>
      <c r="H124" s="139"/>
      <c r="I124" s="139"/>
      <c r="J124" s="139"/>
      <c r="K124" s="139"/>
      <c r="L124" s="139"/>
      <c r="M124" s="139"/>
      <c r="N124" s="139"/>
      <c r="O124" s="139"/>
      <c r="P124" s="139"/>
      <c r="Q124" s="330"/>
    </row>
    <row r="125" spans="1:17" s="38" customFormat="1" ht="12.2" customHeight="1">
      <c r="A125" s="106">
        <v>120</v>
      </c>
      <c r="B125" s="327"/>
      <c r="C125" s="185">
        <f t="shared" si="1"/>
        <v>101</v>
      </c>
      <c r="D125" s="121" t="s">
        <v>224</v>
      </c>
      <c r="E125" s="113"/>
      <c r="F125" s="139"/>
      <c r="G125" s="139"/>
      <c r="H125" s="139"/>
      <c r="I125" s="139"/>
      <c r="J125" s="139"/>
      <c r="K125" s="139"/>
      <c r="L125" s="139"/>
      <c r="M125" s="139"/>
      <c r="N125" s="139"/>
      <c r="O125" s="139"/>
      <c r="P125" s="139"/>
      <c r="Q125" s="330"/>
    </row>
    <row r="126" spans="1:17" s="38" customFormat="1" ht="12.2" customHeight="1">
      <c r="A126" s="106">
        <v>121</v>
      </c>
      <c r="B126" s="327"/>
      <c r="C126" s="185">
        <f t="shared" si="1"/>
        <v>102</v>
      </c>
      <c r="D126" s="121" t="s">
        <v>224</v>
      </c>
      <c r="E126" s="113"/>
      <c r="F126" s="139"/>
      <c r="G126" s="139"/>
      <c r="H126" s="139"/>
      <c r="I126" s="139"/>
      <c r="J126" s="139"/>
      <c r="K126" s="139"/>
      <c r="L126" s="139"/>
      <c r="M126" s="139"/>
      <c r="N126" s="139"/>
      <c r="O126" s="139"/>
      <c r="P126" s="139"/>
      <c r="Q126" s="330"/>
    </row>
    <row r="127" spans="1:17" s="38" customFormat="1" ht="12.2" customHeight="1">
      <c r="A127" s="106">
        <v>122</v>
      </c>
      <c r="B127" s="327"/>
      <c r="C127" s="185">
        <f t="shared" si="1"/>
        <v>103</v>
      </c>
      <c r="D127" s="121" t="s">
        <v>224</v>
      </c>
      <c r="E127" s="113"/>
      <c r="F127" s="139"/>
      <c r="G127" s="139"/>
      <c r="H127" s="139"/>
      <c r="I127" s="139"/>
      <c r="J127" s="139"/>
      <c r="K127" s="139"/>
      <c r="L127" s="139"/>
      <c r="M127" s="139"/>
      <c r="N127" s="139"/>
      <c r="O127" s="139"/>
      <c r="P127" s="139"/>
      <c r="Q127" s="330"/>
    </row>
    <row r="128" spans="1:17" s="38" customFormat="1" ht="12.2" customHeight="1">
      <c r="A128" s="106">
        <v>123</v>
      </c>
      <c r="B128" s="327"/>
      <c r="C128" s="185">
        <f t="shared" si="1"/>
        <v>104</v>
      </c>
      <c r="D128" s="121" t="s">
        <v>224</v>
      </c>
      <c r="E128" s="113"/>
      <c r="F128" s="139"/>
      <c r="G128" s="139"/>
      <c r="H128" s="139"/>
      <c r="I128" s="139"/>
      <c r="J128" s="139"/>
      <c r="K128" s="139"/>
      <c r="L128" s="139"/>
      <c r="M128" s="139"/>
      <c r="N128" s="139"/>
      <c r="O128" s="139"/>
      <c r="P128" s="139"/>
      <c r="Q128" s="330"/>
    </row>
    <row r="129" spans="1:17" s="38" customFormat="1" ht="12.2" customHeight="1">
      <c r="A129" s="106">
        <v>124</v>
      </c>
      <c r="B129" s="327"/>
      <c r="C129" s="185">
        <f t="shared" si="1"/>
        <v>105</v>
      </c>
      <c r="D129" s="121" t="s">
        <v>224</v>
      </c>
      <c r="E129" s="113"/>
      <c r="F129" s="139"/>
      <c r="G129" s="139"/>
      <c r="H129" s="139"/>
      <c r="I129" s="139"/>
      <c r="J129" s="139"/>
      <c r="K129" s="139"/>
      <c r="L129" s="139"/>
      <c r="M129" s="139"/>
      <c r="N129" s="139"/>
      <c r="O129" s="139"/>
      <c r="P129" s="139"/>
      <c r="Q129" s="330"/>
    </row>
    <row r="130" spans="1:17" s="38" customFormat="1" ht="12.2" customHeight="1">
      <c r="A130" s="106">
        <v>125</v>
      </c>
      <c r="B130" s="327"/>
      <c r="C130" s="185">
        <f t="shared" si="1"/>
        <v>106</v>
      </c>
      <c r="D130" s="121" t="s">
        <v>224</v>
      </c>
      <c r="E130" s="113"/>
      <c r="F130" s="139"/>
      <c r="G130" s="139"/>
      <c r="H130" s="139"/>
      <c r="I130" s="139"/>
      <c r="J130" s="139"/>
      <c r="K130" s="139"/>
      <c r="L130" s="139"/>
      <c r="M130" s="139"/>
      <c r="N130" s="139"/>
      <c r="O130" s="139"/>
      <c r="P130" s="139"/>
      <c r="Q130" s="330"/>
    </row>
    <row r="131" spans="1:17" s="38" customFormat="1" ht="12.2" customHeight="1">
      <c r="A131" s="106">
        <v>126</v>
      </c>
      <c r="B131" s="327"/>
      <c r="C131" s="185">
        <f t="shared" si="1"/>
        <v>107</v>
      </c>
      <c r="D131" s="121" t="s">
        <v>224</v>
      </c>
      <c r="E131" s="113"/>
      <c r="F131" s="139"/>
      <c r="G131" s="139"/>
      <c r="H131" s="139"/>
      <c r="I131" s="139"/>
      <c r="J131" s="139"/>
      <c r="K131" s="139"/>
      <c r="L131" s="139"/>
      <c r="M131" s="139"/>
      <c r="N131" s="139"/>
      <c r="O131" s="139"/>
      <c r="P131" s="139"/>
      <c r="Q131" s="330"/>
    </row>
    <row r="132" spans="1:17" s="38" customFormat="1" ht="12.2" customHeight="1">
      <c r="A132" s="106">
        <v>127</v>
      </c>
      <c r="B132" s="327"/>
      <c r="C132" s="185">
        <f t="shared" si="1"/>
        <v>108</v>
      </c>
      <c r="D132" s="121" t="s">
        <v>224</v>
      </c>
      <c r="E132" s="113"/>
      <c r="F132" s="139"/>
      <c r="G132" s="139"/>
      <c r="H132" s="139"/>
      <c r="I132" s="139"/>
      <c r="J132" s="139"/>
      <c r="K132" s="139"/>
      <c r="L132" s="139"/>
      <c r="M132" s="139"/>
      <c r="N132" s="139"/>
      <c r="O132" s="139"/>
      <c r="P132" s="139"/>
      <c r="Q132" s="330"/>
    </row>
    <row r="133" spans="1:17" s="38" customFormat="1" ht="12.2" customHeight="1">
      <c r="A133" s="106">
        <v>128</v>
      </c>
      <c r="B133" s="327"/>
      <c r="C133" s="185">
        <f t="shared" si="1"/>
        <v>109</v>
      </c>
      <c r="D133" s="121" t="s">
        <v>224</v>
      </c>
      <c r="E133" s="113"/>
      <c r="F133" s="139"/>
      <c r="G133" s="139"/>
      <c r="H133" s="139"/>
      <c r="I133" s="139"/>
      <c r="J133" s="139"/>
      <c r="K133" s="139"/>
      <c r="L133" s="139"/>
      <c r="M133" s="139"/>
      <c r="N133" s="139"/>
      <c r="O133" s="139"/>
      <c r="P133" s="139"/>
      <c r="Q133" s="330"/>
    </row>
    <row r="134" spans="1:17" s="38" customFormat="1" ht="12.2" customHeight="1">
      <c r="A134" s="106">
        <v>129</v>
      </c>
      <c r="B134" s="327"/>
      <c r="C134" s="185">
        <f t="shared" si="1"/>
        <v>110</v>
      </c>
      <c r="D134" s="121" t="s">
        <v>224</v>
      </c>
      <c r="E134" s="113"/>
      <c r="F134" s="139"/>
      <c r="G134" s="139"/>
      <c r="H134" s="139"/>
      <c r="I134" s="139"/>
      <c r="J134" s="139"/>
      <c r="K134" s="139"/>
      <c r="L134" s="139"/>
      <c r="M134" s="139"/>
      <c r="N134" s="139"/>
      <c r="O134" s="139"/>
      <c r="P134" s="139"/>
      <c r="Q134" s="330"/>
    </row>
    <row r="135" spans="1:17" s="38" customFormat="1" ht="12.2" customHeight="1">
      <c r="A135" s="106">
        <v>130</v>
      </c>
      <c r="B135" s="327"/>
      <c r="C135" s="185">
        <f t="shared" si="1"/>
        <v>111</v>
      </c>
      <c r="D135" s="121" t="s">
        <v>224</v>
      </c>
      <c r="E135" s="113"/>
      <c r="F135" s="139"/>
      <c r="G135" s="139"/>
      <c r="H135" s="139"/>
      <c r="I135" s="139"/>
      <c r="J135" s="139"/>
      <c r="K135" s="139"/>
      <c r="L135" s="139"/>
      <c r="M135" s="139"/>
      <c r="N135" s="139"/>
      <c r="O135" s="139"/>
      <c r="P135" s="139"/>
      <c r="Q135" s="330"/>
    </row>
    <row r="136" spans="1:17" s="38" customFormat="1" ht="12.2" customHeight="1">
      <c r="A136" s="106">
        <v>131</v>
      </c>
      <c r="B136" s="327"/>
      <c r="C136" s="185">
        <f t="shared" si="1"/>
        <v>112</v>
      </c>
      <c r="D136" s="121" t="s">
        <v>224</v>
      </c>
      <c r="E136" s="113"/>
      <c r="F136" s="139"/>
      <c r="G136" s="139"/>
      <c r="H136" s="139"/>
      <c r="I136" s="139"/>
      <c r="J136" s="139"/>
      <c r="K136" s="139"/>
      <c r="L136" s="139"/>
      <c r="M136" s="139"/>
      <c r="N136" s="139"/>
      <c r="O136" s="139"/>
      <c r="P136" s="139"/>
      <c r="Q136" s="330"/>
    </row>
    <row r="137" spans="1:17" s="38" customFormat="1" ht="12.2" customHeight="1">
      <c r="A137" s="106">
        <v>132</v>
      </c>
      <c r="B137" s="327"/>
      <c r="C137" s="185">
        <f t="shared" si="1"/>
        <v>113</v>
      </c>
      <c r="D137" s="121" t="s">
        <v>224</v>
      </c>
      <c r="E137" s="113"/>
      <c r="F137" s="139"/>
      <c r="G137" s="139"/>
      <c r="H137" s="139"/>
      <c r="I137" s="139"/>
      <c r="J137" s="139"/>
      <c r="K137" s="139"/>
      <c r="L137" s="139"/>
      <c r="M137" s="139"/>
      <c r="N137" s="139"/>
      <c r="O137" s="139"/>
      <c r="P137" s="139"/>
      <c r="Q137" s="330"/>
    </row>
    <row r="138" spans="1:17" s="38" customFormat="1" ht="12.2" customHeight="1">
      <c r="A138" s="106">
        <v>133</v>
      </c>
      <c r="B138" s="327"/>
      <c r="C138" s="185">
        <f t="shared" si="1"/>
        <v>114</v>
      </c>
      <c r="D138" s="121" t="s">
        <v>224</v>
      </c>
      <c r="E138" s="113"/>
      <c r="F138" s="139"/>
      <c r="G138" s="139"/>
      <c r="H138" s="139"/>
      <c r="I138" s="139"/>
      <c r="J138" s="139"/>
      <c r="K138" s="139"/>
      <c r="L138" s="139"/>
      <c r="M138" s="139"/>
      <c r="N138" s="139"/>
      <c r="O138" s="139"/>
      <c r="P138" s="139"/>
      <c r="Q138" s="330"/>
    </row>
    <row r="139" spans="1:17" s="38" customFormat="1" ht="12.2" customHeight="1">
      <c r="A139" s="106">
        <v>134</v>
      </c>
      <c r="B139" s="327"/>
      <c r="C139" s="185">
        <f t="shared" si="1"/>
        <v>115</v>
      </c>
      <c r="D139" s="121" t="s">
        <v>224</v>
      </c>
      <c r="E139" s="113"/>
      <c r="F139" s="139"/>
      <c r="G139" s="139"/>
      <c r="H139" s="139"/>
      <c r="I139" s="139"/>
      <c r="J139" s="139"/>
      <c r="K139" s="139"/>
      <c r="L139" s="139"/>
      <c r="M139" s="139"/>
      <c r="N139" s="139"/>
      <c r="O139" s="139"/>
      <c r="P139" s="139"/>
      <c r="Q139" s="330"/>
    </row>
    <row r="140" spans="1:17" s="38" customFormat="1" ht="12.2" customHeight="1">
      <c r="A140" s="106">
        <v>135</v>
      </c>
      <c r="B140" s="327"/>
      <c r="C140" s="185">
        <f t="shared" si="1"/>
        <v>116</v>
      </c>
      <c r="D140" s="121" t="s">
        <v>224</v>
      </c>
      <c r="E140" s="113"/>
      <c r="F140" s="139"/>
      <c r="G140" s="139"/>
      <c r="H140" s="139"/>
      <c r="I140" s="139"/>
      <c r="J140" s="139"/>
      <c r="K140" s="139"/>
      <c r="L140" s="139"/>
      <c r="M140" s="139"/>
      <c r="N140" s="139"/>
      <c r="O140" s="139"/>
      <c r="P140" s="139"/>
      <c r="Q140" s="330"/>
    </row>
    <row r="141" spans="1:17" s="38" customFormat="1" ht="12.2" customHeight="1">
      <c r="A141" s="106">
        <v>136</v>
      </c>
      <c r="B141" s="327"/>
      <c r="C141" s="185">
        <f t="shared" si="1"/>
        <v>117</v>
      </c>
      <c r="D141" s="121" t="s">
        <v>224</v>
      </c>
      <c r="E141" s="113"/>
      <c r="F141" s="139"/>
      <c r="G141" s="139"/>
      <c r="H141" s="139"/>
      <c r="I141" s="139"/>
      <c r="J141" s="139"/>
      <c r="K141" s="139"/>
      <c r="L141" s="139"/>
      <c r="M141" s="139"/>
      <c r="N141" s="139"/>
      <c r="O141" s="139"/>
      <c r="P141" s="139"/>
      <c r="Q141" s="330"/>
    </row>
    <row r="142" spans="1:17" s="38" customFormat="1" ht="12.2" customHeight="1">
      <c r="A142" s="106">
        <v>137</v>
      </c>
      <c r="B142" s="327"/>
      <c r="C142" s="185">
        <f t="shared" si="1"/>
        <v>118</v>
      </c>
      <c r="D142" s="121" t="s">
        <v>224</v>
      </c>
      <c r="E142" s="113"/>
      <c r="F142" s="139"/>
      <c r="G142" s="139"/>
      <c r="H142" s="139"/>
      <c r="I142" s="139"/>
      <c r="J142" s="139"/>
      <c r="K142" s="139"/>
      <c r="L142" s="139"/>
      <c r="M142" s="139"/>
      <c r="N142" s="139"/>
      <c r="O142" s="139"/>
      <c r="P142" s="139"/>
      <c r="Q142" s="330"/>
    </row>
    <row r="143" spans="1:17" s="38" customFormat="1" ht="12.2" customHeight="1">
      <c r="A143" s="106">
        <v>138</v>
      </c>
      <c r="B143" s="327"/>
      <c r="C143" s="185">
        <f t="shared" si="1"/>
        <v>119</v>
      </c>
      <c r="D143" s="121" t="s">
        <v>224</v>
      </c>
      <c r="E143" s="113"/>
      <c r="F143" s="139"/>
      <c r="G143" s="139"/>
      <c r="H143" s="139"/>
      <c r="I143" s="139"/>
      <c r="J143" s="139"/>
      <c r="K143" s="139"/>
      <c r="L143" s="139"/>
      <c r="M143" s="139"/>
      <c r="N143" s="139"/>
      <c r="O143" s="139"/>
      <c r="P143" s="139"/>
      <c r="Q143" s="330"/>
    </row>
    <row r="144" spans="1:17" s="38" customFormat="1" ht="12.2" customHeight="1">
      <c r="A144" s="106">
        <v>139</v>
      </c>
      <c r="B144" s="327"/>
      <c r="C144" s="185">
        <f t="shared" si="1"/>
        <v>120</v>
      </c>
      <c r="D144" s="121" t="s">
        <v>224</v>
      </c>
      <c r="E144" s="113"/>
      <c r="F144" s="139"/>
      <c r="G144" s="139"/>
      <c r="H144" s="139"/>
      <c r="I144" s="139"/>
      <c r="J144" s="139"/>
      <c r="K144" s="139"/>
      <c r="L144" s="139"/>
      <c r="M144" s="139"/>
      <c r="N144" s="139"/>
      <c r="O144" s="139"/>
      <c r="P144" s="139"/>
      <c r="Q144" s="330"/>
    </row>
    <row r="145" spans="1:17" s="38" customFormat="1" ht="12.2" customHeight="1">
      <c r="A145" s="106">
        <v>140</v>
      </c>
      <c r="B145" s="327"/>
      <c r="C145" s="185">
        <f t="shared" si="1"/>
        <v>121</v>
      </c>
      <c r="D145" s="121" t="s">
        <v>224</v>
      </c>
      <c r="E145" s="113"/>
      <c r="F145" s="139"/>
      <c r="G145" s="139"/>
      <c r="H145" s="139"/>
      <c r="I145" s="139"/>
      <c r="J145" s="139"/>
      <c r="K145" s="139"/>
      <c r="L145" s="139"/>
      <c r="M145" s="139"/>
      <c r="N145" s="139"/>
      <c r="O145" s="139"/>
      <c r="P145" s="139"/>
      <c r="Q145" s="330"/>
    </row>
    <row r="146" spans="1:17" s="38" customFormat="1" ht="12.2" customHeight="1">
      <c r="A146" s="106">
        <v>141</v>
      </c>
      <c r="B146" s="327"/>
      <c r="C146" s="185">
        <f t="shared" si="1"/>
        <v>122</v>
      </c>
      <c r="D146" s="121" t="s">
        <v>224</v>
      </c>
      <c r="E146" s="113"/>
      <c r="F146" s="139"/>
      <c r="G146" s="139"/>
      <c r="H146" s="139"/>
      <c r="I146" s="139"/>
      <c r="J146" s="139"/>
      <c r="K146" s="139"/>
      <c r="L146" s="139"/>
      <c r="M146" s="139"/>
      <c r="N146" s="139"/>
      <c r="O146" s="139"/>
      <c r="P146" s="139"/>
      <c r="Q146" s="330"/>
    </row>
    <row r="147" spans="1:17" s="38" customFormat="1" ht="12.2" customHeight="1">
      <c r="A147" s="106">
        <v>142</v>
      </c>
      <c r="B147" s="327"/>
      <c r="C147" s="185">
        <f t="shared" si="1"/>
        <v>123</v>
      </c>
      <c r="D147" s="121" t="s">
        <v>224</v>
      </c>
      <c r="E147" s="113"/>
      <c r="F147" s="139"/>
      <c r="G147" s="139"/>
      <c r="H147" s="139"/>
      <c r="I147" s="139"/>
      <c r="J147" s="139"/>
      <c r="K147" s="139"/>
      <c r="L147" s="139"/>
      <c r="M147" s="139"/>
      <c r="N147" s="139"/>
      <c r="O147" s="139"/>
      <c r="P147" s="139"/>
      <c r="Q147" s="330"/>
    </row>
    <row r="148" spans="1:17" s="38" customFormat="1" ht="12.2" customHeight="1">
      <c r="A148" s="106">
        <v>143</v>
      </c>
      <c r="B148" s="327"/>
      <c r="C148" s="185">
        <f t="shared" si="1"/>
        <v>124</v>
      </c>
      <c r="D148" s="121" t="s">
        <v>224</v>
      </c>
      <c r="E148" s="113"/>
      <c r="F148" s="139"/>
      <c r="G148" s="139"/>
      <c r="H148" s="139"/>
      <c r="I148" s="139"/>
      <c r="J148" s="139"/>
      <c r="K148" s="139"/>
      <c r="L148" s="139"/>
      <c r="M148" s="139"/>
      <c r="N148" s="139"/>
      <c r="O148" s="139"/>
      <c r="P148" s="139"/>
      <c r="Q148" s="330"/>
    </row>
    <row r="149" spans="1:17" s="38" customFormat="1" ht="12.2" customHeight="1">
      <c r="A149" s="106">
        <v>144</v>
      </c>
      <c r="B149" s="327"/>
      <c r="C149" s="185">
        <f t="shared" si="1"/>
        <v>125</v>
      </c>
      <c r="D149" s="121" t="s">
        <v>224</v>
      </c>
      <c r="E149" s="113"/>
      <c r="F149" s="139"/>
      <c r="G149" s="139"/>
      <c r="H149" s="139"/>
      <c r="I149" s="139"/>
      <c r="J149" s="139"/>
      <c r="K149" s="139"/>
      <c r="L149" s="139"/>
      <c r="M149" s="139"/>
      <c r="N149" s="139"/>
      <c r="O149" s="139"/>
      <c r="P149" s="139"/>
      <c r="Q149" s="330"/>
    </row>
    <row r="150" spans="1:17" s="38" customFormat="1" ht="12.2" customHeight="1">
      <c r="A150" s="106">
        <v>145</v>
      </c>
      <c r="B150" s="327"/>
      <c r="C150" s="185">
        <f t="shared" si="1"/>
        <v>126</v>
      </c>
      <c r="D150" s="121" t="s">
        <v>224</v>
      </c>
      <c r="E150" s="113"/>
      <c r="F150" s="139"/>
      <c r="G150" s="139"/>
      <c r="H150" s="139"/>
      <c r="I150" s="139"/>
      <c r="J150" s="139"/>
      <c r="K150" s="139"/>
      <c r="L150" s="139"/>
      <c r="M150" s="139"/>
      <c r="N150" s="139"/>
      <c r="O150" s="139"/>
      <c r="P150" s="139"/>
      <c r="Q150" s="330"/>
    </row>
    <row r="151" spans="1:17" s="38" customFormat="1" ht="12.2" customHeight="1">
      <c r="A151" s="106">
        <v>146</v>
      </c>
      <c r="B151" s="327"/>
      <c r="C151" s="185">
        <f t="shared" si="1"/>
        <v>127</v>
      </c>
      <c r="D151" s="121" t="s">
        <v>224</v>
      </c>
      <c r="E151" s="113"/>
      <c r="F151" s="139"/>
      <c r="G151" s="139"/>
      <c r="H151" s="139"/>
      <c r="I151" s="139"/>
      <c r="J151" s="139"/>
      <c r="K151" s="139"/>
      <c r="L151" s="139"/>
      <c r="M151" s="139"/>
      <c r="N151" s="139"/>
      <c r="O151" s="139"/>
      <c r="P151" s="139"/>
      <c r="Q151" s="330"/>
    </row>
    <row r="152" spans="1:17" s="38" customFormat="1" ht="12.2" customHeight="1">
      <c r="A152" s="106">
        <v>147</v>
      </c>
      <c r="B152" s="327"/>
      <c r="C152" s="185">
        <f t="shared" si="1"/>
        <v>128</v>
      </c>
      <c r="D152" s="121" t="s">
        <v>224</v>
      </c>
      <c r="E152" s="113"/>
      <c r="F152" s="139"/>
      <c r="G152" s="139"/>
      <c r="H152" s="139"/>
      <c r="I152" s="139"/>
      <c r="J152" s="139"/>
      <c r="K152" s="139"/>
      <c r="L152" s="139"/>
      <c r="M152" s="139"/>
      <c r="N152" s="139"/>
      <c r="O152" s="139"/>
      <c r="P152" s="139"/>
      <c r="Q152" s="330"/>
    </row>
    <row r="153" spans="1:17" s="38" customFormat="1" ht="12.2" customHeight="1">
      <c r="A153" s="106">
        <v>148</v>
      </c>
      <c r="B153" s="327"/>
      <c r="C153" s="185">
        <f t="shared" si="1"/>
        <v>129</v>
      </c>
      <c r="D153" s="121" t="s">
        <v>224</v>
      </c>
      <c r="E153" s="113"/>
      <c r="F153" s="139"/>
      <c r="G153" s="139"/>
      <c r="H153" s="139"/>
      <c r="I153" s="139"/>
      <c r="J153" s="139"/>
      <c r="K153" s="139"/>
      <c r="L153" s="139"/>
      <c r="M153" s="139"/>
      <c r="N153" s="139"/>
      <c r="O153" s="139"/>
      <c r="P153" s="139"/>
      <c r="Q153" s="330"/>
    </row>
    <row r="154" spans="1:17" s="38" customFormat="1" ht="12.2" customHeight="1">
      <c r="A154" s="106">
        <v>149</v>
      </c>
      <c r="B154" s="327"/>
      <c r="C154" s="185">
        <f t="shared" ref="C154:C174" si="2">C153+1</f>
        <v>130</v>
      </c>
      <c r="D154" s="121" t="s">
        <v>224</v>
      </c>
      <c r="E154" s="113"/>
      <c r="F154" s="139"/>
      <c r="G154" s="139"/>
      <c r="H154" s="139"/>
      <c r="I154" s="139"/>
      <c r="J154" s="139"/>
      <c r="K154" s="139"/>
      <c r="L154" s="139"/>
      <c r="M154" s="139"/>
      <c r="N154" s="139"/>
      <c r="O154" s="139"/>
      <c r="P154" s="139"/>
      <c r="Q154" s="330"/>
    </row>
    <row r="155" spans="1:17" s="38" customFormat="1" ht="12.2" customHeight="1">
      <c r="A155" s="106">
        <v>150</v>
      </c>
      <c r="B155" s="327"/>
      <c r="C155" s="185">
        <f t="shared" si="2"/>
        <v>131</v>
      </c>
      <c r="D155" s="121" t="s">
        <v>224</v>
      </c>
      <c r="E155" s="113"/>
      <c r="F155" s="139"/>
      <c r="G155" s="139"/>
      <c r="H155" s="139"/>
      <c r="I155" s="139"/>
      <c r="J155" s="139"/>
      <c r="K155" s="139"/>
      <c r="L155" s="139"/>
      <c r="M155" s="139"/>
      <c r="N155" s="139"/>
      <c r="O155" s="139"/>
      <c r="P155" s="139"/>
      <c r="Q155" s="330"/>
    </row>
    <row r="156" spans="1:17" s="38" customFormat="1" ht="12.2" customHeight="1">
      <c r="A156" s="106">
        <v>151</v>
      </c>
      <c r="B156" s="327"/>
      <c r="C156" s="185">
        <f t="shared" si="2"/>
        <v>132</v>
      </c>
      <c r="D156" s="121" t="s">
        <v>224</v>
      </c>
      <c r="E156" s="113"/>
      <c r="F156" s="139"/>
      <c r="G156" s="139"/>
      <c r="H156" s="139"/>
      <c r="I156" s="139"/>
      <c r="J156" s="139"/>
      <c r="K156" s="139"/>
      <c r="L156" s="139"/>
      <c r="M156" s="139"/>
      <c r="N156" s="139"/>
      <c r="O156" s="139"/>
      <c r="P156" s="139"/>
      <c r="Q156" s="330"/>
    </row>
    <row r="157" spans="1:17" s="38" customFormat="1" ht="12.2" customHeight="1">
      <c r="A157" s="106">
        <v>152</v>
      </c>
      <c r="B157" s="327"/>
      <c r="C157" s="185">
        <f t="shared" si="2"/>
        <v>133</v>
      </c>
      <c r="D157" s="121" t="s">
        <v>224</v>
      </c>
      <c r="E157" s="113"/>
      <c r="F157" s="139"/>
      <c r="G157" s="139"/>
      <c r="H157" s="139"/>
      <c r="I157" s="139"/>
      <c r="J157" s="139"/>
      <c r="K157" s="139"/>
      <c r="L157" s="139"/>
      <c r="M157" s="139"/>
      <c r="N157" s="139"/>
      <c r="O157" s="139"/>
      <c r="P157" s="139"/>
      <c r="Q157" s="330"/>
    </row>
    <row r="158" spans="1:17" s="38" customFormat="1" ht="12.2" customHeight="1">
      <c r="A158" s="106">
        <v>153</v>
      </c>
      <c r="B158" s="327"/>
      <c r="C158" s="185">
        <f t="shared" si="2"/>
        <v>134</v>
      </c>
      <c r="D158" s="121" t="s">
        <v>224</v>
      </c>
      <c r="E158" s="113"/>
      <c r="F158" s="139"/>
      <c r="G158" s="139"/>
      <c r="H158" s="139"/>
      <c r="I158" s="139"/>
      <c r="J158" s="139"/>
      <c r="K158" s="139"/>
      <c r="L158" s="139"/>
      <c r="M158" s="139"/>
      <c r="N158" s="139"/>
      <c r="O158" s="139"/>
      <c r="P158" s="139"/>
      <c r="Q158" s="330"/>
    </row>
    <row r="159" spans="1:17" s="38" customFormat="1" ht="12.2" customHeight="1">
      <c r="A159" s="106">
        <v>154</v>
      </c>
      <c r="B159" s="327"/>
      <c r="C159" s="185">
        <f t="shared" si="2"/>
        <v>135</v>
      </c>
      <c r="D159" s="121" t="s">
        <v>224</v>
      </c>
      <c r="E159" s="113"/>
      <c r="F159" s="139"/>
      <c r="G159" s="139"/>
      <c r="H159" s="139"/>
      <c r="I159" s="139"/>
      <c r="J159" s="139"/>
      <c r="K159" s="139"/>
      <c r="L159" s="139"/>
      <c r="M159" s="139"/>
      <c r="N159" s="139"/>
      <c r="O159" s="139"/>
      <c r="P159" s="139"/>
      <c r="Q159" s="330"/>
    </row>
    <row r="160" spans="1:17" s="38" customFormat="1" ht="12.2" customHeight="1">
      <c r="A160" s="106">
        <v>155</v>
      </c>
      <c r="B160" s="327"/>
      <c r="C160" s="185">
        <f t="shared" si="2"/>
        <v>136</v>
      </c>
      <c r="D160" s="121" t="s">
        <v>224</v>
      </c>
      <c r="E160" s="113"/>
      <c r="F160" s="139"/>
      <c r="G160" s="139"/>
      <c r="H160" s="139"/>
      <c r="I160" s="139"/>
      <c r="J160" s="139"/>
      <c r="K160" s="139"/>
      <c r="L160" s="139"/>
      <c r="M160" s="139"/>
      <c r="N160" s="139"/>
      <c r="O160" s="139"/>
      <c r="P160" s="139"/>
      <c r="Q160" s="330"/>
    </row>
    <row r="161" spans="1:17" s="38" customFormat="1" ht="12.2" customHeight="1">
      <c r="A161" s="106">
        <v>156</v>
      </c>
      <c r="B161" s="327"/>
      <c r="C161" s="185">
        <f t="shared" si="2"/>
        <v>137</v>
      </c>
      <c r="D161" s="121" t="s">
        <v>224</v>
      </c>
      <c r="E161" s="113"/>
      <c r="F161" s="139"/>
      <c r="G161" s="139"/>
      <c r="H161" s="139"/>
      <c r="I161" s="139"/>
      <c r="J161" s="139"/>
      <c r="K161" s="139"/>
      <c r="L161" s="139"/>
      <c r="M161" s="139"/>
      <c r="N161" s="139"/>
      <c r="O161" s="139"/>
      <c r="P161" s="139"/>
      <c r="Q161" s="330"/>
    </row>
    <row r="162" spans="1:17" s="38" customFormat="1" ht="12.2" customHeight="1">
      <c r="A162" s="106">
        <v>157</v>
      </c>
      <c r="B162" s="327"/>
      <c r="C162" s="185">
        <f t="shared" si="2"/>
        <v>138</v>
      </c>
      <c r="D162" s="121" t="s">
        <v>224</v>
      </c>
      <c r="E162" s="113"/>
      <c r="F162" s="139"/>
      <c r="G162" s="139"/>
      <c r="H162" s="139"/>
      <c r="I162" s="139"/>
      <c r="J162" s="139"/>
      <c r="K162" s="139"/>
      <c r="L162" s="139"/>
      <c r="M162" s="139"/>
      <c r="N162" s="139"/>
      <c r="O162" s="139"/>
      <c r="P162" s="139"/>
      <c r="Q162" s="330"/>
    </row>
    <row r="163" spans="1:17" s="38" customFormat="1" ht="12.2" customHeight="1">
      <c r="A163" s="106">
        <v>158</v>
      </c>
      <c r="B163" s="327"/>
      <c r="C163" s="185">
        <f t="shared" si="2"/>
        <v>139</v>
      </c>
      <c r="D163" s="121" t="s">
        <v>224</v>
      </c>
      <c r="E163" s="113"/>
      <c r="F163" s="139"/>
      <c r="G163" s="139"/>
      <c r="H163" s="139"/>
      <c r="I163" s="139"/>
      <c r="J163" s="139"/>
      <c r="K163" s="139"/>
      <c r="L163" s="139"/>
      <c r="M163" s="139"/>
      <c r="N163" s="139"/>
      <c r="O163" s="139"/>
      <c r="P163" s="139"/>
      <c r="Q163" s="330"/>
    </row>
    <row r="164" spans="1:17" s="38" customFormat="1" ht="12.2" customHeight="1">
      <c r="A164" s="106">
        <v>159</v>
      </c>
      <c r="B164" s="327"/>
      <c r="C164" s="185">
        <f t="shared" si="2"/>
        <v>140</v>
      </c>
      <c r="D164" s="121" t="s">
        <v>224</v>
      </c>
      <c r="E164" s="113"/>
      <c r="F164" s="139"/>
      <c r="G164" s="139"/>
      <c r="H164" s="139"/>
      <c r="I164" s="139"/>
      <c r="J164" s="139"/>
      <c r="K164" s="139"/>
      <c r="L164" s="139"/>
      <c r="M164" s="139"/>
      <c r="N164" s="139"/>
      <c r="O164" s="139"/>
      <c r="P164" s="139"/>
      <c r="Q164" s="330"/>
    </row>
    <row r="165" spans="1:17" s="38" customFormat="1" ht="12.2" customHeight="1">
      <c r="A165" s="106">
        <v>160</v>
      </c>
      <c r="B165" s="327"/>
      <c r="C165" s="185">
        <f t="shared" si="2"/>
        <v>141</v>
      </c>
      <c r="D165" s="121" t="s">
        <v>224</v>
      </c>
      <c r="E165" s="113"/>
      <c r="F165" s="139"/>
      <c r="G165" s="139"/>
      <c r="H165" s="139"/>
      <c r="I165" s="139"/>
      <c r="J165" s="139"/>
      <c r="K165" s="139"/>
      <c r="L165" s="139"/>
      <c r="M165" s="139"/>
      <c r="N165" s="139"/>
      <c r="O165" s="139"/>
      <c r="P165" s="139"/>
      <c r="Q165" s="330"/>
    </row>
    <row r="166" spans="1:17" s="38" customFormat="1" ht="12.2" customHeight="1">
      <c r="A166" s="106">
        <v>161</v>
      </c>
      <c r="B166" s="327"/>
      <c r="C166" s="185">
        <f t="shared" si="2"/>
        <v>142</v>
      </c>
      <c r="D166" s="121" t="s">
        <v>224</v>
      </c>
      <c r="E166" s="113"/>
      <c r="F166" s="139"/>
      <c r="G166" s="139"/>
      <c r="H166" s="139"/>
      <c r="I166" s="139"/>
      <c r="J166" s="139"/>
      <c r="K166" s="139"/>
      <c r="L166" s="139"/>
      <c r="M166" s="139"/>
      <c r="N166" s="139"/>
      <c r="O166" s="139"/>
      <c r="P166" s="139"/>
      <c r="Q166" s="330"/>
    </row>
    <row r="167" spans="1:17" s="38" customFormat="1" ht="12.2" customHeight="1">
      <c r="A167" s="106">
        <v>162</v>
      </c>
      <c r="B167" s="327"/>
      <c r="C167" s="185">
        <f t="shared" si="2"/>
        <v>143</v>
      </c>
      <c r="D167" s="121" t="s">
        <v>224</v>
      </c>
      <c r="E167" s="113"/>
      <c r="F167" s="139"/>
      <c r="G167" s="139"/>
      <c r="H167" s="139"/>
      <c r="I167" s="139"/>
      <c r="J167" s="139"/>
      <c r="K167" s="139"/>
      <c r="L167" s="139"/>
      <c r="M167" s="139"/>
      <c r="N167" s="139"/>
      <c r="O167" s="139"/>
      <c r="P167" s="139"/>
      <c r="Q167" s="330"/>
    </row>
    <row r="168" spans="1:17" s="38" customFormat="1" ht="12.2" customHeight="1">
      <c r="A168" s="106">
        <v>163</v>
      </c>
      <c r="B168" s="327"/>
      <c r="C168" s="185">
        <f t="shared" si="2"/>
        <v>144</v>
      </c>
      <c r="D168" s="121" t="s">
        <v>224</v>
      </c>
      <c r="E168" s="113"/>
      <c r="F168" s="139"/>
      <c r="G168" s="139"/>
      <c r="H168" s="139"/>
      <c r="I168" s="139"/>
      <c r="J168" s="139"/>
      <c r="K168" s="139"/>
      <c r="L168" s="139"/>
      <c r="M168" s="139"/>
      <c r="N168" s="139"/>
      <c r="O168" s="139"/>
      <c r="P168" s="139"/>
      <c r="Q168" s="330"/>
    </row>
    <row r="169" spans="1:17" s="38" customFormat="1" ht="12.2" customHeight="1">
      <c r="A169" s="106">
        <v>164</v>
      </c>
      <c r="B169" s="327"/>
      <c r="C169" s="185">
        <f t="shared" si="2"/>
        <v>145</v>
      </c>
      <c r="D169" s="121" t="s">
        <v>224</v>
      </c>
      <c r="E169" s="113"/>
      <c r="F169" s="139"/>
      <c r="G169" s="139"/>
      <c r="H169" s="139"/>
      <c r="I169" s="139"/>
      <c r="J169" s="139"/>
      <c r="K169" s="139"/>
      <c r="L169" s="139"/>
      <c r="M169" s="139"/>
      <c r="N169" s="139"/>
      <c r="O169" s="139"/>
      <c r="P169" s="139"/>
      <c r="Q169" s="330"/>
    </row>
    <row r="170" spans="1:17" s="38" customFormat="1" ht="12.2" customHeight="1">
      <c r="A170" s="106">
        <v>165</v>
      </c>
      <c r="B170" s="327"/>
      <c r="C170" s="185">
        <f t="shared" si="2"/>
        <v>146</v>
      </c>
      <c r="D170" s="121" t="s">
        <v>224</v>
      </c>
      <c r="E170" s="113"/>
      <c r="F170" s="139"/>
      <c r="G170" s="139"/>
      <c r="H170" s="139"/>
      <c r="I170" s="139"/>
      <c r="J170" s="139"/>
      <c r="K170" s="139"/>
      <c r="L170" s="139"/>
      <c r="M170" s="139"/>
      <c r="N170" s="139"/>
      <c r="O170" s="139"/>
      <c r="P170" s="139"/>
      <c r="Q170" s="330"/>
    </row>
    <row r="171" spans="1:17" s="38" customFormat="1" ht="12.2" customHeight="1">
      <c r="A171" s="106">
        <v>166</v>
      </c>
      <c r="B171" s="327"/>
      <c r="C171" s="185">
        <f t="shared" si="2"/>
        <v>147</v>
      </c>
      <c r="D171" s="121" t="s">
        <v>224</v>
      </c>
      <c r="E171" s="113"/>
      <c r="F171" s="139"/>
      <c r="G171" s="139"/>
      <c r="H171" s="139"/>
      <c r="I171" s="139"/>
      <c r="J171" s="139"/>
      <c r="K171" s="139"/>
      <c r="L171" s="139"/>
      <c r="M171" s="139"/>
      <c r="N171" s="139"/>
      <c r="O171" s="139"/>
      <c r="P171" s="139"/>
      <c r="Q171" s="330"/>
    </row>
    <row r="172" spans="1:17" s="38" customFormat="1" ht="12.2" customHeight="1">
      <c r="A172" s="106">
        <v>167</v>
      </c>
      <c r="B172" s="327"/>
      <c r="C172" s="185">
        <f t="shared" si="2"/>
        <v>148</v>
      </c>
      <c r="D172" s="121" t="s">
        <v>224</v>
      </c>
      <c r="E172" s="113"/>
      <c r="F172" s="139"/>
      <c r="G172" s="139"/>
      <c r="H172" s="139"/>
      <c r="I172" s="139"/>
      <c r="J172" s="139"/>
      <c r="K172" s="139"/>
      <c r="L172" s="139"/>
      <c r="M172" s="139"/>
      <c r="N172" s="139"/>
      <c r="O172" s="139"/>
      <c r="P172" s="139"/>
      <c r="Q172" s="330"/>
    </row>
    <row r="173" spans="1:17" s="38" customFormat="1" ht="12.2" customHeight="1">
      <c r="A173" s="106">
        <v>168</v>
      </c>
      <c r="B173" s="327"/>
      <c r="C173" s="185">
        <f t="shared" si="2"/>
        <v>149</v>
      </c>
      <c r="D173" s="121" t="s">
        <v>224</v>
      </c>
      <c r="E173" s="113"/>
      <c r="F173" s="139"/>
      <c r="G173" s="139"/>
      <c r="H173" s="139"/>
      <c r="I173" s="139"/>
      <c r="J173" s="139"/>
      <c r="K173" s="139"/>
      <c r="L173" s="139"/>
      <c r="M173" s="139"/>
      <c r="N173" s="139"/>
      <c r="O173" s="139"/>
      <c r="P173" s="139"/>
      <c r="Q173" s="330"/>
    </row>
    <row r="174" spans="1:17" s="38" customFormat="1" ht="12.2" customHeight="1">
      <c r="A174" s="106">
        <v>169</v>
      </c>
      <c r="B174" s="327"/>
      <c r="C174" s="185">
        <f t="shared" si="2"/>
        <v>150</v>
      </c>
      <c r="D174" s="121" t="s">
        <v>224</v>
      </c>
      <c r="E174" s="113"/>
      <c r="F174" s="139"/>
      <c r="G174" s="139"/>
      <c r="H174" s="139"/>
      <c r="I174" s="139"/>
      <c r="J174" s="139"/>
      <c r="K174" s="139"/>
      <c r="L174" s="139"/>
      <c r="M174" s="139"/>
      <c r="N174" s="139"/>
      <c r="O174" s="139"/>
      <c r="P174" s="139"/>
      <c r="Q174" s="330"/>
    </row>
    <row r="175" spans="1:17" s="38" customFormat="1" ht="12.2" customHeight="1">
      <c r="A175" s="106">
        <v>170</v>
      </c>
      <c r="B175" s="328"/>
      <c r="C175" s="187" t="s">
        <v>218</v>
      </c>
      <c r="D175" s="121" t="s">
        <v>224</v>
      </c>
      <c r="E175" s="113">
        <v>4.5999999999999996</v>
      </c>
      <c r="F175" s="139">
        <v>1.4</v>
      </c>
      <c r="G175" s="139">
        <v>1.2</v>
      </c>
      <c r="H175" s="139">
        <v>1.8</v>
      </c>
      <c r="I175" s="139">
        <v>2.2999999999999998</v>
      </c>
      <c r="J175" s="139">
        <v>3.2</v>
      </c>
      <c r="K175" s="139">
        <v>2.4</v>
      </c>
      <c r="L175" s="139">
        <v>1.4</v>
      </c>
      <c r="M175" s="139">
        <v>2.4</v>
      </c>
      <c r="N175" s="139">
        <v>5.9</v>
      </c>
      <c r="O175" s="139">
        <v>6.3</v>
      </c>
      <c r="P175" s="139">
        <v>1.9</v>
      </c>
      <c r="Q175" s="331"/>
    </row>
  </sheetData>
  <mergeCells count="5">
    <mergeCell ref="C1:D1"/>
    <mergeCell ref="C2:D2"/>
    <mergeCell ref="C3:D3"/>
    <mergeCell ref="B23:B175"/>
    <mergeCell ref="Q23:Q175"/>
  </mergeCells>
  <phoneticPr fontId="1"/>
  <printOptions horizontalCentered="1" gridLinesSet="0"/>
  <pageMargins left="0.78740157480314965" right="0.78740157480314965" top="1.1811023622047245" bottom="0.70866141732283472" header="0.98425196850393704" footer="0.51181102362204722"/>
  <pageSetup paperSize="8" scale="54" orientation="portrait" r:id="rId1"/>
  <headerFooter alignWithMargins="0">
    <oddHeader>&amp;A</oddHeader>
  </headerFooter>
  <ignoredErrors>
    <ignoredError sqref="C26:C17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Normal="100" zoomScaleSheetLayoutView="100" workbookViewId="0">
      <pane xSplit="4" ySplit="8" topLeftCell="E12" activePane="bottomRight" state="frozen"/>
      <selection activeCell="F37" sqref="F37"/>
      <selection pane="topRight" activeCell="F37" sqref="F37"/>
      <selection pane="bottomLeft" activeCell="F37" sqref="F37"/>
      <selection pane="bottomRight" activeCell="C173" sqref="C24:C173"/>
    </sheetView>
  </sheetViews>
  <sheetFormatPr defaultRowHeight="12.2" customHeight="1"/>
  <cols>
    <col min="1" max="2" width="8.625" style="9" customWidth="1"/>
    <col min="3" max="3" width="12.75" style="9" customWidth="1"/>
    <col min="4" max="4" width="8.625" style="188" customWidth="1"/>
    <col min="5" max="5" width="13.5" style="189" customWidth="1"/>
    <col min="6" max="16" width="13.5" style="9" customWidth="1"/>
    <col min="17" max="17" width="50.625" style="9" customWidth="1"/>
    <col min="18" max="18" width="0.875" style="9" customWidth="1"/>
    <col min="19" max="52" width="5.5" style="9" customWidth="1"/>
    <col min="53" max="16384" width="9" style="9"/>
  </cols>
  <sheetData>
    <row r="1" spans="1:25" s="4" customFormat="1" ht="12.2" customHeight="1">
      <c r="A1" s="190"/>
      <c r="B1" s="160" t="s">
        <v>0</v>
      </c>
      <c r="C1" s="320">
        <v>8909060278</v>
      </c>
      <c r="D1" s="321"/>
    </row>
    <row r="2" spans="1:25" s="4" customFormat="1" ht="12.2" customHeight="1">
      <c r="A2" s="191"/>
      <c r="B2" s="162" t="s">
        <v>1</v>
      </c>
      <c r="C2" s="322">
        <v>30914420400000</v>
      </c>
      <c r="D2" s="323"/>
    </row>
    <row r="3" spans="1:25" s="4" customFormat="1" ht="12.2" customHeight="1" thickBot="1">
      <c r="A3" s="192"/>
      <c r="B3" s="164" t="s">
        <v>2</v>
      </c>
      <c r="C3" s="324" t="s">
        <v>3</v>
      </c>
      <c r="D3" s="325"/>
    </row>
    <row r="4" spans="1:25" ht="12.2" customHeight="1">
      <c r="C4" s="10"/>
      <c r="D4" s="9"/>
      <c r="E4" s="9"/>
    </row>
    <row r="5" spans="1:25" s="10" customFormat="1" ht="12.2" customHeight="1">
      <c r="A5" s="11" t="s">
        <v>4</v>
      </c>
      <c r="B5" s="11" t="s">
        <v>219</v>
      </c>
      <c r="C5" s="13" t="s">
        <v>5</v>
      </c>
      <c r="D5" s="13" t="s">
        <v>6</v>
      </c>
      <c r="E5" s="13" t="s">
        <v>203</v>
      </c>
      <c r="F5" s="13" t="s">
        <v>204</v>
      </c>
      <c r="G5" s="13" t="s">
        <v>205</v>
      </c>
      <c r="H5" s="13" t="s">
        <v>206</v>
      </c>
      <c r="I5" s="13" t="s">
        <v>207</v>
      </c>
      <c r="J5" s="13" t="s">
        <v>208</v>
      </c>
      <c r="K5" s="13" t="s">
        <v>209</v>
      </c>
      <c r="L5" s="13" t="s">
        <v>210</v>
      </c>
      <c r="M5" s="13" t="s">
        <v>211</v>
      </c>
      <c r="N5" s="13" t="s">
        <v>212</v>
      </c>
      <c r="O5" s="13" t="s">
        <v>213</v>
      </c>
      <c r="P5" s="13" t="s">
        <v>214</v>
      </c>
      <c r="Q5" s="13"/>
    </row>
    <row r="6" spans="1:25" s="10" customFormat="1" ht="12.2" customHeight="1">
      <c r="A6" s="13">
        <v>1</v>
      </c>
      <c r="B6" s="168" t="s">
        <v>0</v>
      </c>
      <c r="C6" s="167"/>
      <c r="D6" s="169" t="s">
        <v>176</v>
      </c>
      <c r="E6" s="157">
        <v>8909060278</v>
      </c>
      <c r="F6" s="157">
        <v>8909060278</v>
      </c>
      <c r="G6" s="157">
        <v>8909060278</v>
      </c>
      <c r="H6" s="157">
        <v>8909060278</v>
      </c>
      <c r="I6" s="157">
        <v>8909060278</v>
      </c>
      <c r="J6" s="157">
        <v>8909060278</v>
      </c>
      <c r="K6" s="157">
        <v>8909060278</v>
      </c>
      <c r="L6" s="157">
        <v>8909060278</v>
      </c>
      <c r="M6" s="157">
        <v>8909060278</v>
      </c>
      <c r="N6" s="157">
        <v>8909060278</v>
      </c>
      <c r="O6" s="157">
        <v>8909060278</v>
      </c>
      <c r="P6" s="157">
        <v>8909060278</v>
      </c>
      <c r="Q6" s="170"/>
      <c r="V6" s="4"/>
      <c r="W6" s="4"/>
      <c r="X6" s="4"/>
      <c r="Y6" s="4"/>
    </row>
    <row r="7" spans="1:25" s="10" customFormat="1" ht="12.2" customHeight="1">
      <c r="A7" s="13">
        <v>2</v>
      </c>
      <c r="B7" s="168" t="s">
        <v>1</v>
      </c>
      <c r="C7" s="167"/>
      <c r="D7" s="169" t="s">
        <v>176</v>
      </c>
      <c r="E7" s="195">
        <v>30914420400000</v>
      </c>
      <c r="F7" s="195">
        <v>30914420400000</v>
      </c>
      <c r="G7" s="195">
        <v>30914420400000</v>
      </c>
      <c r="H7" s="195">
        <v>30914420400000</v>
      </c>
      <c r="I7" s="195">
        <v>30914420400000</v>
      </c>
      <c r="J7" s="195">
        <v>30914420400000</v>
      </c>
      <c r="K7" s="195">
        <v>30914420400000</v>
      </c>
      <c r="L7" s="195">
        <v>30914420400000</v>
      </c>
      <c r="M7" s="195">
        <v>30914420400000</v>
      </c>
      <c r="N7" s="195">
        <v>30914420400000</v>
      </c>
      <c r="O7" s="195">
        <v>30914420400000</v>
      </c>
      <c r="P7" s="195">
        <v>30914420400000</v>
      </c>
      <c r="Q7" s="170"/>
      <c r="V7" s="4"/>
      <c r="W7" s="4"/>
      <c r="X7" s="4"/>
      <c r="Y7" s="4"/>
    </row>
    <row r="8" spans="1:25" s="10" customFormat="1" ht="12.2" customHeight="1">
      <c r="A8" s="13">
        <v>3</v>
      </c>
      <c r="B8" s="168" t="s">
        <v>2</v>
      </c>
      <c r="C8" s="167"/>
      <c r="D8" s="169" t="s">
        <v>176</v>
      </c>
      <c r="E8" s="104" t="s">
        <v>3</v>
      </c>
      <c r="F8" s="104" t="s">
        <v>3</v>
      </c>
      <c r="G8" s="104" t="s">
        <v>3</v>
      </c>
      <c r="H8" s="104" t="s">
        <v>3</v>
      </c>
      <c r="I8" s="104" t="s">
        <v>3</v>
      </c>
      <c r="J8" s="104" t="s">
        <v>3</v>
      </c>
      <c r="K8" s="104" t="s">
        <v>3</v>
      </c>
      <c r="L8" s="104" t="s">
        <v>3</v>
      </c>
      <c r="M8" s="104" t="s">
        <v>3</v>
      </c>
      <c r="N8" s="104" t="s">
        <v>3</v>
      </c>
      <c r="O8" s="104" t="s">
        <v>3</v>
      </c>
      <c r="P8" s="104" t="s">
        <v>3</v>
      </c>
      <c r="Q8" s="170"/>
      <c r="V8" s="4"/>
      <c r="W8" s="4"/>
      <c r="X8" s="4"/>
      <c r="Y8" s="4"/>
    </row>
    <row r="9" spans="1:25" s="10" customFormat="1" ht="12.2" customHeight="1">
      <c r="A9" s="13">
        <v>4</v>
      </c>
      <c r="B9" s="168" t="s">
        <v>21</v>
      </c>
      <c r="C9" s="167"/>
      <c r="D9" s="169" t="s">
        <v>176</v>
      </c>
      <c r="E9" s="105">
        <v>44580</v>
      </c>
      <c r="F9" s="105">
        <v>44608</v>
      </c>
      <c r="G9" s="105">
        <v>44636</v>
      </c>
      <c r="H9" s="105">
        <v>44671</v>
      </c>
      <c r="I9" s="105">
        <v>44699</v>
      </c>
      <c r="J9" s="105">
        <v>44732</v>
      </c>
      <c r="K9" s="105">
        <v>44763</v>
      </c>
      <c r="L9" s="105">
        <v>44795</v>
      </c>
      <c r="M9" s="105">
        <v>44825</v>
      </c>
      <c r="N9" s="105">
        <v>44853</v>
      </c>
      <c r="O9" s="105">
        <v>44881</v>
      </c>
      <c r="P9" s="105">
        <v>44916</v>
      </c>
      <c r="Q9" s="170"/>
      <c r="V9" s="4"/>
      <c r="W9" s="4"/>
      <c r="X9" s="4"/>
      <c r="Y9" s="4"/>
    </row>
    <row r="10" spans="1:25" s="10" customFormat="1" ht="12.2" customHeight="1">
      <c r="A10" s="13">
        <v>5</v>
      </c>
      <c r="B10" s="168" t="s">
        <v>22</v>
      </c>
      <c r="C10" s="167"/>
      <c r="D10" s="169" t="s">
        <v>176</v>
      </c>
      <c r="E10" s="104">
        <v>200</v>
      </c>
      <c r="F10" s="104">
        <v>200</v>
      </c>
      <c r="G10" s="104">
        <v>200</v>
      </c>
      <c r="H10" s="104">
        <v>200</v>
      </c>
      <c r="I10" s="104">
        <v>200</v>
      </c>
      <c r="J10" s="104">
        <v>200</v>
      </c>
      <c r="K10" s="104">
        <v>200</v>
      </c>
      <c r="L10" s="104">
        <v>200</v>
      </c>
      <c r="M10" s="104">
        <v>200</v>
      </c>
      <c r="N10" s="104">
        <v>200</v>
      </c>
      <c r="O10" s="104">
        <v>200</v>
      </c>
      <c r="P10" s="104">
        <v>200</v>
      </c>
      <c r="Q10" s="170"/>
      <c r="V10" s="4"/>
      <c r="W10" s="4"/>
      <c r="X10" s="4"/>
      <c r="Y10" s="4"/>
    </row>
    <row r="11" spans="1:25" ht="12.2" customHeight="1">
      <c r="A11" s="13">
        <v>6</v>
      </c>
      <c r="B11" s="168" t="s">
        <v>23</v>
      </c>
      <c r="C11" s="171"/>
      <c r="D11" s="169" t="s">
        <v>176</v>
      </c>
      <c r="E11" s="172">
        <v>0.47916666666666669</v>
      </c>
      <c r="F11" s="172">
        <v>0.47222222222222227</v>
      </c>
      <c r="G11" s="172">
        <v>0.45833333333333331</v>
      </c>
      <c r="H11" s="172">
        <v>0.45763888888888887</v>
      </c>
      <c r="I11" s="172">
        <v>0.4826388888888889</v>
      </c>
      <c r="J11" s="172">
        <v>0.47569444444444442</v>
      </c>
      <c r="K11" s="172">
        <v>0.47569444444444442</v>
      </c>
      <c r="L11" s="172">
        <v>0.4826388888888889</v>
      </c>
      <c r="M11" s="172">
        <v>0.45347222222222222</v>
      </c>
      <c r="N11" s="172">
        <v>0.47291666666666665</v>
      </c>
      <c r="O11" s="172">
        <v>0.44444444444444442</v>
      </c>
      <c r="P11" s="172">
        <v>0.4826388888888889</v>
      </c>
      <c r="Q11" s="170"/>
      <c r="V11" s="4"/>
      <c r="W11" s="4"/>
      <c r="X11" s="4"/>
      <c r="Y11" s="4"/>
    </row>
    <row r="12" spans="1:25" ht="12.2" customHeight="1">
      <c r="A12" s="13">
        <v>7</v>
      </c>
      <c r="B12" s="168" t="s">
        <v>24</v>
      </c>
      <c r="C12" s="171"/>
      <c r="D12" s="169" t="s">
        <v>176</v>
      </c>
      <c r="E12" s="122" t="s">
        <v>25</v>
      </c>
      <c r="F12" s="122" t="s">
        <v>26</v>
      </c>
      <c r="G12" s="122" t="s">
        <v>25</v>
      </c>
      <c r="H12" s="122" t="s">
        <v>27</v>
      </c>
      <c r="I12" s="122" t="s">
        <v>27</v>
      </c>
      <c r="J12" s="122" t="s">
        <v>26</v>
      </c>
      <c r="K12" s="122" t="s">
        <v>26</v>
      </c>
      <c r="L12" s="122" t="s">
        <v>26</v>
      </c>
      <c r="M12" s="122" t="s">
        <v>27</v>
      </c>
      <c r="N12" s="122" t="s">
        <v>27</v>
      </c>
      <c r="O12" s="122" t="s">
        <v>27</v>
      </c>
      <c r="P12" s="122" t="s">
        <v>28</v>
      </c>
      <c r="Q12" s="170"/>
      <c r="V12" s="4"/>
      <c r="W12" s="4"/>
      <c r="X12" s="4"/>
      <c r="Y12" s="4"/>
    </row>
    <row r="13" spans="1:25" ht="12.2" customHeight="1">
      <c r="A13" s="13">
        <v>8</v>
      </c>
      <c r="B13" s="168" t="s">
        <v>29</v>
      </c>
      <c r="C13" s="171"/>
      <c r="D13" s="169" t="s">
        <v>30</v>
      </c>
      <c r="E13" s="176">
        <v>5.8</v>
      </c>
      <c r="F13" s="176">
        <v>2.6</v>
      </c>
      <c r="G13" s="176">
        <v>20</v>
      </c>
      <c r="H13" s="176">
        <v>23.1</v>
      </c>
      <c r="I13" s="176">
        <v>24.9</v>
      </c>
      <c r="J13" s="176">
        <v>27.5</v>
      </c>
      <c r="K13" s="176">
        <v>31.7</v>
      </c>
      <c r="L13" s="176">
        <v>30.5</v>
      </c>
      <c r="M13" s="176">
        <v>22.6</v>
      </c>
      <c r="N13" s="176">
        <v>20.2</v>
      </c>
      <c r="O13" s="176">
        <v>16</v>
      </c>
      <c r="P13" s="176">
        <v>4.0999999999999996</v>
      </c>
      <c r="Q13" s="170"/>
      <c r="V13" s="4"/>
      <c r="W13" s="4"/>
      <c r="X13" s="4"/>
      <c r="Y13" s="4"/>
    </row>
    <row r="14" spans="1:25" ht="12.2" customHeight="1">
      <c r="A14" s="13">
        <v>9</v>
      </c>
      <c r="B14" s="168" t="s">
        <v>31</v>
      </c>
      <c r="C14" s="171"/>
      <c r="D14" s="169" t="s">
        <v>49</v>
      </c>
      <c r="E14" s="176">
        <v>52.7</v>
      </c>
      <c r="F14" s="176">
        <v>50.5</v>
      </c>
      <c r="G14" s="176">
        <v>49.2</v>
      </c>
      <c r="H14" s="176">
        <v>50.1</v>
      </c>
      <c r="I14" s="176">
        <v>54.9</v>
      </c>
      <c r="J14" s="176">
        <v>58</v>
      </c>
      <c r="K14" s="176">
        <v>62.3</v>
      </c>
      <c r="L14" s="176">
        <v>62</v>
      </c>
      <c r="M14" s="176">
        <v>61.7</v>
      </c>
      <c r="N14" s="176">
        <v>61.7</v>
      </c>
      <c r="O14" s="176">
        <v>59.8</v>
      </c>
      <c r="P14" s="176">
        <v>57.3</v>
      </c>
      <c r="Q14" s="170"/>
      <c r="V14" s="4"/>
      <c r="W14" s="4"/>
      <c r="X14" s="4"/>
      <c r="Y14" s="4"/>
    </row>
    <row r="15" spans="1:25" ht="12.2" customHeight="1">
      <c r="A15" s="13">
        <v>10</v>
      </c>
      <c r="B15" s="168" t="s">
        <v>33</v>
      </c>
      <c r="C15" s="171"/>
      <c r="D15" s="169" t="s">
        <v>178</v>
      </c>
      <c r="E15" s="176"/>
      <c r="F15" s="176"/>
      <c r="G15" s="176"/>
      <c r="H15" s="176"/>
      <c r="I15" s="176"/>
      <c r="J15" s="176"/>
      <c r="K15" s="176"/>
      <c r="L15" s="176"/>
      <c r="M15" s="176"/>
      <c r="N15" s="176"/>
      <c r="O15" s="176"/>
      <c r="P15" s="176"/>
      <c r="Q15" s="170"/>
      <c r="V15" s="4"/>
      <c r="W15" s="4"/>
      <c r="X15" s="4"/>
      <c r="Y15" s="4"/>
    </row>
    <row r="16" spans="1:25" ht="12.2" customHeight="1">
      <c r="A16" s="13">
        <v>11</v>
      </c>
      <c r="B16" s="168" t="s">
        <v>35</v>
      </c>
      <c r="C16" s="171"/>
      <c r="D16" s="169" t="s">
        <v>49</v>
      </c>
      <c r="E16" s="176">
        <v>3.4</v>
      </c>
      <c r="F16" s="176">
        <v>3.5</v>
      </c>
      <c r="G16" s="176">
        <v>3.8</v>
      </c>
      <c r="H16" s="176">
        <v>3.2</v>
      </c>
      <c r="I16" s="176">
        <v>3.9</v>
      </c>
      <c r="J16" s="176">
        <v>3.2</v>
      </c>
      <c r="K16" s="176">
        <v>1.1000000000000001</v>
      </c>
      <c r="L16" s="176">
        <v>2</v>
      </c>
      <c r="M16" s="176">
        <v>1.4</v>
      </c>
      <c r="N16" s="176">
        <v>2.2999999999999998</v>
      </c>
      <c r="O16" s="176">
        <v>3.4</v>
      </c>
      <c r="P16" s="176">
        <v>4.0999999999999996</v>
      </c>
      <c r="Q16" s="170"/>
      <c r="V16" s="4"/>
      <c r="W16" s="4"/>
      <c r="X16" s="4"/>
      <c r="Y16" s="4"/>
    </row>
    <row r="17" spans="1:25" s="29" customFormat="1" ht="12.2" customHeight="1">
      <c r="A17" s="19">
        <v>12</v>
      </c>
      <c r="B17" s="177" t="s">
        <v>36</v>
      </c>
      <c r="C17" s="178"/>
      <c r="D17" s="179" t="s">
        <v>176</v>
      </c>
      <c r="E17" s="19">
        <v>17</v>
      </c>
      <c r="F17" s="19">
        <v>17</v>
      </c>
      <c r="G17" s="19">
        <v>15</v>
      </c>
      <c r="H17" s="19">
        <v>16</v>
      </c>
      <c r="I17" s="19">
        <v>16</v>
      </c>
      <c r="J17" s="19">
        <v>15</v>
      </c>
      <c r="K17" s="19">
        <v>17</v>
      </c>
      <c r="L17" s="19">
        <v>17</v>
      </c>
      <c r="M17" s="19">
        <v>17</v>
      </c>
      <c r="N17" s="19">
        <v>16</v>
      </c>
      <c r="O17" s="19">
        <v>16</v>
      </c>
      <c r="P17" s="19">
        <v>17</v>
      </c>
      <c r="Q17" s="180"/>
      <c r="V17" s="196"/>
      <c r="W17" s="196"/>
      <c r="X17" s="196"/>
      <c r="Y17" s="196"/>
    </row>
    <row r="18" spans="1:25" s="201" customFormat="1" ht="12.2" customHeight="1">
      <c r="A18" s="19">
        <v>13</v>
      </c>
      <c r="B18" s="197" t="s">
        <v>37</v>
      </c>
      <c r="C18" s="198"/>
      <c r="D18" s="199" t="s">
        <v>38</v>
      </c>
      <c r="E18" s="184">
        <v>237</v>
      </c>
      <c r="F18" s="184">
        <v>234.86</v>
      </c>
      <c r="G18" s="184">
        <v>232.99</v>
      </c>
      <c r="H18" s="184">
        <v>233.3</v>
      </c>
      <c r="I18" s="184">
        <v>238.43</v>
      </c>
      <c r="J18" s="184">
        <v>241.08</v>
      </c>
      <c r="K18" s="184">
        <v>245.11</v>
      </c>
      <c r="L18" s="184">
        <v>245.41</v>
      </c>
      <c r="M18" s="184">
        <v>245.16</v>
      </c>
      <c r="N18" s="184">
        <v>244.99</v>
      </c>
      <c r="O18" s="184">
        <v>243.41</v>
      </c>
      <c r="P18" s="184">
        <v>240.66</v>
      </c>
      <c r="Q18" s="200"/>
      <c r="V18" s="202"/>
      <c r="W18" s="202"/>
      <c r="X18" s="202"/>
      <c r="Y18" s="202"/>
    </row>
    <row r="19" spans="1:25" ht="12.2" customHeight="1">
      <c r="A19" s="13">
        <v>14</v>
      </c>
      <c r="B19" s="168" t="s">
        <v>39</v>
      </c>
      <c r="C19" s="171"/>
      <c r="D19" s="169" t="s">
        <v>40</v>
      </c>
      <c r="E19" s="176"/>
      <c r="F19" s="176"/>
      <c r="G19" s="176"/>
      <c r="H19" s="176"/>
      <c r="I19" s="176"/>
      <c r="J19" s="176"/>
      <c r="K19" s="176"/>
      <c r="L19" s="176"/>
      <c r="M19" s="176"/>
      <c r="N19" s="176"/>
      <c r="O19" s="176"/>
      <c r="P19" s="176"/>
      <c r="Q19" s="170"/>
      <c r="V19" s="4"/>
      <c r="W19" s="4"/>
      <c r="X19" s="4"/>
      <c r="Y19" s="4"/>
    </row>
    <row r="20" spans="1:25" ht="12.2" customHeight="1">
      <c r="A20" s="13">
        <v>15</v>
      </c>
      <c r="B20" s="168" t="s">
        <v>41</v>
      </c>
      <c r="C20" s="171"/>
      <c r="D20" s="169" t="s">
        <v>40</v>
      </c>
      <c r="E20" s="184">
        <v>0.8</v>
      </c>
      <c r="F20" s="184">
        <v>0.8</v>
      </c>
      <c r="G20" s="184">
        <v>0.27</v>
      </c>
      <c r="H20" s="184">
        <v>0.8</v>
      </c>
      <c r="I20" s="184">
        <v>0.8</v>
      </c>
      <c r="J20" s="184">
        <v>0.8</v>
      </c>
      <c r="K20" s="184">
        <v>4.5199999999999996</v>
      </c>
      <c r="L20" s="184">
        <v>2.96</v>
      </c>
      <c r="M20" s="184">
        <v>5.03</v>
      </c>
      <c r="N20" s="184">
        <v>0.8</v>
      </c>
      <c r="O20" s="184">
        <v>0</v>
      </c>
      <c r="P20" s="184">
        <v>0.8</v>
      </c>
      <c r="Q20" s="170"/>
      <c r="V20" s="4"/>
      <c r="W20" s="4"/>
      <c r="X20" s="4"/>
      <c r="Y20" s="4"/>
    </row>
    <row r="21" spans="1:25" ht="12.2" customHeight="1">
      <c r="A21" s="13">
        <v>16</v>
      </c>
      <c r="B21" s="168" t="s">
        <v>42</v>
      </c>
      <c r="C21" s="171"/>
      <c r="D21" s="169" t="s">
        <v>40</v>
      </c>
      <c r="E21" s="184">
        <v>0.8</v>
      </c>
      <c r="F21" s="184">
        <v>0.8</v>
      </c>
      <c r="G21" s="184">
        <v>0.27</v>
      </c>
      <c r="H21" s="184">
        <v>0.8</v>
      </c>
      <c r="I21" s="184">
        <v>0.8</v>
      </c>
      <c r="J21" s="184">
        <v>0.8</v>
      </c>
      <c r="K21" s="184">
        <v>4.5199999999999996</v>
      </c>
      <c r="L21" s="184">
        <v>2.96</v>
      </c>
      <c r="M21" s="184">
        <v>5.03</v>
      </c>
      <c r="N21" s="184">
        <v>0.8</v>
      </c>
      <c r="O21" s="184">
        <v>0.8</v>
      </c>
      <c r="P21" s="184">
        <v>0.8</v>
      </c>
      <c r="Q21" s="170"/>
      <c r="V21" s="4"/>
      <c r="W21" s="4"/>
      <c r="X21" s="4"/>
      <c r="Y21" s="4"/>
    </row>
    <row r="22" spans="1:25" s="38" customFormat="1" ht="12.2" customHeight="1">
      <c r="A22" s="13">
        <v>17</v>
      </c>
      <c r="B22" s="326" t="s">
        <v>225</v>
      </c>
      <c r="C22" s="185" t="s">
        <v>216</v>
      </c>
      <c r="D22" s="203" t="s">
        <v>226</v>
      </c>
      <c r="E22" s="113">
        <v>6.4</v>
      </c>
      <c r="F22" s="139">
        <v>8.3000000000000007</v>
      </c>
      <c r="G22" s="139">
        <v>10.4</v>
      </c>
      <c r="H22" s="139">
        <v>10.199999999999999</v>
      </c>
      <c r="I22" s="139">
        <v>11.3</v>
      </c>
      <c r="J22" s="139">
        <v>11.1</v>
      </c>
      <c r="K22" s="139">
        <v>10.8</v>
      </c>
      <c r="L22" s="139">
        <v>12</v>
      </c>
      <c r="M22" s="139">
        <v>8.8000000000000007</v>
      </c>
      <c r="N22" s="139">
        <v>9.1999999999999993</v>
      </c>
      <c r="O22" s="139">
        <v>9.6999999999999993</v>
      </c>
      <c r="P22" s="139">
        <v>8.1</v>
      </c>
      <c r="Q22" s="329"/>
    </row>
    <row r="23" spans="1:25" s="38" customFormat="1" ht="12.2" customHeight="1">
      <c r="A23" s="106">
        <v>18</v>
      </c>
      <c r="B23" s="332"/>
      <c r="C23" s="185">
        <v>0.5</v>
      </c>
      <c r="D23" s="203" t="s">
        <v>226</v>
      </c>
      <c r="E23" s="113">
        <v>6.4</v>
      </c>
      <c r="F23" s="139">
        <v>8.3000000000000007</v>
      </c>
      <c r="G23" s="139">
        <v>10.4</v>
      </c>
      <c r="H23" s="139">
        <v>10.199999999999999</v>
      </c>
      <c r="I23" s="139">
        <v>11.3</v>
      </c>
      <c r="J23" s="139">
        <v>11.1</v>
      </c>
      <c r="K23" s="139">
        <v>10.6</v>
      </c>
      <c r="L23" s="139">
        <v>10.199999999999999</v>
      </c>
      <c r="M23" s="139">
        <v>8.8000000000000007</v>
      </c>
      <c r="N23" s="139">
        <v>9.1999999999999993</v>
      </c>
      <c r="O23" s="139">
        <v>9.6999999999999993</v>
      </c>
      <c r="P23" s="139">
        <v>8.1</v>
      </c>
      <c r="Q23" s="330"/>
    </row>
    <row r="24" spans="1:25" s="38" customFormat="1" ht="12.2" customHeight="1">
      <c r="A24" s="106">
        <v>19</v>
      </c>
      <c r="B24" s="332"/>
      <c r="C24" s="185">
        <v>1</v>
      </c>
      <c r="D24" s="203" t="s">
        <v>226</v>
      </c>
      <c r="E24" s="113">
        <v>6.4</v>
      </c>
      <c r="F24" s="139">
        <v>8.3000000000000007</v>
      </c>
      <c r="G24" s="139">
        <v>10.4</v>
      </c>
      <c r="H24" s="139">
        <v>10.199999999999999</v>
      </c>
      <c r="I24" s="139">
        <v>11.3</v>
      </c>
      <c r="J24" s="139">
        <v>11.1</v>
      </c>
      <c r="K24" s="139">
        <v>10</v>
      </c>
      <c r="L24" s="139">
        <v>10</v>
      </c>
      <c r="M24" s="139">
        <v>8.8000000000000007</v>
      </c>
      <c r="N24" s="139">
        <v>9.1999999999999993</v>
      </c>
      <c r="O24" s="139">
        <v>9.8000000000000007</v>
      </c>
      <c r="P24" s="139">
        <v>8.1</v>
      </c>
      <c r="Q24" s="330"/>
    </row>
    <row r="25" spans="1:25" s="38" customFormat="1" ht="12.2" customHeight="1">
      <c r="A25" s="106">
        <v>20</v>
      </c>
      <c r="B25" s="332"/>
      <c r="C25" s="185">
        <f t="shared" ref="C25:C88" si="0">C24+1</f>
        <v>2</v>
      </c>
      <c r="D25" s="203" t="s">
        <v>226</v>
      </c>
      <c r="E25" s="113">
        <v>6.3</v>
      </c>
      <c r="F25" s="139">
        <v>8.3000000000000007</v>
      </c>
      <c r="G25" s="139">
        <v>10.4</v>
      </c>
      <c r="H25" s="139">
        <v>10.199999999999999</v>
      </c>
      <c r="I25" s="139">
        <v>11.3</v>
      </c>
      <c r="J25" s="139">
        <v>11.1</v>
      </c>
      <c r="K25" s="139">
        <v>9.6999999999999993</v>
      </c>
      <c r="L25" s="139">
        <v>10</v>
      </c>
      <c r="M25" s="139">
        <v>8.8000000000000007</v>
      </c>
      <c r="N25" s="139">
        <v>9.1999999999999993</v>
      </c>
      <c r="O25" s="139">
        <v>9.6999999999999993</v>
      </c>
      <c r="P25" s="139">
        <v>8.1</v>
      </c>
      <c r="Q25" s="330"/>
    </row>
    <row r="26" spans="1:25" s="38" customFormat="1" ht="12.2" customHeight="1">
      <c r="A26" s="106">
        <v>21</v>
      </c>
      <c r="B26" s="332"/>
      <c r="C26" s="185">
        <f t="shared" si="0"/>
        <v>3</v>
      </c>
      <c r="D26" s="203" t="s">
        <v>226</v>
      </c>
      <c r="E26" s="113">
        <v>6.3</v>
      </c>
      <c r="F26" s="139">
        <v>8.3000000000000007</v>
      </c>
      <c r="G26" s="139">
        <v>10.6</v>
      </c>
      <c r="H26" s="139">
        <v>10.199999999999999</v>
      </c>
      <c r="I26" s="139">
        <v>11.3</v>
      </c>
      <c r="J26" s="139">
        <v>11.1</v>
      </c>
      <c r="K26" s="139">
        <v>9.5</v>
      </c>
      <c r="L26" s="139">
        <v>9.9</v>
      </c>
      <c r="M26" s="139">
        <v>8.8000000000000007</v>
      </c>
      <c r="N26" s="139">
        <v>9.1999999999999993</v>
      </c>
      <c r="O26" s="139">
        <v>9.6999999999999993</v>
      </c>
      <c r="P26" s="139">
        <v>8.1</v>
      </c>
      <c r="Q26" s="330"/>
    </row>
    <row r="27" spans="1:25" s="38" customFormat="1" ht="12.2" customHeight="1">
      <c r="A27" s="106">
        <v>22</v>
      </c>
      <c r="B27" s="332"/>
      <c r="C27" s="185">
        <f t="shared" si="0"/>
        <v>4</v>
      </c>
      <c r="D27" s="203" t="s">
        <v>226</v>
      </c>
      <c r="E27" s="113">
        <v>6.3</v>
      </c>
      <c r="F27" s="139">
        <v>8.3000000000000007</v>
      </c>
      <c r="G27" s="139">
        <v>10.4</v>
      </c>
      <c r="H27" s="139">
        <v>10.199999999999999</v>
      </c>
      <c r="I27" s="139">
        <v>11.3</v>
      </c>
      <c r="J27" s="139">
        <v>11.1</v>
      </c>
      <c r="K27" s="139">
        <v>9.5</v>
      </c>
      <c r="L27" s="139">
        <v>9.9</v>
      </c>
      <c r="M27" s="139">
        <v>8.6999999999999993</v>
      </c>
      <c r="N27" s="139">
        <v>9.1999999999999993</v>
      </c>
      <c r="O27" s="139">
        <v>9.6999999999999993</v>
      </c>
      <c r="P27" s="139">
        <v>8.1</v>
      </c>
      <c r="Q27" s="330"/>
    </row>
    <row r="28" spans="1:25" s="38" customFormat="1" ht="12.2" customHeight="1">
      <c r="A28" s="106">
        <v>23</v>
      </c>
      <c r="B28" s="332"/>
      <c r="C28" s="185">
        <f t="shared" si="0"/>
        <v>5</v>
      </c>
      <c r="D28" s="203" t="s">
        <v>226</v>
      </c>
      <c r="E28" s="113">
        <v>6.3</v>
      </c>
      <c r="F28" s="139">
        <v>8.1999999999999993</v>
      </c>
      <c r="G28" s="139">
        <v>10.1</v>
      </c>
      <c r="H28" s="139">
        <v>10.199999999999999</v>
      </c>
      <c r="I28" s="139">
        <v>11.3</v>
      </c>
      <c r="J28" s="139">
        <v>11.1</v>
      </c>
      <c r="K28" s="139">
        <v>9.5</v>
      </c>
      <c r="L28" s="139">
        <v>9.8000000000000007</v>
      </c>
      <c r="M28" s="139">
        <v>8.6999999999999993</v>
      </c>
      <c r="N28" s="139">
        <v>9.1</v>
      </c>
      <c r="O28" s="139">
        <v>9.6</v>
      </c>
      <c r="P28" s="139">
        <v>8.1</v>
      </c>
      <c r="Q28" s="330"/>
    </row>
    <row r="29" spans="1:25" s="38" customFormat="1" ht="12.2" customHeight="1">
      <c r="A29" s="106">
        <v>24</v>
      </c>
      <c r="B29" s="332"/>
      <c r="C29" s="185">
        <f t="shared" si="0"/>
        <v>6</v>
      </c>
      <c r="D29" s="203" t="s">
        <v>226</v>
      </c>
      <c r="E29" s="113">
        <v>6.3</v>
      </c>
      <c r="F29" s="139">
        <v>8.1999999999999993</v>
      </c>
      <c r="G29" s="139">
        <v>10</v>
      </c>
      <c r="H29" s="139">
        <v>10.3</v>
      </c>
      <c r="I29" s="139">
        <v>11.3</v>
      </c>
      <c r="J29" s="139">
        <v>11.1</v>
      </c>
      <c r="K29" s="139">
        <v>9.5</v>
      </c>
      <c r="L29" s="139">
        <v>9.6999999999999993</v>
      </c>
      <c r="M29" s="139">
        <v>8.6999999999999993</v>
      </c>
      <c r="N29" s="139">
        <v>9.1</v>
      </c>
      <c r="O29" s="139">
        <v>9.6</v>
      </c>
      <c r="P29" s="139">
        <v>8.1</v>
      </c>
      <c r="Q29" s="330"/>
    </row>
    <row r="30" spans="1:25" s="38" customFormat="1" ht="12.2" customHeight="1">
      <c r="A30" s="106">
        <v>25</v>
      </c>
      <c r="B30" s="332"/>
      <c r="C30" s="185">
        <f t="shared" si="0"/>
        <v>7</v>
      </c>
      <c r="D30" s="203" t="s">
        <v>226</v>
      </c>
      <c r="E30" s="113">
        <v>6.3</v>
      </c>
      <c r="F30" s="139">
        <v>8.1999999999999993</v>
      </c>
      <c r="G30" s="139">
        <v>9.6999999999999993</v>
      </c>
      <c r="H30" s="139">
        <v>10.3</v>
      </c>
      <c r="I30" s="139">
        <v>11.4</v>
      </c>
      <c r="J30" s="139">
        <v>11.2</v>
      </c>
      <c r="K30" s="139">
        <v>9.1999999999999993</v>
      </c>
      <c r="L30" s="139">
        <v>9.8000000000000007</v>
      </c>
      <c r="M30" s="139">
        <v>8.6999999999999993</v>
      </c>
      <c r="N30" s="139">
        <v>9.1</v>
      </c>
      <c r="O30" s="139">
        <v>9.6</v>
      </c>
      <c r="P30" s="139">
        <v>8.1</v>
      </c>
      <c r="Q30" s="330"/>
    </row>
    <row r="31" spans="1:25" s="38" customFormat="1" ht="12.2" customHeight="1">
      <c r="A31" s="106">
        <v>26</v>
      </c>
      <c r="B31" s="332"/>
      <c r="C31" s="185">
        <f t="shared" si="0"/>
        <v>8</v>
      </c>
      <c r="D31" s="203" t="s">
        <v>226</v>
      </c>
      <c r="E31" s="113">
        <v>6.3</v>
      </c>
      <c r="F31" s="139">
        <v>8.1999999999999993</v>
      </c>
      <c r="G31" s="139">
        <v>9.4</v>
      </c>
      <c r="H31" s="139">
        <v>10.199999999999999</v>
      </c>
      <c r="I31" s="139">
        <v>11.4</v>
      </c>
      <c r="J31" s="139">
        <v>11.2</v>
      </c>
      <c r="K31" s="139">
        <v>9.4</v>
      </c>
      <c r="L31" s="139">
        <v>9.8000000000000007</v>
      </c>
      <c r="M31" s="139">
        <v>8.6999999999999993</v>
      </c>
      <c r="N31" s="139">
        <v>9.1</v>
      </c>
      <c r="O31" s="139">
        <v>9.6</v>
      </c>
      <c r="P31" s="139">
        <v>8.1</v>
      </c>
      <c r="Q31" s="330"/>
    </row>
    <row r="32" spans="1:25" s="38" customFormat="1" ht="12.2" customHeight="1">
      <c r="A32" s="106">
        <v>27</v>
      </c>
      <c r="B32" s="332"/>
      <c r="C32" s="185">
        <f t="shared" si="0"/>
        <v>9</v>
      </c>
      <c r="D32" s="203" t="s">
        <v>226</v>
      </c>
      <c r="E32" s="113">
        <v>6.3</v>
      </c>
      <c r="F32" s="139">
        <v>8.1999999999999993</v>
      </c>
      <c r="G32" s="139">
        <v>9.1999999999999993</v>
      </c>
      <c r="H32" s="139">
        <v>10.199999999999999</v>
      </c>
      <c r="I32" s="139">
        <v>11.4</v>
      </c>
      <c r="J32" s="139">
        <v>11.1</v>
      </c>
      <c r="K32" s="139">
        <v>9.3000000000000007</v>
      </c>
      <c r="L32" s="139">
        <v>9.6999999999999993</v>
      </c>
      <c r="M32" s="139">
        <v>8.6999999999999993</v>
      </c>
      <c r="N32" s="139">
        <v>9.1</v>
      </c>
      <c r="O32" s="139">
        <v>9.5</v>
      </c>
      <c r="P32" s="139">
        <v>8.1</v>
      </c>
      <c r="Q32" s="330"/>
    </row>
    <row r="33" spans="1:17" s="38" customFormat="1" ht="12.2" customHeight="1">
      <c r="A33" s="106">
        <v>28</v>
      </c>
      <c r="B33" s="332"/>
      <c r="C33" s="185">
        <f t="shared" si="0"/>
        <v>10</v>
      </c>
      <c r="D33" s="203" t="s">
        <v>226</v>
      </c>
      <c r="E33" s="113">
        <v>6.3</v>
      </c>
      <c r="F33" s="139">
        <v>8.1999999999999993</v>
      </c>
      <c r="G33" s="139">
        <v>9</v>
      </c>
      <c r="H33" s="139">
        <v>10.199999999999999</v>
      </c>
      <c r="I33" s="139">
        <v>11.4</v>
      </c>
      <c r="J33" s="139">
        <v>11.1</v>
      </c>
      <c r="K33" s="139">
        <v>9</v>
      </c>
      <c r="L33" s="139">
        <v>9.8000000000000007</v>
      </c>
      <c r="M33" s="139">
        <v>8.6999999999999993</v>
      </c>
      <c r="N33" s="139">
        <v>9.1</v>
      </c>
      <c r="O33" s="139">
        <v>9.5</v>
      </c>
      <c r="P33" s="139">
        <v>8.1</v>
      </c>
      <c r="Q33" s="330"/>
    </row>
    <row r="34" spans="1:17" s="38" customFormat="1" ht="12.2" customHeight="1">
      <c r="A34" s="106">
        <v>29</v>
      </c>
      <c r="B34" s="332"/>
      <c r="C34" s="185">
        <f t="shared" si="0"/>
        <v>11</v>
      </c>
      <c r="D34" s="203" t="s">
        <v>226</v>
      </c>
      <c r="E34" s="113">
        <v>6.3</v>
      </c>
      <c r="F34" s="139">
        <v>7.9</v>
      </c>
      <c r="G34" s="139">
        <v>8.6</v>
      </c>
      <c r="H34" s="139">
        <v>10.199999999999999</v>
      </c>
      <c r="I34" s="139">
        <v>11.4</v>
      </c>
      <c r="J34" s="139">
        <v>11.1</v>
      </c>
      <c r="K34" s="139">
        <v>9.1999999999999993</v>
      </c>
      <c r="L34" s="139">
        <v>9.6999999999999993</v>
      </c>
      <c r="M34" s="139">
        <v>8.6999999999999993</v>
      </c>
      <c r="N34" s="139">
        <v>9.1</v>
      </c>
      <c r="O34" s="139">
        <v>9.5</v>
      </c>
      <c r="P34" s="139">
        <v>8.1</v>
      </c>
      <c r="Q34" s="330"/>
    </row>
    <row r="35" spans="1:17" s="38" customFormat="1" ht="12.2" customHeight="1">
      <c r="A35" s="106">
        <v>30</v>
      </c>
      <c r="B35" s="332"/>
      <c r="C35" s="185">
        <f t="shared" si="0"/>
        <v>12</v>
      </c>
      <c r="D35" s="203" t="s">
        <v>226</v>
      </c>
      <c r="E35" s="113">
        <v>6.3</v>
      </c>
      <c r="F35" s="139">
        <v>7.8</v>
      </c>
      <c r="G35" s="139">
        <v>8.3000000000000007</v>
      </c>
      <c r="H35" s="139">
        <v>10.199999999999999</v>
      </c>
      <c r="I35" s="139">
        <v>11.3</v>
      </c>
      <c r="J35" s="139">
        <v>11</v>
      </c>
      <c r="K35" s="139">
        <v>9.3000000000000007</v>
      </c>
      <c r="L35" s="139">
        <v>9.6999999999999993</v>
      </c>
      <c r="M35" s="139">
        <v>8.5</v>
      </c>
      <c r="N35" s="139">
        <v>9.1</v>
      </c>
      <c r="O35" s="139">
        <v>9.5</v>
      </c>
      <c r="P35" s="139">
        <v>8.1</v>
      </c>
      <c r="Q35" s="330"/>
    </row>
    <row r="36" spans="1:17" s="38" customFormat="1" ht="12.2" customHeight="1">
      <c r="A36" s="106">
        <v>31</v>
      </c>
      <c r="B36" s="332"/>
      <c r="C36" s="185">
        <f t="shared" si="0"/>
        <v>13</v>
      </c>
      <c r="D36" s="203" t="s">
        <v>226</v>
      </c>
      <c r="E36" s="113">
        <v>6.4</v>
      </c>
      <c r="F36" s="139">
        <v>7.8</v>
      </c>
      <c r="G36" s="139">
        <v>8.1</v>
      </c>
      <c r="H36" s="139">
        <v>10.199999999999999</v>
      </c>
      <c r="I36" s="139">
        <v>11.2</v>
      </c>
      <c r="J36" s="139">
        <v>10.4</v>
      </c>
      <c r="K36" s="139">
        <v>9.1999999999999993</v>
      </c>
      <c r="L36" s="139">
        <v>9.6999999999999993</v>
      </c>
      <c r="M36" s="139">
        <v>8.3000000000000007</v>
      </c>
      <c r="N36" s="139">
        <v>9.1</v>
      </c>
      <c r="O36" s="139">
        <v>9.5</v>
      </c>
      <c r="P36" s="139">
        <v>8.1</v>
      </c>
      <c r="Q36" s="330"/>
    </row>
    <row r="37" spans="1:17" s="38" customFormat="1" ht="12.2" customHeight="1">
      <c r="A37" s="106">
        <v>32</v>
      </c>
      <c r="B37" s="332"/>
      <c r="C37" s="185">
        <f t="shared" si="0"/>
        <v>14</v>
      </c>
      <c r="D37" s="203" t="s">
        <v>226</v>
      </c>
      <c r="E37" s="113">
        <v>6.4</v>
      </c>
      <c r="F37" s="139">
        <v>7.8</v>
      </c>
      <c r="G37" s="139">
        <v>7.9</v>
      </c>
      <c r="H37" s="139">
        <v>10.199999999999999</v>
      </c>
      <c r="I37" s="139">
        <v>11.1</v>
      </c>
      <c r="J37" s="139">
        <v>10.3</v>
      </c>
      <c r="K37" s="139">
        <v>8.8000000000000007</v>
      </c>
      <c r="L37" s="139">
        <v>8.8000000000000007</v>
      </c>
      <c r="M37" s="139">
        <v>8.3000000000000007</v>
      </c>
      <c r="N37" s="139">
        <v>9.1</v>
      </c>
      <c r="O37" s="139">
        <v>9.5</v>
      </c>
      <c r="P37" s="139">
        <v>8.1</v>
      </c>
      <c r="Q37" s="330"/>
    </row>
    <row r="38" spans="1:17" s="38" customFormat="1" ht="12.2" customHeight="1">
      <c r="A38" s="106">
        <v>33</v>
      </c>
      <c r="B38" s="332"/>
      <c r="C38" s="185">
        <f t="shared" si="0"/>
        <v>15</v>
      </c>
      <c r="D38" s="203" t="s">
        <v>226</v>
      </c>
      <c r="E38" s="113">
        <v>6.4</v>
      </c>
      <c r="F38" s="139">
        <v>7.8</v>
      </c>
      <c r="G38" s="139">
        <v>7.8</v>
      </c>
      <c r="H38" s="139">
        <v>10.199999999999999</v>
      </c>
      <c r="I38" s="139">
        <v>11</v>
      </c>
      <c r="J38" s="139">
        <v>10.199999999999999</v>
      </c>
      <c r="K38" s="139">
        <v>8.6</v>
      </c>
      <c r="L38" s="139">
        <v>8.6</v>
      </c>
      <c r="M38" s="139">
        <v>8.4</v>
      </c>
      <c r="N38" s="139">
        <v>9.1</v>
      </c>
      <c r="O38" s="139">
        <v>9.5</v>
      </c>
      <c r="P38" s="139">
        <v>8.1</v>
      </c>
      <c r="Q38" s="330"/>
    </row>
    <row r="39" spans="1:17" s="38" customFormat="1" ht="12.2" customHeight="1">
      <c r="A39" s="106">
        <v>34</v>
      </c>
      <c r="B39" s="332"/>
      <c r="C39" s="185">
        <f t="shared" si="0"/>
        <v>16</v>
      </c>
      <c r="D39" s="203" t="s">
        <v>226</v>
      </c>
      <c r="E39" s="113">
        <v>6.4</v>
      </c>
      <c r="F39" s="139">
        <v>7.7</v>
      </c>
      <c r="G39" s="139">
        <v>7.8</v>
      </c>
      <c r="H39" s="139">
        <v>9.9</v>
      </c>
      <c r="I39" s="139">
        <v>10.8</v>
      </c>
      <c r="J39" s="139">
        <v>10.1</v>
      </c>
      <c r="K39" s="139">
        <v>8.8000000000000007</v>
      </c>
      <c r="L39" s="139">
        <v>8.6</v>
      </c>
      <c r="M39" s="139">
        <v>8.1</v>
      </c>
      <c r="N39" s="139">
        <v>9.1</v>
      </c>
      <c r="O39" s="139">
        <v>9.5</v>
      </c>
      <c r="P39" s="139">
        <v>8.1</v>
      </c>
      <c r="Q39" s="330"/>
    </row>
    <row r="40" spans="1:17" s="38" customFormat="1" ht="12.2" customHeight="1">
      <c r="A40" s="106">
        <v>35</v>
      </c>
      <c r="B40" s="332"/>
      <c r="C40" s="185">
        <f t="shared" si="0"/>
        <v>17</v>
      </c>
      <c r="D40" s="203" t="s">
        <v>226</v>
      </c>
      <c r="E40" s="113">
        <v>6.4</v>
      </c>
      <c r="F40" s="139">
        <v>7.7</v>
      </c>
      <c r="G40" s="139">
        <v>7.8</v>
      </c>
      <c r="H40" s="139">
        <v>6.7</v>
      </c>
      <c r="I40" s="139">
        <v>10.7</v>
      </c>
      <c r="J40" s="139">
        <v>10</v>
      </c>
      <c r="K40" s="139">
        <v>9.1</v>
      </c>
      <c r="L40" s="139">
        <v>8.5</v>
      </c>
      <c r="M40" s="139">
        <v>8</v>
      </c>
      <c r="N40" s="139">
        <v>9.1</v>
      </c>
      <c r="O40" s="139">
        <v>9.5</v>
      </c>
      <c r="P40" s="139">
        <v>8.1</v>
      </c>
      <c r="Q40" s="330"/>
    </row>
    <row r="41" spans="1:17" s="38" customFormat="1" ht="12.2" customHeight="1">
      <c r="A41" s="106">
        <v>36</v>
      </c>
      <c r="B41" s="332"/>
      <c r="C41" s="185">
        <f t="shared" si="0"/>
        <v>18</v>
      </c>
      <c r="D41" s="203" t="s">
        <v>226</v>
      </c>
      <c r="E41" s="113">
        <v>6.4</v>
      </c>
      <c r="F41" s="139">
        <v>7.7</v>
      </c>
      <c r="G41" s="139">
        <v>7.7</v>
      </c>
      <c r="H41" s="139">
        <v>6.6</v>
      </c>
      <c r="I41" s="139">
        <v>10.7</v>
      </c>
      <c r="J41" s="139">
        <v>9.8000000000000007</v>
      </c>
      <c r="K41" s="139">
        <v>9.1</v>
      </c>
      <c r="L41" s="139">
        <v>8.5</v>
      </c>
      <c r="M41" s="139">
        <v>7.9</v>
      </c>
      <c r="N41" s="139">
        <v>9.1</v>
      </c>
      <c r="O41" s="139">
        <v>9.5</v>
      </c>
      <c r="P41" s="139">
        <v>8.1</v>
      </c>
      <c r="Q41" s="330"/>
    </row>
    <row r="42" spans="1:17" s="38" customFormat="1" ht="12.2" customHeight="1">
      <c r="A42" s="106">
        <v>37</v>
      </c>
      <c r="B42" s="332"/>
      <c r="C42" s="185">
        <f t="shared" si="0"/>
        <v>19</v>
      </c>
      <c r="D42" s="203" t="s">
        <v>226</v>
      </c>
      <c r="E42" s="113">
        <v>6.4</v>
      </c>
      <c r="F42" s="139">
        <v>7.7</v>
      </c>
      <c r="G42" s="139">
        <v>7.7</v>
      </c>
      <c r="H42" s="139">
        <v>6.8</v>
      </c>
      <c r="I42" s="139">
        <v>10.7</v>
      </c>
      <c r="J42" s="139">
        <v>9.6999999999999993</v>
      </c>
      <c r="K42" s="139">
        <v>8.9</v>
      </c>
      <c r="L42" s="139">
        <v>8.6</v>
      </c>
      <c r="M42" s="139">
        <v>7.9</v>
      </c>
      <c r="N42" s="139">
        <v>9.1</v>
      </c>
      <c r="O42" s="139">
        <v>9.6</v>
      </c>
      <c r="P42" s="139">
        <v>8.1</v>
      </c>
      <c r="Q42" s="330"/>
    </row>
    <row r="43" spans="1:17" s="38" customFormat="1" ht="12.2" customHeight="1">
      <c r="A43" s="106">
        <v>38</v>
      </c>
      <c r="B43" s="332"/>
      <c r="C43" s="185">
        <f t="shared" si="0"/>
        <v>20</v>
      </c>
      <c r="D43" s="203" t="s">
        <v>226</v>
      </c>
      <c r="E43" s="113">
        <v>6.4</v>
      </c>
      <c r="F43" s="139">
        <v>7.7</v>
      </c>
      <c r="G43" s="139">
        <v>7.7</v>
      </c>
      <c r="H43" s="139">
        <v>6.5</v>
      </c>
      <c r="I43" s="139">
        <v>10.7</v>
      </c>
      <c r="J43" s="139">
        <v>9.5</v>
      </c>
      <c r="K43" s="139">
        <v>8.8000000000000007</v>
      </c>
      <c r="L43" s="139">
        <v>8.1</v>
      </c>
      <c r="M43" s="139">
        <v>8.3000000000000007</v>
      </c>
      <c r="N43" s="139">
        <v>9.1</v>
      </c>
      <c r="O43" s="139">
        <v>9.5</v>
      </c>
      <c r="P43" s="139">
        <v>8.1</v>
      </c>
      <c r="Q43" s="330"/>
    </row>
    <row r="44" spans="1:17" s="38" customFormat="1" ht="12.2" customHeight="1">
      <c r="A44" s="106">
        <v>39</v>
      </c>
      <c r="B44" s="332"/>
      <c r="C44" s="185">
        <f t="shared" si="0"/>
        <v>21</v>
      </c>
      <c r="D44" s="203" t="s">
        <v>226</v>
      </c>
      <c r="E44" s="113">
        <v>6.4</v>
      </c>
      <c r="F44" s="139">
        <v>7.7</v>
      </c>
      <c r="G44" s="139">
        <v>7.7</v>
      </c>
      <c r="H44" s="139">
        <v>6.3</v>
      </c>
      <c r="I44" s="139">
        <v>10.3</v>
      </c>
      <c r="J44" s="139">
        <v>9.5</v>
      </c>
      <c r="K44" s="139">
        <v>8.8000000000000007</v>
      </c>
      <c r="L44" s="139">
        <v>8</v>
      </c>
      <c r="M44" s="139">
        <v>8.5</v>
      </c>
      <c r="N44" s="139">
        <v>9.1</v>
      </c>
      <c r="O44" s="139">
        <v>9.6</v>
      </c>
      <c r="P44" s="139">
        <v>8.1</v>
      </c>
      <c r="Q44" s="330"/>
    </row>
    <row r="45" spans="1:17" s="38" customFormat="1" ht="12.2" customHeight="1">
      <c r="A45" s="106">
        <v>40</v>
      </c>
      <c r="B45" s="332"/>
      <c r="C45" s="185">
        <f t="shared" si="0"/>
        <v>22</v>
      </c>
      <c r="D45" s="203" t="s">
        <v>226</v>
      </c>
      <c r="E45" s="113">
        <v>6.5</v>
      </c>
      <c r="F45" s="139">
        <v>7.7</v>
      </c>
      <c r="G45" s="139">
        <v>7.7</v>
      </c>
      <c r="H45" s="139">
        <v>6.3</v>
      </c>
      <c r="I45" s="139">
        <v>9.6999999999999993</v>
      </c>
      <c r="J45" s="139">
        <v>9.5</v>
      </c>
      <c r="K45" s="139">
        <v>8.9</v>
      </c>
      <c r="L45" s="139">
        <v>7.6</v>
      </c>
      <c r="M45" s="139">
        <v>8.4</v>
      </c>
      <c r="N45" s="139">
        <v>9.1</v>
      </c>
      <c r="O45" s="139">
        <v>9.5</v>
      </c>
      <c r="P45" s="139">
        <v>8.1</v>
      </c>
      <c r="Q45" s="330"/>
    </row>
    <row r="46" spans="1:17" s="38" customFormat="1" ht="12.2" customHeight="1">
      <c r="A46" s="106">
        <v>41</v>
      </c>
      <c r="B46" s="332"/>
      <c r="C46" s="185">
        <f t="shared" si="0"/>
        <v>23</v>
      </c>
      <c r="D46" s="203" t="s">
        <v>226</v>
      </c>
      <c r="E46" s="113">
        <v>6.5</v>
      </c>
      <c r="F46" s="139">
        <v>7.7</v>
      </c>
      <c r="G46" s="139">
        <v>7.7</v>
      </c>
      <c r="H46" s="139">
        <v>6.2</v>
      </c>
      <c r="I46" s="139">
        <v>8</v>
      </c>
      <c r="J46" s="139">
        <v>9.1999999999999993</v>
      </c>
      <c r="K46" s="139">
        <v>8.9</v>
      </c>
      <c r="L46" s="139">
        <v>6.9</v>
      </c>
      <c r="M46" s="139">
        <v>8.5</v>
      </c>
      <c r="N46" s="139">
        <v>9</v>
      </c>
      <c r="O46" s="139">
        <v>9.5</v>
      </c>
      <c r="P46" s="139">
        <v>8.1</v>
      </c>
      <c r="Q46" s="330"/>
    </row>
    <row r="47" spans="1:17" s="38" customFormat="1" ht="12.2" customHeight="1">
      <c r="A47" s="106">
        <v>42</v>
      </c>
      <c r="B47" s="332"/>
      <c r="C47" s="185">
        <f t="shared" si="0"/>
        <v>24</v>
      </c>
      <c r="D47" s="203" t="s">
        <v>226</v>
      </c>
      <c r="E47" s="113">
        <v>6.4</v>
      </c>
      <c r="F47" s="139">
        <v>7.7</v>
      </c>
      <c r="G47" s="139">
        <v>7.7</v>
      </c>
      <c r="H47" s="139">
        <v>6.2</v>
      </c>
      <c r="I47" s="139">
        <v>7</v>
      </c>
      <c r="J47" s="139">
        <v>8.5</v>
      </c>
      <c r="K47" s="139">
        <v>8.8000000000000007</v>
      </c>
      <c r="L47" s="139">
        <v>6.8</v>
      </c>
      <c r="M47" s="139">
        <v>8.5</v>
      </c>
      <c r="N47" s="139">
        <v>9</v>
      </c>
      <c r="O47" s="139">
        <v>9.5</v>
      </c>
      <c r="P47" s="139">
        <v>8.1</v>
      </c>
      <c r="Q47" s="330"/>
    </row>
    <row r="48" spans="1:17" s="38" customFormat="1" ht="12.2" customHeight="1">
      <c r="A48" s="106">
        <v>43</v>
      </c>
      <c r="B48" s="332"/>
      <c r="C48" s="185">
        <f t="shared" si="0"/>
        <v>25</v>
      </c>
      <c r="D48" s="203" t="s">
        <v>226</v>
      </c>
      <c r="E48" s="113">
        <v>6.4</v>
      </c>
      <c r="F48" s="139">
        <v>7.7</v>
      </c>
      <c r="G48" s="139">
        <v>7.7</v>
      </c>
      <c r="H48" s="139">
        <v>6</v>
      </c>
      <c r="I48" s="139">
        <v>5.8</v>
      </c>
      <c r="J48" s="139">
        <v>7.7</v>
      </c>
      <c r="K48" s="139">
        <v>8.8000000000000007</v>
      </c>
      <c r="L48" s="139">
        <v>6.7</v>
      </c>
      <c r="M48" s="139">
        <v>8.6999999999999993</v>
      </c>
      <c r="N48" s="139">
        <v>9</v>
      </c>
      <c r="O48" s="139">
        <v>9.5</v>
      </c>
      <c r="P48" s="139">
        <v>8.1</v>
      </c>
      <c r="Q48" s="330"/>
    </row>
    <row r="49" spans="1:17" s="38" customFormat="1" ht="12.2" customHeight="1">
      <c r="A49" s="106">
        <v>44</v>
      </c>
      <c r="B49" s="332"/>
      <c r="C49" s="185">
        <f t="shared" si="0"/>
        <v>26</v>
      </c>
      <c r="D49" s="203" t="s">
        <v>226</v>
      </c>
      <c r="E49" s="113">
        <v>6.4</v>
      </c>
      <c r="F49" s="139">
        <v>7.7</v>
      </c>
      <c r="G49" s="139">
        <v>7.7</v>
      </c>
      <c r="H49" s="139">
        <v>6.1</v>
      </c>
      <c r="I49" s="139">
        <v>5.0999999999999996</v>
      </c>
      <c r="J49" s="139">
        <v>6.9</v>
      </c>
      <c r="K49" s="139">
        <v>8.6</v>
      </c>
      <c r="L49" s="139">
        <v>6.6</v>
      </c>
      <c r="M49" s="139">
        <v>8.5</v>
      </c>
      <c r="N49" s="139">
        <v>9</v>
      </c>
      <c r="O49" s="139">
        <v>9.5</v>
      </c>
      <c r="P49" s="139">
        <v>8.1</v>
      </c>
      <c r="Q49" s="330"/>
    </row>
    <row r="50" spans="1:17" s="38" customFormat="1" ht="12.2" customHeight="1">
      <c r="A50" s="106">
        <v>45</v>
      </c>
      <c r="B50" s="332"/>
      <c r="C50" s="185">
        <f t="shared" si="0"/>
        <v>27</v>
      </c>
      <c r="D50" s="203" t="s">
        <v>226</v>
      </c>
      <c r="E50" s="113">
        <v>6.4</v>
      </c>
      <c r="F50" s="139">
        <v>7.7</v>
      </c>
      <c r="G50" s="139">
        <v>7.7</v>
      </c>
      <c r="H50" s="139">
        <v>5.8</v>
      </c>
      <c r="I50" s="139">
        <v>5</v>
      </c>
      <c r="J50" s="139">
        <v>6.1</v>
      </c>
      <c r="K50" s="139">
        <v>8.4</v>
      </c>
      <c r="L50" s="139">
        <v>6.7</v>
      </c>
      <c r="M50" s="139">
        <v>8.6999999999999993</v>
      </c>
      <c r="N50" s="139">
        <v>8.9</v>
      </c>
      <c r="O50" s="139">
        <v>9.5</v>
      </c>
      <c r="P50" s="139">
        <v>8.1</v>
      </c>
      <c r="Q50" s="330"/>
    </row>
    <row r="51" spans="1:17" s="38" customFormat="1" ht="12.2" customHeight="1">
      <c r="A51" s="106">
        <v>46</v>
      </c>
      <c r="B51" s="332"/>
      <c r="C51" s="185">
        <f t="shared" si="0"/>
        <v>28</v>
      </c>
      <c r="D51" s="203" t="s">
        <v>226</v>
      </c>
      <c r="E51" s="113">
        <v>6.4</v>
      </c>
      <c r="F51" s="139">
        <v>7.6</v>
      </c>
      <c r="G51" s="139">
        <v>7.7</v>
      </c>
      <c r="H51" s="139">
        <v>5.9</v>
      </c>
      <c r="I51" s="139">
        <v>5.0999999999999996</v>
      </c>
      <c r="J51" s="139">
        <v>5.3</v>
      </c>
      <c r="K51" s="139">
        <v>7.8</v>
      </c>
      <c r="L51" s="139">
        <v>6.2</v>
      </c>
      <c r="M51" s="139">
        <v>8.4</v>
      </c>
      <c r="N51" s="139">
        <v>9</v>
      </c>
      <c r="O51" s="139">
        <v>9.5</v>
      </c>
      <c r="P51" s="139">
        <v>8.1</v>
      </c>
      <c r="Q51" s="330"/>
    </row>
    <row r="52" spans="1:17" s="38" customFormat="1" ht="12.2" customHeight="1">
      <c r="A52" s="106">
        <v>47</v>
      </c>
      <c r="B52" s="332"/>
      <c r="C52" s="185">
        <f t="shared" si="0"/>
        <v>29</v>
      </c>
      <c r="D52" s="203" t="s">
        <v>226</v>
      </c>
      <c r="E52" s="113">
        <v>6.4</v>
      </c>
      <c r="F52" s="139">
        <v>7.6</v>
      </c>
      <c r="G52" s="139">
        <v>7.7</v>
      </c>
      <c r="H52" s="139">
        <v>6.2</v>
      </c>
      <c r="I52" s="139">
        <v>5.2</v>
      </c>
      <c r="J52" s="139">
        <v>4.8</v>
      </c>
      <c r="K52" s="139">
        <v>7.8</v>
      </c>
      <c r="L52" s="139">
        <v>6</v>
      </c>
      <c r="M52" s="139">
        <v>7.4</v>
      </c>
      <c r="N52" s="139">
        <v>8.3000000000000007</v>
      </c>
      <c r="O52" s="139">
        <v>9.5</v>
      </c>
      <c r="P52" s="139">
        <v>8.1</v>
      </c>
      <c r="Q52" s="330"/>
    </row>
    <row r="53" spans="1:17" s="38" customFormat="1" ht="12.2" customHeight="1">
      <c r="A53" s="106">
        <v>48</v>
      </c>
      <c r="B53" s="332"/>
      <c r="C53" s="185">
        <f t="shared" si="0"/>
        <v>30</v>
      </c>
      <c r="D53" s="203" t="s">
        <v>226</v>
      </c>
      <c r="E53" s="113">
        <v>6.4</v>
      </c>
      <c r="F53" s="139">
        <v>7.6</v>
      </c>
      <c r="G53" s="139">
        <v>7.7</v>
      </c>
      <c r="H53" s="139">
        <v>6.1</v>
      </c>
      <c r="I53" s="139">
        <v>5.3</v>
      </c>
      <c r="J53" s="139">
        <v>4.3</v>
      </c>
      <c r="K53" s="139">
        <v>6.8</v>
      </c>
      <c r="L53" s="139">
        <v>5.3</v>
      </c>
      <c r="M53" s="139">
        <v>7.3</v>
      </c>
      <c r="N53" s="139">
        <v>6.3</v>
      </c>
      <c r="O53" s="139">
        <v>9.5</v>
      </c>
      <c r="P53" s="139">
        <v>8</v>
      </c>
      <c r="Q53" s="330"/>
    </row>
    <row r="54" spans="1:17" s="38" customFormat="1" ht="12.2" customHeight="1">
      <c r="A54" s="106">
        <v>49</v>
      </c>
      <c r="B54" s="332"/>
      <c r="C54" s="185">
        <f t="shared" si="0"/>
        <v>31</v>
      </c>
      <c r="D54" s="203" t="s">
        <v>226</v>
      </c>
      <c r="E54" s="113">
        <v>6.4</v>
      </c>
      <c r="F54" s="139">
        <v>7.6</v>
      </c>
      <c r="G54" s="139">
        <v>7.8</v>
      </c>
      <c r="H54" s="139">
        <v>6.1</v>
      </c>
      <c r="I54" s="139">
        <v>5.3</v>
      </c>
      <c r="J54" s="139">
        <v>4.2</v>
      </c>
      <c r="K54" s="139">
        <v>5.9</v>
      </c>
      <c r="L54" s="139">
        <v>4.5999999999999996</v>
      </c>
      <c r="M54" s="139">
        <v>5.9</v>
      </c>
      <c r="N54" s="139">
        <v>5.7</v>
      </c>
      <c r="O54" s="139">
        <v>9.4</v>
      </c>
      <c r="P54" s="139">
        <v>8</v>
      </c>
      <c r="Q54" s="330"/>
    </row>
    <row r="55" spans="1:17" s="38" customFormat="1" ht="12.2" customHeight="1">
      <c r="A55" s="106">
        <v>50</v>
      </c>
      <c r="B55" s="332"/>
      <c r="C55" s="185">
        <f t="shared" si="0"/>
        <v>32</v>
      </c>
      <c r="D55" s="203" t="s">
        <v>226</v>
      </c>
      <c r="E55" s="113">
        <v>6.4</v>
      </c>
      <c r="F55" s="139">
        <v>7.6</v>
      </c>
      <c r="G55" s="139">
        <v>7.7</v>
      </c>
      <c r="H55" s="139">
        <v>6</v>
      </c>
      <c r="I55" s="139">
        <v>5.3</v>
      </c>
      <c r="J55" s="139">
        <v>4.2</v>
      </c>
      <c r="K55" s="139">
        <v>4.4000000000000004</v>
      </c>
      <c r="L55" s="139">
        <v>3.7</v>
      </c>
      <c r="M55" s="139">
        <v>3.3</v>
      </c>
      <c r="N55" s="139">
        <v>4.3</v>
      </c>
      <c r="O55" s="139">
        <v>8.9</v>
      </c>
      <c r="P55" s="139">
        <v>7.9</v>
      </c>
      <c r="Q55" s="330"/>
    </row>
    <row r="56" spans="1:17" s="38" customFormat="1" ht="12.2" customHeight="1">
      <c r="A56" s="106">
        <v>51</v>
      </c>
      <c r="B56" s="332"/>
      <c r="C56" s="185">
        <f t="shared" si="0"/>
        <v>33</v>
      </c>
      <c r="D56" s="203" t="s">
        <v>226</v>
      </c>
      <c r="E56" s="113">
        <v>6.4</v>
      </c>
      <c r="F56" s="139">
        <v>7.6</v>
      </c>
      <c r="G56" s="139">
        <v>7.7</v>
      </c>
      <c r="H56" s="139">
        <v>6</v>
      </c>
      <c r="I56" s="139">
        <v>5.3</v>
      </c>
      <c r="J56" s="139">
        <v>4.2</v>
      </c>
      <c r="K56" s="139">
        <v>3.4</v>
      </c>
      <c r="L56" s="139">
        <v>2.6</v>
      </c>
      <c r="M56" s="139">
        <v>1.5</v>
      </c>
      <c r="N56" s="139">
        <v>1.1000000000000001</v>
      </c>
      <c r="O56" s="139">
        <v>6.8</v>
      </c>
      <c r="P56" s="139">
        <v>7.4</v>
      </c>
      <c r="Q56" s="330"/>
    </row>
    <row r="57" spans="1:17" s="38" customFormat="1" ht="12.2" customHeight="1">
      <c r="A57" s="106">
        <v>52</v>
      </c>
      <c r="B57" s="332"/>
      <c r="C57" s="185">
        <f t="shared" si="0"/>
        <v>34</v>
      </c>
      <c r="D57" s="203" t="s">
        <v>226</v>
      </c>
      <c r="E57" s="113">
        <v>6.4</v>
      </c>
      <c r="F57" s="139">
        <v>7.5</v>
      </c>
      <c r="G57" s="139">
        <v>7.6</v>
      </c>
      <c r="H57" s="139">
        <v>6.1</v>
      </c>
      <c r="I57" s="139">
        <v>5.2</v>
      </c>
      <c r="J57" s="139">
        <v>4.3</v>
      </c>
      <c r="K57" s="139">
        <v>3.2</v>
      </c>
      <c r="L57" s="139">
        <v>2</v>
      </c>
      <c r="M57" s="139">
        <v>0.9</v>
      </c>
      <c r="N57" s="139">
        <v>0.1</v>
      </c>
      <c r="O57" s="139">
        <v>0.6</v>
      </c>
      <c r="P57" s="139">
        <v>6.6</v>
      </c>
      <c r="Q57" s="330"/>
    </row>
    <row r="58" spans="1:17" s="38" customFormat="1" ht="12.2" customHeight="1">
      <c r="A58" s="106">
        <v>53</v>
      </c>
      <c r="B58" s="332"/>
      <c r="C58" s="185">
        <f t="shared" si="0"/>
        <v>35</v>
      </c>
      <c r="D58" s="203" t="s">
        <v>226</v>
      </c>
      <c r="E58" s="113">
        <v>6.4</v>
      </c>
      <c r="F58" s="139">
        <v>7.5</v>
      </c>
      <c r="G58" s="139">
        <v>7.5</v>
      </c>
      <c r="H58" s="139">
        <v>6.1</v>
      </c>
      <c r="I58" s="139">
        <v>5</v>
      </c>
      <c r="J58" s="139">
        <v>4.4000000000000004</v>
      </c>
      <c r="K58" s="139">
        <v>3</v>
      </c>
      <c r="L58" s="139">
        <v>1.6</v>
      </c>
      <c r="M58" s="139">
        <v>0.5</v>
      </c>
      <c r="N58" s="139">
        <v>0</v>
      </c>
      <c r="O58" s="139">
        <v>0.1</v>
      </c>
      <c r="P58" s="139">
        <v>6.4</v>
      </c>
      <c r="Q58" s="330"/>
    </row>
    <row r="59" spans="1:17" s="38" customFormat="1" ht="12.2" customHeight="1">
      <c r="A59" s="106">
        <v>54</v>
      </c>
      <c r="B59" s="332"/>
      <c r="C59" s="185">
        <f t="shared" si="0"/>
        <v>36</v>
      </c>
      <c r="D59" s="203" t="s">
        <v>226</v>
      </c>
      <c r="E59" s="113">
        <v>6.3</v>
      </c>
      <c r="F59" s="139">
        <v>7.5</v>
      </c>
      <c r="G59" s="139">
        <v>7.5</v>
      </c>
      <c r="H59" s="139">
        <v>6</v>
      </c>
      <c r="I59" s="139">
        <v>5.0999999999999996</v>
      </c>
      <c r="J59" s="139">
        <v>4.4000000000000004</v>
      </c>
      <c r="K59" s="139">
        <v>3.3</v>
      </c>
      <c r="L59" s="139">
        <v>1.8</v>
      </c>
      <c r="M59" s="139">
        <v>0.3</v>
      </c>
      <c r="N59" s="139">
        <v>0</v>
      </c>
      <c r="O59" s="139">
        <v>0.1</v>
      </c>
      <c r="P59" s="139">
        <v>1.2</v>
      </c>
      <c r="Q59" s="330"/>
    </row>
    <row r="60" spans="1:17" s="38" customFormat="1" ht="12.2" customHeight="1">
      <c r="A60" s="106">
        <v>55</v>
      </c>
      <c r="B60" s="332"/>
      <c r="C60" s="185">
        <f t="shared" si="0"/>
        <v>37</v>
      </c>
      <c r="D60" s="203" t="s">
        <v>226</v>
      </c>
      <c r="E60" s="113">
        <v>6.3</v>
      </c>
      <c r="F60" s="139">
        <v>7.4</v>
      </c>
      <c r="G60" s="139">
        <v>7.5</v>
      </c>
      <c r="H60" s="139">
        <v>5.9</v>
      </c>
      <c r="I60" s="139">
        <v>5.2</v>
      </c>
      <c r="J60" s="139">
        <v>4.2</v>
      </c>
      <c r="K60" s="139">
        <v>3.1</v>
      </c>
      <c r="L60" s="139">
        <v>1.7</v>
      </c>
      <c r="M60" s="139">
        <v>0.6</v>
      </c>
      <c r="N60" s="139">
        <v>0</v>
      </c>
      <c r="O60" s="139">
        <v>0</v>
      </c>
      <c r="P60" s="139">
        <v>0.1</v>
      </c>
      <c r="Q60" s="330"/>
    </row>
    <row r="61" spans="1:17" s="38" customFormat="1" ht="12.2" customHeight="1">
      <c r="A61" s="106">
        <v>56</v>
      </c>
      <c r="B61" s="332"/>
      <c r="C61" s="185">
        <f t="shared" si="0"/>
        <v>38</v>
      </c>
      <c r="D61" s="203" t="s">
        <v>226</v>
      </c>
      <c r="E61" s="113">
        <v>6.4</v>
      </c>
      <c r="F61" s="139">
        <v>7.4</v>
      </c>
      <c r="G61" s="139">
        <v>7.5</v>
      </c>
      <c r="H61" s="139">
        <v>5.7</v>
      </c>
      <c r="I61" s="139">
        <v>5.2</v>
      </c>
      <c r="J61" s="139">
        <v>4.0999999999999996</v>
      </c>
      <c r="K61" s="139">
        <v>2.8</v>
      </c>
      <c r="L61" s="139">
        <v>1.8</v>
      </c>
      <c r="M61" s="139">
        <v>0.7</v>
      </c>
      <c r="N61" s="139">
        <v>0</v>
      </c>
      <c r="O61" s="139">
        <v>0</v>
      </c>
      <c r="P61" s="139">
        <v>0.1</v>
      </c>
      <c r="Q61" s="330"/>
    </row>
    <row r="62" spans="1:17" s="38" customFormat="1" ht="12.2" customHeight="1">
      <c r="A62" s="106">
        <v>57</v>
      </c>
      <c r="B62" s="332"/>
      <c r="C62" s="185">
        <f t="shared" si="0"/>
        <v>39</v>
      </c>
      <c r="D62" s="203" t="s">
        <v>226</v>
      </c>
      <c r="E62" s="113">
        <v>6.4</v>
      </c>
      <c r="F62" s="139">
        <v>7.4</v>
      </c>
      <c r="G62" s="139">
        <v>7.5</v>
      </c>
      <c r="H62" s="139">
        <v>5.7</v>
      </c>
      <c r="I62" s="139">
        <v>5.2</v>
      </c>
      <c r="J62" s="139">
        <v>4.2</v>
      </c>
      <c r="K62" s="139">
        <v>3.2</v>
      </c>
      <c r="L62" s="139">
        <v>2</v>
      </c>
      <c r="M62" s="139">
        <v>0.8</v>
      </c>
      <c r="N62" s="139">
        <v>0</v>
      </c>
      <c r="O62" s="139">
        <v>0</v>
      </c>
      <c r="P62" s="139">
        <v>0.1</v>
      </c>
      <c r="Q62" s="330"/>
    </row>
    <row r="63" spans="1:17" s="38" customFormat="1" ht="12.2" customHeight="1">
      <c r="A63" s="106">
        <v>58</v>
      </c>
      <c r="B63" s="332"/>
      <c r="C63" s="185">
        <f t="shared" si="0"/>
        <v>40</v>
      </c>
      <c r="D63" s="203" t="s">
        <v>226</v>
      </c>
      <c r="E63" s="113">
        <v>6.4</v>
      </c>
      <c r="F63" s="139">
        <v>7.4</v>
      </c>
      <c r="G63" s="139">
        <v>7.4</v>
      </c>
      <c r="H63" s="139">
        <v>5.7</v>
      </c>
      <c r="I63" s="139">
        <v>5.0999999999999996</v>
      </c>
      <c r="J63" s="139">
        <v>4.2</v>
      </c>
      <c r="K63" s="139">
        <v>3.2</v>
      </c>
      <c r="L63" s="139">
        <v>2</v>
      </c>
      <c r="M63" s="139">
        <v>0.8</v>
      </c>
      <c r="N63" s="139">
        <v>0</v>
      </c>
      <c r="O63" s="139">
        <v>0</v>
      </c>
      <c r="P63" s="139">
        <v>0</v>
      </c>
      <c r="Q63" s="330"/>
    </row>
    <row r="64" spans="1:17" s="38" customFormat="1" ht="12.2" customHeight="1">
      <c r="A64" s="106">
        <v>59</v>
      </c>
      <c r="B64" s="332"/>
      <c r="C64" s="185">
        <f t="shared" si="0"/>
        <v>41</v>
      </c>
      <c r="D64" s="203" t="s">
        <v>226</v>
      </c>
      <c r="E64" s="113">
        <v>5.9</v>
      </c>
      <c r="F64" s="139">
        <v>7.4</v>
      </c>
      <c r="G64" s="139">
        <v>7.4</v>
      </c>
      <c r="H64" s="139">
        <v>5.7</v>
      </c>
      <c r="I64" s="139">
        <v>4.9000000000000004</v>
      </c>
      <c r="J64" s="139">
        <v>4.2</v>
      </c>
      <c r="K64" s="139">
        <v>3.1</v>
      </c>
      <c r="L64" s="139">
        <v>2</v>
      </c>
      <c r="M64" s="139">
        <v>0.8</v>
      </c>
      <c r="N64" s="139">
        <v>0</v>
      </c>
      <c r="O64" s="139">
        <v>0</v>
      </c>
      <c r="P64" s="139">
        <v>0</v>
      </c>
      <c r="Q64" s="330"/>
    </row>
    <row r="65" spans="1:17" s="38" customFormat="1" ht="12.2" customHeight="1">
      <c r="A65" s="106">
        <v>60</v>
      </c>
      <c r="B65" s="332"/>
      <c r="C65" s="185">
        <f t="shared" si="0"/>
        <v>42</v>
      </c>
      <c r="D65" s="203" t="s">
        <v>226</v>
      </c>
      <c r="E65" s="113">
        <v>5.7</v>
      </c>
      <c r="F65" s="139">
        <v>7.4</v>
      </c>
      <c r="G65" s="139">
        <v>7.4</v>
      </c>
      <c r="H65" s="139">
        <v>5.6</v>
      </c>
      <c r="I65" s="139">
        <v>4.9000000000000004</v>
      </c>
      <c r="J65" s="139">
        <v>4.0999999999999996</v>
      </c>
      <c r="K65" s="139">
        <v>3.2</v>
      </c>
      <c r="L65" s="139">
        <v>2</v>
      </c>
      <c r="M65" s="139">
        <v>0.7</v>
      </c>
      <c r="N65" s="139">
        <v>0</v>
      </c>
      <c r="O65" s="139">
        <v>0</v>
      </c>
      <c r="P65" s="139">
        <v>0</v>
      </c>
      <c r="Q65" s="330"/>
    </row>
    <row r="66" spans="1:17" s="38" customFormat="1" ht="12.2" customHeight="1">
      <c r="A66" s="106">
        <v>61</v>
      </c>
      <c r="B66" s="332"/>
      <c r="C66" s="185">
        <f t="shared" si="0"/>
        <v>43</v>
      </c>
      <c r="D66" s="203" t="s">
        <v>226</v>
      </c>
      <c r="E66" s="113">
        <v>5.9</v>
      </c>
      <c r="F66" s="139">
        <v>7.4</v>
      </c>
      <c r="G66" s="139">
        <v>7.4</v>
      </c>
      <c r="H66" s="139">
        <v>5.5</v>
      </c>
      <c r="I66" s="139">
        <v>4.8</v>
      </c>
      <c r="J66" s="139">
        <v>3.9</v>
      </c>
      <c r="K66" s="139">
        <v>3.3</v>
      </c>
      <c r="L66" s="139">
        <v>0.9</v>
      </c>
      <c r="M66" s="139">
        <v>0.2</v>
      </c>
      <c r="N66" s="139">
        <v>0</v>
      </c>
      <c r="O66" s="139">
        <v>0</v>
      </c>
      <c r="P66" s="139">
        <v>0</v>
      </c>
      <c r="Q66" s="330"/>
    </row>
    <row r="67" spans="1:17" s="38" customFormat="1" ht="12.2" customHeight="1">
      <c r="A67" s="106">
        <v>62</v>
      </c>
      <c r="B67" s="332"/>
      <c r="C67" s="185">
        <f t="shared" si="0"/>
        <v>44</v>
      </c>
      <c r="D67" s="203" t="s">
        <v>226</v>
      </c>
      <c r="E67" s="113">
        <v>5.9</v>
      </c>
      <c r="F67" s="139">
        <v>7.4</v>
      </c>
      <c r="G67" s="139">
        <v>7.3</v>
      </c>
      <c r="H67" s="139">
        <v>5.4</v>
      </c>
      <c r="I67" s="139">
        <v>4.8</v>
      </c>
      <c r="J67" s="139">
        <v>3.6</v>
      </c>
      <c r="K67" s="139">
        <v>3</v>
      </c>
      <c r="L67" s="139">
        <v>0.6</v>
      </c>
      <c r="M67" s="139">
        <v>0</v>
      </c>
      <c r="N67" s="139">
        <v>0</v>
      </c>
      <c r="O67" s="139">
        <v>0</v>
      </c>
      <c r="P67" s="139">
        <v>0</v>
      </c>
      <c r="Q67" s="330"/>
    </row>
    <row r="68" spans="1:17" s="38" customFormat="1" ht="12.2" customHeight="1">
      <c r="A68" s="106">
        <v>63</v>
      </c>
      <c r="B68" s="332"/>
      <c r="C68" s="185">
        <f t="shared" si="0"/>
        <v>45</v>
      </c>
      <c r="D68" s="203" t="s">
        <v>226</v>
      </c>
      <c r="E68" s="113">
        <v>5.9</v>
      </c>
      <c r="F68" s="139">
        <v>7.4</v>
      </c>
      <c r="G68" s="139">
        <v>7.2</v>
      </c>
      <c r="H68" s="139">
        <v>5.4</v>
      </c>
      <c r="I68" s="139">
        <v>4.8</v>
      </c>
      <c r="J68" s="139">
        <v>3.6</v>
      </c>
      <c r="K68" s="139">
        <v>2.5</v>
      </c>
      <c r="L68" s="139">
        <v>1</v>
      </c>
      <c r="M68" s="139">
        <v>0</v>
      </c>
      <c r="N68" s="139">
        <v>0</v>
      </c>
      <c r="O68" s="139">
        <v>0</v>
      </c>
      <c r="P68" s="139">
        <v>0</v>
      </c>
      <c r="Q68" s="330"/>
    </row>
    <row r="69" spans="1:17" s="38" customFormat="1" ht="12.2" customHeight="1">
      <c r="A69" s="106">
        <v>64</v>
      </c>
      <c r="B69" s="332"/>
      <c r="C69" s="185">
        <f t="shared" si="0"/>
        <v>46</v>
      </c>
      <c r="D69" s="203" t="s">
        <v>226</v>
      </c>
      <c r="E69" s="113">
        <v>5.9</v>
      </c>
      <c r="F69" s="139">
        <v>7.4</v>
      </c>
      <c r="G69" s="139">
        <v>7.2</v>
      </c>
      <c r="H69" s="139">
        <v>5.4</v>
      </c>
      <c r="I69" s="139">
        <v>4.5999999999999996</v>
      </c>
      <c r="J69" s="139">
        <v>3.4</v>
      </c>
      <c r="K69" s="139">
        <v>2.2000000000000002</v>
      </c>
      <c r="L69" s="139">
        <v>0.8</v>
      </c>
      <c r="M69" s="139">
        <v>0.1</v>
      </c>
      <c r="N69" s="139">
        <v>0</v>
      </c>
      <c r="O69" s="139">
        <v>0</v>
      </c>
      <c r="P69" s="139">
        <v>0</v>
      </c>
      <c r="Q69" s="330"/>
    </row>
    <row r="70" spans="1:17" s="38" customFormat="1" ht="12.2" customHeight="1">
      <c r="A70" s="106">
        <v>65</v>
      </c>
      <c r="B70" s="332"/>
      <c r="C70" s="185">
        <f t="shared" si="0"/>
        <v>47</v>
      </c>
      <c r="D70" s="203" t="s">
        <v>226</v>
      </c>
      <c r="E70" s="113">
        <v>5.3</v>
      </c>
      <c r="F70" s="139">
        <v>7.4</v>
      </c>
      <c r="G70" s="139">
        <v>7.1</v>
      </c>
      <c r="H70" s="139">
        <v>5.3</v>
      </c>
      <c r="I70" s="139">
        <v>4.5999999999999996</v>
      </c>
      <c r="J70" s="139">
        <v>3.6</v>
      </c>
      <c r="K70" s="139">
        <v>2.2999999999999998</v>
      </c>
      <c r="L70" s="139">
        <v>1.3</v>
      </c>
      <c r="M70" s="139">
        <v>0.1</v>
      </c>
      <c r="N70" s="139">
        <v>0</v>
      </c>
      <c r="O70" s="139">
        <v>0</v>
      </c>
      <c r="P70" s="139">
        <v>0</v>
      </c>
      <c r="Q70" s="330"/>
    </row>
    <row r="71" spans="1:17" s="38" customFormat="1" ht="12.2" customHeight="1">
      <c r="A71" s="106">
        <v>66</v>
      </c>
      <c r="B71" s="332"/>
      <c r="C71" s="185">
        <f t="shared" si="0"/>
        <v>48</v>
      </c>
      <c r="D71" s="203" t="s">
        <v>226</v>
      </c>
      <c r="E71" s="113">
        <v>3.4</v>
      </c>
      <c r="F71" s="139">
        <v>7.4</v>
      </c>
      <c r="G71" s="139">
        <v>7.1</v>
      </c>
      <c r="H71" s="139">
        <v>5</v>
      </c>
      <c r="I71" s="139">
        <v>4.3</v>
      </c>
      <c r="J71" s="139">
        <v>3.5</v>
      </c>
      <c r="K71" s="139">
        <v>2.6</v>
      </c>
      <c r="L71" s="139">
        <v>1.4</v>
      </c>
      <c r="M71" s="139">
        <v>0.1</v>
      </c>
      <c r="N71" s="139">
        <v>0</v>
      </c>
      <c r="O71" s="139">
        <v>0</v>
      </c>
      <c r="P71" s="139">
        <v>0</v>
      </c>
      <c r="Q71" s="330"/>
    </row>
    <row r="72" spans="1:17" s="38" customFormat="1" ht="12.2" customHeight="1">
      <c r="A72" s="106">
        <v>67</v>
      </c>
      <c r="B72" s="332"/>
      <c r="C72" s="185">
        <f t="shared" si="0"/>
        <v>49</v>
      </c>
      <c r="D72" s="203" t="s">
        <v>226</v>
      </c>
      <c r="E72" s="113">
        <v>2.9</v>
      </c>
      <c r="F72" s="139">
        <v>7.4</v>
      </c>
      <c r="G72" s="139">
        <v>7</v>
      </c>
      <c r="H72" s="139">
        <v>4.5999999999999996</v>
      </c>
      <c r="I72" s="139">
        <v>4</v>
      </c>
      <c r="J72" s="139">
        <v>3.4</v>
      </c>
      <c r="K72" s="139">
        <v>2.5</v>
      </c>
      <c r="L72" s="139">
        <v>1.3</v>
      </c>
      <c r="M72" s="139">
        <v>0</v>
      </c>
      <c r="N72" s="139">
        <v>0</v>
      </c>
      <c r="O72" s="139">
        <v>0</v>
      </c>
      <c r="P72" s="139">
        <v>0</v>
      </c>
      <c r="Q72" s="330"/>
    </row>
    <row r="73" spans="1:17" s="38" customFormat="1" ht="12.2" customHeight="1">
      <c r="A73" s="106">
        <v>68</v>
      </c>
      <c r="B73" s="332"/>
      <c r="C73" s="185">
        <f t="shared" si="0"/>
        <v>50</v>
      </c>
      <c r="D73" s="203" t="s">
        <v>226</v>
      </c>
      <c r="E73" s="113">
        <v>3.5</v>
      </c>
      <c r="F73" s="139">
        <v>7.4</v>
      </c>
      <c r="G73" s="139"/>
      <c r="H73" s="139">
        <v>4.7</v>
      </c>
      <c r="I73" s="139">
        <v>3.9</v>
      </c>
      <c r="J73" s="139">
        <v>3.2</v>
      </c>
      <c r="K73" s="139">
        <v>2.5</v>
      </c>
      <c r="L73" s="139">
        <v>1.2</v>
      </c>
      <c r="M73" s="139">
        <v>0</v>
      </c>
      <c r="N73" s="139">
        <v>0</v>
      </c>
      <c r="O73" s="139">
        <v>0</v>
      </c>
      <c r="P73" s="139">
        <v>0</v>
      </c>
      <c r="Q73" s="330"/>
    </row>
    <row r="74" spans="1:17" s="38" customFormat="1" ht="12.2" customHeight="1">
      <c r="A74" s="106">
        <v>69</v>
      </c>
      <c r="B74" s="332"/>
      <c r="C74" s="185">
        <f t="shared" si="0"/>
        <v>51</v>
      </c>
      <c r="D74" s="203" t="s">
        <v>226</v>
      </c>
      <c r="E74" s="113">
        <v>3.4</v>
      </c>
      <c r="F74" s="139"/>
      <c r="G74" s="139"/>
      <c r="H74" s="139"/>
      <c r="I74" s="139">
        <v>3.7</v>
      </c>
      <c r="J74" s="139">
        <v>3</v>
      </c>
      <c r="K74" s="139">
        <v>2.6</v>
      </c>
      <c r="L74" s="139">
        <v>1</v>
      </c>
      <c r="M74" s="139">
        <v>0</v>
      </c>
      <c r="N74" s="139">
        <v>0</v>
      </c>
      <c r="O74" s="139">
        <v>0</v>
      </c>
      <c r="P74" s="139">
        <v>0</v>
      </c>
      <c r="Q74" s="330"/>
    </row>
    <row r="75" spans="1:17" s="38" customFormat="1" ht="12.2" customHeight="1">
      <c r="A75" s="106">
        <v>70</v>
      </c>
      <c r="B75" s="332"/>
      <c r="C75" s="185">
        <f t="shared" si="0"/>
        <v>52</v>
      </c>
      <c r="D75" s="203" t="s">
        <v>226</v>
      </c>
      <c r="E75" s="113">
        <v>3.2</v>
      </c>
      <c r="F75" s="139"/>
      <c r="G75" s="139"/>
      <c r="H75" s="139"/>
      <c r="I75" s="139">
        <v>3.2</v>
      </c>
      <c r="J75" s="139">
        <v>2.9</v>
      </c>
      <c r="K75" s="139">
        <v>2.5</v>
      </c>
      <c r="L75" s="139">
        <v>0.7</v>
      </c>
      <c r="M75" s="139">
        <v>0</v>
      </c>
      <c r="N75" s="139">
        <v>0</v>
      </c>
      <c r="O75" s="139">
        <v>0</v>
      </c>
      <c r="P75" s="139">
        <v>0</v>
      </c>
      <c r="Q75" s="330"/>
    </row>
    <row r="76" spans="1:17" s="38" customFormat="1" ht="12.2" customHeight="1">
      <c r="A76" s="106">
        <v>71</v>
      </c>
      <c r="B76" s="332"/>
      <c r="C76" s="185">
        <f t="shared" si="0"/>
        <v>53</v>
      </c>
      <c r="D76" s="203" t="s">
        <v>226</v>
      </c>
      <c r="E76" s="113"/>
      <c r="F76" s="139"/>
      <c r="G76" s="139"/>
      <c r="H76" s="139"/>
      <c r="I76" s="139">
        <v>2.8</v>
      </c>
      <c r="J76" s="139">
        <v>2.6</v>
      </c>
      <c r="K76" s="139">
        <v>2.2999999999999998</v>
      </c>
      <c r="L76" s="139">
        <v>0.8</v>
      </c>
      <c r="M76" s="139">
        <v>0</v>
      </c>
      <c r="N76" s="139">
        <v>0</v>
      </c>
      <c r="O76" s="139">
        <v>0</v>
      </c>
      <c r="P76" s="139">
        <v>0</v>
      </c>
      <c r="Q76" s="330"/>
    </row>
    <row r="77" spans="1:17" s="38" customFormat="1" ht="12.2" customHeight="1">
      <c r="A77" s="106">
        <v>72</v>
      </c>
      <c r="B77" s="332"/>
      <c r="C77" s="185">
        <f t="shared" si="0"/>
        <v>54</v>
      </c>
      <c r="D77" s="203" t="s">
        <v>226</v>
      </c>
      <c r="E77" s="113"/>
      <c r="F77" s="139"/>
      <c r="G77" s="139"/>
      <c r="H77" s="139"/>
      <c r="I77" s="139">
        <v>1.9</v>
      </c>
      <c r="J77" s="139">
        <v>2.1</v>
      </c>
      <c r="K77" s="139">
        <v>2.5</v>
      </c>
      <c r="L77" s="139">
        <v>0.7</v>
      </c>
      <c r="M77" s="139">
        <v>0</v>
      </c>
      <c r="N77" s="139">
        <v>0</v>
      </c>
      <c r="O77" s="139">
        <v>0</v>
      </c>
      <c r="P77" s="139">
        <v>0</v>
      </c>
      <c r="Q77" s="330"/>
    </row>
    <row r="78" spans="1:17" s="38" customFormat="1" ht="12.2" customHeight="1">
      <c r="A78" s="106">
        <v>73</v>
      </c>
      <c r="B78" s="332"/>
      <c r="C78" s="185">
        <f t="shared" si="0"/>
        <v>55</v>
      </c>
      <c r="D78" s="203" t="s">
        <v>226</v>
      </c>
      <c r="E78" s="113"/>
      <c r="F78" s="139"/>
      <c r="G78" s="139"/>
      <c r="H78" s="139"/>
      <c r="I78" s="139"/>
      <c r="J78" s="139">
        <v>1.9</v>
      </c>
      <c r="K78" s="139">
        <v>2.5</v>
      </c>
      <c r="L78" s="139">
        <v>0.6</v>
      </c>
      <c r="M78" s="139">
        <v>0</v>
      </c>
      <c r="N78" s="139">
        <v>0</v>
      </c>
      <c r="O78" s="139">
        <v>0</v>
      </c>
      <c r="P78" s="139">
        <v>0</v>
      </c>
      <c r="Q78" s="330"/>
    </row>
    <row r="79" spans="1:17" s="38" customFormat="1" ht="12.2" customHeight="1">
      <c r="A79" s="106">
        <v>74</v>
      </c>
      <c r="B79" s="332"/>
      <c r="C79" s="185">
        <f t="shared" si="0"/>
        <v>56</v>
      </c>
      <c r="D79" s="203" t="s">
        <v>226</v>
      </c>
      <c r="E79" s="113"/>
      <c r="F79" s="139"/>
      <c r="G79" s="139"/>
      <c r="H79" s="139"/>
      <c r="I79" s="139"/>
      <c r="J79" s="139">
        <v>1.5</v>
      </c>
      <c r="K79" s="139">
        <v>2.4</v>
      </c>
      <c r="L79" s="139">
        <v>0.3</v>
      </c>
      <c r="M79" s="139">
        <v>0</v>
      </c>
      <c r="N79" s="139">
        <v>0</v>
      </c>
      <c r="O79" s="139">
        <v>0</v>
      </c>
      <c r="P79" s="139">
        <v>0</v>
      </c>
      <c r="Q79" s="330"/>
    </row>
    <row r="80" spans="1:17" s="38" customFormat="1" ht="12.2" customHeight="1">
      <c r="A80" s="106">
        <v>75</v>
      </c>
      <c r="B80" s="332"/>
      <c r="C80" s="185">
        <f t="shared" si="0"/>
        <v>57</v>
      </c>
      <c r="D80" s="203" t="s">
        <v>226</v>
      </c>
      <c r="E80" s="113"/>
      <c r="F80" s="139"/>
      <c r="G80" s="139"/>
      <c r="H80" s="139"/>
      <c r="I80" s="139"/>
      <c r="J80" s="139">
        <v>1.1000000000000001</v>
      </c>
      <c r="K80" s="139">
        <v>2.1</v>
      </c>
      <c r="L80" s="139">
        <v>0.1</v>
      </c>
      <c r="M80" s="139">
        <v>0</v>
      </c>
      <c r="N80" s="139">
        <v>0</v>
      </c>
      <c r="O80" s="139">
        <v>0</v>
      </c>
      <c r="P80" s="139">
        <v>0</v>
      </c>
      <c r="Q80" s="330"/>
    </row>
    <row r="81" spans="1:17" s="38" customFormat="1" ht="12.2" customHeight="1">
      <c r="A81" s="106">
        <v>76</v>
      </c>
      <c r="B81" s="332"/>
      <c r="C81" s="185">
        <f t="shared" si="0"/>
        <v>58</v>
      </c>
      <c r="D81" s="203" t="s">
        <v>226</v>
      </c>
      <c r="E81" s="113"/>
      <c r="F81" s="139"/>
      <c r="G81" s="139"/>
      <c r="H81" s="139"/>
      <c r="I81" s="139"/>
      <c r="J81" s="139"/>
      <c r="K81" s="139">
        <v>1.3</v>
      </c>
      <c r="L81" s="139">
        <v>0</v>
      </c>
      <c r="M81" s="139">
        <v>0</v>
      </c>
      <c r="N81" s="139">
        <v>0</v>
      </c>
      <c r="O81" s="139">
        <v>0</v>
      </c>
      <c r="P81" s="139"/>
      <c r="Q81" s="330"/>
    </row>
    <row r="82" spans="1:17" s="38" customFormat="1" ht="12.2" customHeight="1">
      <c r="A82" s="106">
        <v>77</v>
      </c>
      <c r="B82" s="332"/>
      <c r="C82" s="185">
        <f t="shared" si="0"/>
        <v>59</v>
      </c>
      <c r="D82" s="203" t="s">
        <v>226</v>
      </c>
      <c r="E82" s="113"/>
      <c r="F82" s="139"/>
      <c r="G82" s="139"/>
      <c r="H82" s="139"/>
      <c r="I82" s="139"/>
      <c r="J82" s="139"/>
      <c r="K82" s="139">
        <v>1.2</v>
      </c>
      <c r="L82" s="139">
        <v>0</v>
      </c>
      <c r="M82" s="139">
        <v>0</v>
      </c>
      <c r="N82" s="139">
        <v>0</v>
      </c>
      <c r="O82" s="139">
        <v>0</v>
      </c>
      <c r="P82" s="139"/>
      <c r="Q82" s="330"/>
    </row>
    <row r="83" spans="1:17" s="38" customFormat="1" ht="12.2" customHeight="1">
      <c r="A83" s="106">
        <v>78</v>
      </c>
      <c r="B83" s="332"/>
      <c r="C83" s="185">
        <f t="shared" si="0"/>
        <v>60</v>
      </c>
      <c r="D83" s="203" t="s">
        <v>226</v>
      </c>
      <c r="E83" s="113"/>
      <c r="F83" s="139"/>
      <c r="G83" s="139"/>
      <c r="H83" s="139"/>
      <c r="I83" s="139"/>
      <c r="J83" s="139"/>
      <c r="K83" s="139">
        <v>0.6</v>
      </c>
      <c r="L83" s="139">
        <v>0</v>
      </c>
      <c r="M83" s="139">
        <v>0</v>
      </c>
      <c r="N83" s="139">
        <v>0</v>
      </c>
      <c r="O83" s="139"/>
      <c r="P83" s="139"/>
      <c r="Q83" s="330"/>
    </row>
    <row r="84" spans="1:17" s="38" customFormat="1" ht="12.2" customHeight="1">
      <c r="A84" s="106">
        <v>79</v>
      </c>
      <c r="B84" s="332"/>
      <c r="C84" s="185">
        <f t="shared" si="0"/>
        <v>61</v>
      </c>
      <c r="D84" s="203" t="s">
        <v>226</v>
      </c>
      <c r="E84" s="113"/>
      <c r="F84" s="139"/>
      <c r="G84" s="139"/>
      <c r="H84" s="139"/>
      <c r="I84" s="139"/>
      <c r="J84" s="139"/>
      <c r="K84" s="139">
        <v>0.1</v>
      </c>
      <c r="L84" s="139">
        <v>0</v>
      </c>
      <c r="M84" s="139">
        <v>0</v>
      </c>
      <c r="N84" s="139">
        <v>0</v>
      </c>
      <c r="O84" s="139"/>
      <c r="P84" s="139"/>
      <c r="Q84" s="330"/>
    </row>
    <row r="85" spans="1:17" s="38" customFormat="1" ht="12.2" customHeight="1">
      <c r="A85" s="106">
        <v>80</v>
      </c>
      <c r="B85" s="332"/>
      <c r="C85" s="185">
        <f t="shared" si="0"/>
        <v>62</v>
      </c>
      <c r="D85" s="203" t="s">
        <v>226</v>
      </c>
      <c r="E85" s="113"/>
      <c r="F85" s="139"/>
      <c r="G85" s="139"/>
      <c r="H85" s="139"/>
      <c r="I85" s="139"/>
      <c r="J85" s="139"/>
      <c r="K85" s="139">
        <v>0</v>
      </c>
      <c r="L85" s="139">
        <v>0</v>
      </c>
      <c r="M85" s="139"/>
      <c r="N85" s="139"/>
      <c r="O85" s="139"/>
      <c r="P85" s="139"/>
      <c r="Q85" s="330"/>
    </row>
    <row r="86" spans="1:17" s="38" customFormat="1" ht="12.2" customHeight="1">
      <c r="A86" s="106">
        <v>81</v>
      </c>
      <c r="B86" s="332"/>
      <c r="C86" s="185">
        <f t="shared" si="0"/>
        <v>63</v>
      </c>
      <c r="D86" s="203" t="s">
        <v>226</v>
      </c>
      <c r="E86" s="113"/>
      <c r="F86" s="139"/>
      <c r="G86" s="139"/>
      <c r="H86" s="139"/>
      <c r="I86" s="139"/>
      <c r="J86" s="139"/>
      <c r="K86" s="139"/>
      <c r="L86" s="139"/>
      <c r="M86" s="139"/>
      <c r="N86" s="139"/>
      <c r="O86" s="139"/>
      <c r="P86" s="139"/>
      <c r="Q86" s="330"/>
    </row>
    <row r="87" spans="1:17" s="38" customFormat="1" ht="12.2" customHeight="1">
      <c r="A87" s="106">
        <v>82</v>
      </c>
      <c r="B87" s="332"/>
      <c r="C87" s="185">
        <f t="shared" si="0"/>
        <v>64</v>
      </c>
      <c r="D87" s="203" t="s">
        <v>226</v>
      </c>
      <c r="E87" s="113"/>
      <c r="F87" s="139"/>
      <c r="G87" s="139"/>
      <c r="H87" s="139"/>
      <c r="I87" s="139"/>
      <c r="J87" s="139"/>
      <c r="K87" s="139"/>
      <c r="L87" s="139"/>
      <c r="M87" s="139"/>
      <c r="N87" s="139"/>
      <c r="O87" s="139"/>
      <c r="P87" s="139"/>
      <c r="Q87" s="330"/>
    </row>
    <row r="88" spans="1:17" s="38" customFormat="1" ht="12.2" customHeight="1">
      <c r="A88" s="106">
        <v>83</v>
      </c>
      <c r="B88" s="332"/>
      <c r="C88" s="185">
        <f t="shared" si="0"/>
        <v>65</v>
      </c>
      <c r="D88" s="203" t="s">
        <v>226</v>
      </c>
      <c r="E88" s="113"/>
      <c r="F88" s="139"/>
      <c r="G88" s="139"/>
      <c r="H88" s="139"/>
      <c r="I88" s="139"/>
      <c r="J88" s="139"/>
      <c r="K88" s="139"/>
      <c r="L88" s="139"/>
      <c r="M88" s="139"/>
      <c r="N88" s="139"/>
      <c r="O88" s="139"/>
      <c r="P88" s="139"/>
      <c r="Q88" s="330"/>
    </row>
    <row r="89" spans="1:17" s="38" customFormat="1" ht="12.2" customHeight="1">
      <c r="A89" s="106">
        <v>84</v>
      </c>
      <c r="B89" s="332"/>
      <c r="C89" s="185">
        <f t="shared" ref="C89:C152" si="1">C88+1</f>
        <v>66</v>
      </c>
      <c r="D89" s="203" t="s">
        <v>226</v>
      </c>
      <c r="E89" s="113"/>
      <c r="F89" s="139"/>
      <c r="G89" s="139"/>
      <c r="H89" s="139"/>
      <c r="I89" s="139"/>
      <c r="J89" s="139"/>
      <c r="K89" s="139"/>
      <c r="L89" s="139"/>
      <c r="M89" s="139"/>
      <c r="N89" s="139"/>
      <c r="O89" s="139"/>
      <c r="P89" s="139"/>
      <c r="Q89" s="330"/>
    </row>
    <row r="90" spans="1:17" s="38" customFormat="1" ht="12.2" customHeight="1">
      <c r="A90" s="106">
        <v>85</v>
      </c>
      <c r="B90" s="332"/>
      <c r="C90" s="185">
        <f t="shared" si="1"/>
        <v>67</v>
      </c>
      <c r="D90" s="203" t="s">
        <v>226</v>
      </c>
      <c r="E90" s="113"/>
      <c r="F90" s="139"/>
      <c r="G90" s="139"/>
      <c r="H90" s="139"/>
      <c r="I90" s="139"/>
      <c r="J90" s="139"/>
      <c r="K90" s="139"/>
      <c r="L90" s="139"/>
      <c r="M90" s="139"/>
      <c r="N90" s="139"/>
      <c r="O90" s="139"/>
      <c r="P90" s="139"/>
      <c r="Q90" s="330"/>
    </row>
    <row r="91" spans="1:17" s="38" customFormat="1" ht="12.2" customHeight="1">
      <c r="A91" s="106">
        <v>86</v>
      </c>
      <c r="B91" s="332"/>
      <c r="C91" s="185">
        <f t="shared" si="1"/>
        <v>68</v>
      </c>
      <c r="D91" s="203" t="s">
        <v>226</v>
      </c>
      <c r="E91" s="113"/>
      <c r="F91" s="139"/>
      <c r="G91" s="139"/>
      <c r="H91" s="139"/>
      <c r="I91" s="139"/>
      <c r="J91" s="139"/>
      <c r="K91" s="139"/>
      <c r="L91" s="139"/>
      <c r="M91" s="139"/>
      <c r="N91" s="139"/>
      <c r="O91" s="139"/>
      <c r="P91" s="139"/>
      <c r="Q91" s="330"/>
    </row>
    <row r="92" spans="1:17" s="38" customFormat="1" ht="12.2" customHeight="1">
      <c r="A92" s="106">
        <v>87</v>
      </c>
      <c r="B92" s="332"/>
      <c r="C92" s="185">
        <f t="shared" si="1"/>
        <v>69</v>
      </c>
      <c r="D92" s="203" t="s">
        <v>226</v>
      </c>
      <c r="E92" s="113"/>
      <c r="F92" s="139"/>
      <c r="G92" s="139"/>
      <c r="H92" s="139"/>
      <c r="I92" s="139"/>
      <c r="J92" s="139"/>
      <c r="K92" s="139"/>
      <c r="L92" s="139"/>
      <c r="M92" s="139"/>
      <c r="N92" s="139"/>
      <c r="O92" s="139"/>
      <c r="P92" s="139"/>
      <c r="Q92" s="330"/>
    </row>
    <row r="93" spans="1:17" s="38" customFormat="1" ht="12.2" customHeight="1">
      <c r="A93" s="106">
        <v>88</v>
      </c>
      <c r="B93" s="332"/>
      <c r="C93" s="185">
        <f t="shared" si="1"/>
        <v>70</v>
      </c>
      <c r="D93" s="203" t="s">
        <v>226</v>
      </c>
      <c r="E93" s="113"/>
      <c r="F93" s="139"/>
      <c r="G93" s="139"/>
      <c r="H93" s="139"/>
      <c r="I93" s="139"/>
      <c r="J93" s="139"/>
      <c r="K93" s="139"/>
      <c r="L93" s="139"/>
      <c r="M93" s="139"/>
      <c r="N93" s="139"/>
      <c r="O93" s="139"/>
      <c r="P93" s="139"/>
      <c r="Q93" s="330"/>
    </row>
    <row r="94" spans="1:17" s="38" customFormat="1" ht="12.2" customHeight="1">
      <c r="A94" s="106">
        <v>89</v>
      </c>
      <c r="B94" s="332"/>
      <c r="C94" s="185">
        <f t="shared" si="1"/>
        <v>71</v>
      </c>
      <c r="D94" s="203" t="s">
        <v>226</v>
      </c>
      <c r="E94" s="113"/>
      <c r="F94" s="139"/>
      <c r="G94" s="139"/>
      <c r="H94" s="139"/>
      <c r="I94" s="139"/>
      <c r="J94" s="139"/>
      <c r="K94" s="139"/>
      <c r="L94" s="139"/>
      <c r="M94" s="139"/>
      <c r="N94" s="139"/>
      <c r="O94" s="139"/>
      <c r="P94" s="139"/>
      <c r="Q94" s="330"/>
    </row>
    <row r="95" spans="1:17" s="38" customFormat="1" ht="12.2" customHeight="1">
      <c r="A95" s="106">
        <v>90</v>
      </c>
      <c r="B95" s="332"/>
      <c r="C95" s="185">
        <f t="shared" si="1"/>
        <v>72</v>
      </c>
      <c r="D95" s="203" t="s">
        <v>226</v>
      </c>
      <c r="E95" s="113"/>
      <c r="F95" s="139"/>
      <c r="G95" s="139"/>
      <c r="H95" s="139"/>
      <c r="I95" s="139"/>
      <c r="J95" s="139"/>
      <c r="K95" s="139"/>
      <c r="L95" s="139"/>
      <c r="M95" s="139"/>
      <c r="N95" s="139"/>
      <c r="O95" s="139"/>
      <c r="P95" s="139"/>
      <c r="Q95" s="330"/>
    </row>
    <row r="96" spans="1:17" s="38" customFormat="1" ht="12.2" customHeight="1">
      <c r="A96" s="106">
        <v>91</v>
      </c>
      <c r="B96" s="332"/>
      <c r="C96" s="185">
        <f t="shared" si="1"/>
        <v>73</v>
      </c>
      <c r="D96" s="203" t="s">
        <v>226</v>
      </c>
      <c r="E96" s="113"/>
      <c r="F96" s="139"/>
      <c r="G96" s="139"/>
      <c r="H96" s="139"/>
      <c r="I96" s="139"/>
      <c r="J96" s="139"/>
      <c r="K96" s="139"/>
      <c r="L96" s="139"/>
      <c r="M96" s="139"/>
      <c r="N96" s="139"/>
      <c r="O96" s="139"/>
      <c r="P96" s="139"/>
      <c r="Q96" s="330"/>
    </row>
    <row r="97" spans="1:17" s="38" customFormat="1" ht="12.2" customHeight="1">
      <c r="A97" s="106">
        <v>92</v>
      </c>
      <c r="B97" s="332"/>
      <c r="C97" s="185">
        <f t="shared" si="1"/>
        <v>74</v>
      </c>
      <c r="D97" s="203" t="s">
        <v>226</v>
      </c>
      <c r="E97" s="113"/>
      <c r="F97" s="139"/>
      <c r="G97" s="139"/>
      <c r="H97" s="139"/>
      <c r="I97" s="139"/>
      <c r="J97" s="139"/>
      <c r="K97" s="139"/>
      <c r="L97" s="139"/>
      <c r="M97" s="139"/>
      <c r="N97" s="139"/>
      <c r="O97" s="139"/>
      <c r="P97" s="139"/>
      <c r="Q97" s="330"/>
    </row>
    <row r="98" spans="1:17" s="38" customFormat="1" ht="12.2" customHeight="1">
      <c r="A98" s="106">
        <v>93</v>
      </c>
      <c r="B98" s="332"/>
      <c r="C98" s="185">
        <f t="shared" si="1"/>
        <v>75</v>
      </c>
      <c r="D98" s="203" t="s">
        <v>226</v>
      </c>
      <c r="E98" s="113"/>
      <c r="F98" s="139"/>
      <c r="G98" s="139"/>
      <c r="H98" s="139"/>
      <c r="I98" s="139"/>
      <c r="J98" s="139"/>
      <c r="K98" s="139"/>
      <c r="L98" s="139"/>
      <c r="M98" s="139"/>
      <c r="N98" s="139"/>
      <c r="O98" s="139"/>
      <c r="P98" s="139"/>
      <c r="Q98" s="330"/>
    </row>
    <row r="99" spans="1:17" s="38" customFormat="1" ht="12.2" customHeight="1">
      <c r="A99" s="106">
        <v>94</v>
      </c>
      <c r="B99" s="332"/>
      <c r="C99" s="185">
        <f t="shared" si="1"/>
        <v>76</v>
      </c>
      <c r="D99" s="203" t="s">
        <v>226</v>
      </c>
      <c r="E99" s="113"/>
      <c r="F99" s="139"/>
      <c r="G99" s="139"/>
      <c r="H99" s="139"/>
      <c r="I99" s="139"/>
      <c r="J99" s="139"/>
      <c r="K99" s="139"/>
      <c r="L99" s="139"/>
      <c r="M99" s="139"/>
      <c r="N99" s="139"/>
      <c r="O99" s="139"/>
      <c r="P99" s="139"/>
      <c r="Q99" s="330"/>
    </row>
    <row r="100" spans="1:17" s="38" customFormat="1" ht="12.2" customHeight="1">
      <c r="A100" s="106">
        <v>95</v>
      </c>
      <c r="B100" s="332"/>
      <c r="C100" s="185">
        <f t="shared" si="1"/>
        <v>77</v>
      </c>
      <c r="D100" s="203" t="s">
        <v>226</v>
      </c>
      <c r="E100" s="113"/>
      <c r="F100" s="139"/>
      <c r="G100" s="139"/>
      <c r="H100" s="139"/>
      <c r="I100" s="139"/>
      <c r="J100" s="139"/>
      <c r="K100" s="139"/>
      <c r="L100" s="139"/>
      <c r="M100" s="139"/>
      <c r="N100" s="139"/>
      <c r="O100" s="139"/>
      <c r="P100" s="139"/>
      <c r="Q100" s="330"/>
    </row>
    <row r="101" spans="1:17" s="38" customFormat="1" ht="12.2" customHeight="1">
      <c r="A101" s="106">
        <v>96</v>
      </c>
      <c r="B101" s="332"/>
      <c r="C101" s="185">
        <f t="shared" si="1"/>
        <v>78</v>
      </c>
      <c r="D101" s="203" t="s">
        <v>226</v>
      </c>
      <c r="E101" s="113"/>
      <c r="F101" s="139"/>
      <c r="G101" s="139"/>
      <c r="H101" s="139"/>
      <c r="I101" s="139"/>
      <c r="J101" s="139"/>
      <c r="K101" s="139"/>
      <c r="L101" s="139"/>
      <c r="M101" s="139"/>
      <c r="N101" s="139"/>
      <c r="O101" s="139"/>
      <c r="P101" s="139"/>
      <c r="Q101" s="330"/>
    </row>
    <row r="102" spans="1:17" s="38" customFormat="1" ht="12.2" customHeight="1">
      <c r="A102" s="106">
        <v>97</v>
      </c>
      <c r="B102" s="332"/>
      <c r="C102" s="185">
        <f t="shared" si="1"/>
        <v>79</v>
      </c>
      <c r="D102" s="203" t="s">
        <v>226</v>
      </c>
      <c r="E102" s="113"/>
      <c r="F102" s="139"/>
      <c r="G102" s="139"/>
      <c r="H102" s="139"/>
      <c r="I102" s="139"/>
      <c r="J102" s="139"/>
      <c r="K102" s="139"/>
      <c r="L102" s="139"/>
      <c r="M102" s="139"/>
      <c r="N102" s="139"/>
      <c r="O102" s="139"/>
      <c r="P102" s="139"/>
      <c r="Q102" s="330"/>
    </row>
    <row r="103" spans="1:17" s="38" customFormat="1" ht="12.2" customHeight="1">
      <c r="A103" s="106">
        <v>98</v>
      </c>
      <c r="B103" s="332"/>
      <c r="C103" s="185">
        <f t="shared" si="1"/>
        <v>80</v>
      </c>
      <c r="D103" s="203" t="s">
        <v>226</v>
      </c>
      <c r="E103" s="113"/>
      <c r="F103" s="139"/>
      <c r="G103" s="139"/>
      <c r="H103" s="139"/>
      <c r="I103" s="139"/>
      <c r="J103" s="139"/>
      <c r="K103" s="139"/>
      <c r="L103" s="139"/>
      <c r="M103" s="139"/>
      <c r="N103" s="139"/>
      <c r="O103" s="139"/>
      <c r="P103" s="139"/>
      <c r="Q103" s="330"/>
    </row>
    <row r="104" spans="1:17" s="38" customFormat="1" ht="12.2" customHeight="1">
      <c r="A104" s="106">
        <v>99</v>
      </c>
      <c r="B104" s="332"/>
      <c r="C104" s="185">
        <f t="shared" si="1"/>
        <v>81</v>
      </c>
      <c r="D104" s="203" t="s">
        <v>226</v>
      </c>
      <c r="E104" s="113"/>
      <c r="F104" s="139"/>
      <c r="G104" s="139"/>
      <c r="H104" s="139"/>
      <c r="I104" s="139"/>
      <c r="J104" s="139"/>
      <c r="K104" s="139"/>
      <c r="L104" s="139"/>
      <c r="M104" s="139"/>
      <c r="N104" s="139"/>
      <c r="O104" s="139"/>
      <c r="P104" s="139"/>
      <c r="Q104" s="330"/>
    </row>
    <row r="105" spans="1:17" s="38" customFormat="1" ht="12.2" customHeight="1">
      <c r="A105" s="106">
        <v>100</v>
      </c>
      <c r="B105" s="332"/>
      <c r="C105" s="185">
        <f t="shared" si="1"/>
        <v>82</v>
      </c>
      <c r="D105" s="203" t="s">
        <v>226</v>
      </c>
      <c r="E105" s="113"/>
      <c r="F105" s="139"/>
      <c r="G105" s="139"/>
      <c r="H105" s="139"/>
      <c r="I105" s="139"/>
      <c r="J105" s="139"/>
      <c r="K105" s="139"/>
      <c r="L105" s="139"/>
      <c r="M105" s="139"/>
      <c r="N105" s="139"/>
      <c r="O105" s="139"/>
      <c r="P105" s="139"/>
      <c r="Q105" s="330"/>
    </row>
    <row r="106" spans="1:17" s="38" customFormat="1" ht="12.2" customHeight="1">
      <c r="A106" s="106">
        <v>101</v>
      </c>
      <c r="B106" s="332"/>
      <c r="C106" s="185">
        <f t="shared" si="1"/>
        <v>83</v>
      </c>
      <c r="D106" s="203" t="s">
        <v>226</v>
      </c>
      <c r="E106" s="113"/>
      <c r="F106" s="139"/>
      <c r="G106" s="139"/>
      <c r="H106" s="139"/>
      <c r="I106" s="139"/>
      <c r="J106" s="139"/>
      <c r="K106" s="139"/>
      <c r="L106" s="139"/>
      <c r="M106" s="139"/>
      <c r="N106" s="139"/>
      <c r="O106" s="139"/>
      <c r="P106" s="139"/>
      <c r="Q106" s="330"/>
    </row>
    <row r="107" spans="1:17" s="38" customFormat="1" ht="12.2" customHeight="1">
      <c r="A107" s="106">
        <v>102</v>
      </c>
      <c r="B107" s="332"/>
      <c r="C107" s="185">
        <f t="shared" si="1"/>
        <v>84</v>
      </c>
      <c r="D107" s="203" t="s">
        <v>226</v>
      </c>
      <c r="E107" s="113"/>
      <c r="F107" s="139"/>
      <c r="G107" s="139"/>
      <c r="H107" s="139"/>
      <c r="I107" s="139"/>
      <c r="J107" s="139"/>
      <c r="K107" s="139"/>
      <c r="L107" s="139"/>
      <c r="M107" s="139"/>
      <c r="N107" s="139"/>
      <c r="O107" s="139"/>
      <c r="P107" s="139"/>
      <c r="Q107" s="330"/>
    </row>
    <row r="108" spans="1:17" s="38" customFormat="1" ht="12.2" customHeight="1">
      <c r="A108" s="106">
        <v>103</v>
      </c>
      <c r="B108" s="332"/>
      <c r="C108" s="185">
        <f t="shared" si="1"/>
        <v>85</v>
      </c>
      <c r="D108" s="203" t="s">
        <v>226</v>
      </c>
      <c r="E108" s="113"/>
      <c r="F108" s="139"/>
      <c r="G108" s="139"/>
      <c r="H108" s="139"/>
      <c r="I108" s="139"/>
      <c r="J108" s="139"/>
      <c r="K108" s="139"/>
      <c r="L108" s="139"/>
      <c r="M108" s="139"/>
      <c r="N108" s="139"/>
      <c r="O108" s="139"/>
      <c r="P108" s="139"/>
      <c r="Q108" s="330"/>
    </row>
    <row r="109" spans="1:17" s="38" customFormat="1" ht="12.2" customHeight="1">
      <c r="A109" s="106">
        <v>104</v>
      </c>
      <c r="B109" s="332"/>
      <c r="C109" s="185">
        <f t="shared" si="1"/>
        <v>86</v>
      </c>
      <c r="D109" s="203" t="s">
        <v>226</v>
      </c>
      <c r="E109" s="113"/>
      <c r="F109" s="139"/>
      <c r="G109" s="139"/>
      <c r="H109" s="139"/>
      <c r="I109" s="139"/>
      <c r="J109" s="139"/>
      <c r="K109" s="139"/>
      <c r="L109" s="139"/>
      <c r="M109" s="139"/>
      <c r="N109" s="139"/>
      <c r="O109" s="139"/>
      <c r="P109" s="139"/>
      <c r="Q109" s="330"/>
    </row>
    <row r="110" spans="1:17" s="38" customFormat="1" ht="12.2" customHeight="1">
      <c r="A110" s="106">
        <v>105</v>
      </c>
      <c r="B110" s="332"/>
      <c r="C110" s="185">
        <f t="shared" si="1"/>
        <v>87</v>
      </c>
      <c r="D110" s="203" t="s">
        <v>226</v>
      </c>
      <c r="E110" s="113"/>
      <c r="F110" s="139"/>
      <c r="G110" s="139"/>
      <c r="H110" s="139"/>
      <c r="I110" s="139"/>
      <c r="J110" s="139"/>
      <c r="K110" s="139"/>
      <c r="L110" s="139"/>
      <c r="M110" s="139"/>
      <c r="N110" s="139"/>
      <c r="O110" s="139"/>
      <c r="P110" s="139"/>
      <c r="Q110" s="330"/>
    </row>
    <row r="111" spans="1:17" s="38" customFormat="1" ht="12.2" customHeight="1">
      <c r="A111" s="106">
        <v>106</v>
      </c>
      <c r="B111" s="332"/>
      <c r="C111" s="185">
        <f t="shared" si="1"/>
        <v>88</v>
      </c>
      <c r="D111" s="203" t="s">
        <v>226</v>
      </c>
      <c r="E111" s="113"/>
      <c r="F111" s="139"/>
      <c r="G111" s="139"/>
      <c r="H111" s="139"/>
      <c r="I111" s="139"/>
      <c r="J111" s="139"/>
      <c r="K111" s="139"/>
      <c r="L111" s="139"/>
      <c r="M111" s="139"/>
      <c r="N111" s="139"/>
      <c r="O111" s="139"/>
      <c r="P111" s="139"/>
      <c r="Q111" s="330"/>
    </row>
    <row r="112" spans="1:17" s="38" customFormat="1" ht="12.2" customHeight="1">
      <c r="A112" s="106">
        <v>107</v>
      </c>
      <c r="B112" s="332"/>
      <c r="C112" s="185">
        <f t="shared" si="1"/>
        <v>89</v>
      </c>
      <c r="D112" s="203" t="s">
        <v>226</v>
      </c>
      <c r="E112" s="113"/>
      <c r="F112" s="139"/>
      <c r="G112" s="139"/>
      <c r="H112" s="139"/>
      <c r="I112" s="139"/>
      <c r="J112" s="139"/>
      <c r="K112" s="139"/>
      <c r="L112" s="139"/>
      <c r="M112" s="139"/>
      <c r="N112" s="139"/>
      <c r="O112" s="139"/>
      <c r="P112" s="139"/>
      <c r="Q112" s="330"/>
    </row>
    <row r="113" spans="1:17" s="38" customFormat="1" ht="12.2" customHeight="1">
      <c r="A113" s="106">
        <v>108</v>
      </c>
      <c r="B113" s="332"/>
      <c r="C113" s="185">
        <f t="shared" si="1"/>
        <v>90</v>
      </c>
      <c r="D113" s="203" t="s">
        <v>226</v>
      </c>
      <c r="E113" s="113"/>
      <c r="F113" s="139"/>
      <c r="G113" s="139"/>
      <c r="H113" s="139"/>
      <c r="I113" s="139"/>
      <c r="J113" s="139"/>
      <c r="K113" s="139"/>
      <c r="L113" s="139"/>
      <c r="M113" s="139"/>
      <c r="N113" s="139"/>
      <c r="O113" s="139"/>
      <c r="P113" s="139"/>
      <c r="Q113" s="330"/>
    </row>
    <row r="114" spans="1:17" s="38" customFormat="1" ht="12.2" customHeight="1" collapsed="1">
      <c r="A114" s="106">
        <v>109</v>
      </c>
      <c r="B114" s="332"/>
      <c r="C114" s="185">
        <f t="shared" si="1"/>
        <v>91</v>
      </c>
      <c r="D114" s="203" t="s">
        <v>226</v>
      </c>
      <c r="E114" s="113"/>
      <c r="F114" s="139"/>
      <c r="G114" s="139"/>
      <c r="H114" s="139"/>
      <c r="I114" s="139"/>
      <c r="J114" s="139"/>
      <c r="K114" s="139"/>
      <c r="L114" s="139"/>
      <c r="M114" s="139"/>
      <c r="N114" s="139"/>
      <c r="O114" s="139"/>
      <c r="P114" s="139"/>
      <c r="Q114" s="330"/>
    </row>
    <row r="115" spans="1:17" s="38" customFormat="1" ht="12.2" customHeight="1">
      <c r="A115" s="106">
        <v>110</v>
      </c>
      <c r="B115" s="332"/>
      <c r="C115" s="185">
        <f t="shared" si="1"/>
        <v>92</v>
      </c>
      <c r="D115" s="203" t="s">
        <v>226</v>
      </c>
      <c r="E115" s="113"/>
      <c r="F115" s="139"/>
      <c r="G115" s="139"/>
      <c r="H115" s="139"/>
      <c r="I115" s="139"/>
      <c r="J115" s="139"/>
      <c r="K115" s="139"/>
      <c r="L115" s="139"/>
      <c r="M115" s="139"/>
      <c r="N115" s="139"/>
      <c r="O115" s="139"/>
      <c r="P115" s="139"/>
      <c r="Q115" s="330"/>
    </row>
    <row r="116" spans="1:17" s="38" customFormat="1" ht="12.2" customHeight="1">
      <c r="A116" s="106">
        <v>111</v>
      </c>
      <c r="B116" s="332"/>
      <c r="C116" s="185">
        <f t="shared" si="1"/>
        <v>93</v>
      </c>
      <c r="D116" s="203" t="s">
        <v>226</v>
      </c>
      <c r="E116" s="113"/>
      <c r="F116" s="139"/>
      <c r="G116" s="139"/>
      <c r="H116" s="139"/>
      <c r="I116" s="139"/>
      <c r="J116" s="139"/>
      <c r="K116" s="139"/>
      <c r="L116" s="139"/>
      <c r="M116" s="139"/>
      <c r="N116" s="139"/>
      <c r="O116" s="139"/>
      <c r="P116" s="139"/>
      <c r="Q116" s="330"/>
    </row>
    <row r="117" spans="1:17" s="38" customFormat="1" ht="12.2" customHeight="1">
      <c r="A117" s="106">
        <v>112</v>
      </c>
      <c r="B117" s="332"/>
      <c r="C117" s="185">
        <f t="shared" si="1"/>
        <v>94</v>
      </c>
      <c r="D117" s="203" t="s">
        <v>226</v>
      </c>
      <c r="E117" s="113"/>
      <c r="F117" s="139"/>
      <c r="G117" s="139"/>
      <c r="H117" s="139"/>
      <c r="I117" s="139"/>
      <c r="J117" s="139"/>
      <c r="K117" s="139"/>
      <c r="L117" s="139"/>
      <c r="M117" s="139"/>
      <c r="N117" s="139"/>
      <c r="O117" s="139"/>
      <c r="P117" s="139"/>
      <c r="Q117" s="330"/>
    </row>
    <row r="118" spans="1:17" s="38" customFormat="1" ht="12.2" customHeight="1">
      <c r="A118" s="106">
        <v>113</v>
      </c>
      <c r="B118" s="332"/>
      <c r="C118" s="185">
        <f t="shared" si="1"/>
        <v>95</v>
      </c>
      <c r="D118" s="203" t="s">
        <v>226</v>
      </c>
      <c r="E118" s="113"/>
      <c r="F118" s="139"/>
      <c r="G118" s="139"/>
      <c r="H118" s="139"/>
      <c r="I118" s="139"/>
      <c r="J118" s="139"/>
      <c r="K118" s="139"/>
      <c r="L118" s="139"/>
      <c r="M118" s="139"/>
      <c r="N118" s="139"/>
      <c r="O118" s="139"/>
      <c r="P118" s="139"/>
      <c r="Q118" s="330"/>
    </row>
    <row r="119" spans="1:17" s="38" customFormat="1" ht="12.2" customHeight="1">
      <c r="A119" s="106">
        <v>114</v>
      </c>
      <c r="B119" s="332"/>
      <c r="C119" s="185">
        <f t="shared" si="1"/>
        <v>96</v>
      </c>
      <c r="D119" s="203" t="s">
        <v>226</v>
      </c>
      <c r="E119" s="113"/>
      <c r="F119" s="139"/>
      <c r="G119" s="139"/>
      <c r="H119" s="139"/>
      <c r="I119" s="139"/>
      <c r="J119" s="139"/>
      <c r="K119" s="139"/>
      <c r="L119" s="139"/>
      <c r="M119" s="139"/>
      <c r="N119" s="139"/>
      <c r="O119" s="139"/>
      <c r="P119" s="139"/>
      <c r="Q119" s="330"/>
    </row>
    <row r="120" spans="1:17" s="38" customFormat="1" ht="12.2" customHeight="1">
      <c r="A120" s="106">
        <v>115</v>
      </c>
      <c r="B120" s="332"/>
      <c r="C120" s="185">
        <f t="shared" si="1"/>
        <v>97</v>
      </c>
      <c r="D120" s="203" t="s">
        <v>226</v>
      </c>
      <c r="E120" s="113"/>
      <c r="F120" s="139"/>
      <c r="G120" s="139"/>
      <c r="H120" s="139"/>
      <c r="I120" s="139"/>
      <c r="J120" s="139"/>
      <c r="K120" s="139"/>
      <c r="L120" s="139"/>
      <c r="M120" s="139"/>
      <c r="N120" s="139"/>
      <c r="O120" s="139"/>
      <c r="P120" s="139"/>
      <c r="Q120" s="330"/>
    </row>
    <row r="121" spans="1:17" s="38" customFormat="1" ht="12.2" customHeight="1">
      <c r="A121" s="106">
        <v>116</v>
      </c>
      <c r="B121" s="332"/>
      <c r="C121" s="185">
        <f t="shared" si="1"/>
        <v>98</v>
      </c>
      <c r="D121" s="203" t="s">
        <v>226</v>
      </c>
      <c r="E121" s="113"/>
      <c r="F121" s="139"/>
      <c r="G121" s="139"/>
      <c r="H121" s="139"/>
      <c r="I121" s="139"/>
      <c r="J121" s="139"/>
      <c r="K121" s="139"/>
      <c r="L121" s="139"/>
      <c r="M121" s="139"/>
      <c r="N121" s="139"/>
      <c r="O121" s="139"/>
      <c r="P121" s="139"/>
      <c r="Q121" s="330"/>
    </row>
    <row r="122" spans="1:17" s="38" customFormat="1" ht="12.2" customHeight="1">
      <c r="A122" s="106">
        <v>117</v>
      </c>
      <c r="B122" s="332"/>
      <c r="C122" s="185">
        <f t="shared" si="1"/>
        <v>99</v>
      </c>
      <c r="D122" s="203" t="s">
        <v>226</v>
      </c>
      <c r="E122" s="113"/>
      <c r="F122" s="139"/>
      <c r="G122" s="139"/>
      <c r="H122" s="139"/>
      <c r="I122" s="139"/>
      <c r="J122" s="139"/>
      <c r="K122" s="139"/>
      <c r="L122" s="139"/>
      <c r="M122" s="139"/>
      <c r="N122" s="139"/>
      <c r="O122" s="139"/>
      <c r="P122" s="139"/>
      <c r="Q122" s="330"/>
    </row>
    <row r="123" spans="1:17" s="38" customFormat="1" ht="12.2" customHeight="1">
      <c r="A123" s="106">
        <v>118</v>
      </c>
      <c r="B123" s="332"/>
      <c r="C123" s="185">
        <f t="shared" si="1"/>
        <v>100</v>
      </c>
      <c r="D123" s="203" t="s">
        <v>226</v>
      </c>
      <c r="E123" s="113"/>
      <c r="F123" s="139"/>
      <c r="G123" s="139"/>
      <c r="H123" s="139"/>
      <c r="I123" s="139"/>
      <c r="J123" s="139"/>
      <c r="K123" s="139"/>
      <c r="L123" s="139"/>
      <c r="M123" s="139"/>
      <c r="N123" s="139"/>
      <c r="O123" s="139"/>
      <c r="P123" s="139"/>
      <c r="Q123" s="330"/>
    </row>
    <row r="124" spans="1:17" s="38" customFormat="1" ht="12.2" customHeight="1">
      <c r="A124" s="106">
        <v>119</v>
      </c>
      <c r="B124" s="332"/>
      <c r="C124" s="185">
        <f t="shared" si="1"/>
        <v>101</v>
      </c>
      <c r="D124" s="203" t="s">
        <v>226</v>
      </c>
      <c r="E124" s="113"/>
      <c r="F124" s="139"/>
      <c r="G124" s="139"/>
      <c r="H124" s="139"/>
      <c r="I124" s="139"/>
      <c r="J124" s="139"/>
      <c r="K124" s="139"/>
      <c r="L124" s="139"/>
      <c r="M124" s="139"/>
      <c r="N124" s="139"/>
      <c r="O124" s="139"/>
      <c r="P124" s="139"/>
      <c r="Q124" s="330"/>
    </row>
    <row r="125" spans="1:17" s="38" customFormat="1" ht="12.2" customHeight="1">
      <c r="A125" s="106">
        <v>120</v>
      </c>
      <c r="B125" s="332"/>
      <c r="C125" s="185">
        <f t="shared" si="1"/>
        <v>102</v>
      </c>
      <c r="D125" s="203" t="s">
        <v>226</v>
      </c>
      <c r="E125" s="113"/>
      <c r="F125" s="139"/>
      <c r="G125" s="139"/>
      <c r="H125" s="139"/>
      <c r="I125" s="139"/>
      <c r="J125" s="139"/>
      <c r="K125" s="139"/>
      <c r="L125" s="139"/>
      <c r="M125" s="139"/>
      <c r="N125" s="139"/>
      <c r="O125" s="139"/>
      <c r="P125" s="139"/>
      <c r="Q125" s="330"/>
    </row>
    <row r="126" spans="1:17" s="38" customFormat="1" ht="12.2" customHeight="1">
      <c r="A126" s="106">
        <v>121</v>
      </c>
      <c r="B126" s="332"/>
      <c r="C126" s="185">
        <f t="shared" si="1"/>
        <v>103</v>
      </c>
      <c r="D126" s="203" t="s">
        <v>226</v>
      </c>
      <c r="E126" s="113"/>
      <c r="F126" s="139"/>
      <c r="G126" s="139"/>
      <c r="H126" s="139"/>
      <c r="I126" s="139"/>
      <c r="J126" s="139"/>
      <c r="K126" s="139"/>
      <c r="L126" s="139"/>
      <c r="M126" s="139"/>
      <c r="N126" s="139"/>
      <c r="O126" s="139"/>
      <c r="P126" s="139"/>
      <c r="Q126" s="330"/>
    </row>
    <row r="127" spans="1:17" s="38" customFormat="1" ht="12.2" customHeight="1">
      <c r="A127" s="106">
        <v>122</v>
      </c>
      <c r="B127" s="332"/>
      <c r="C127" s="185">
        <f t="shared" si="1"/>
        <v>104</v>
      </c>
      <c r="D127" s="203" t="s">
        <v>226</v>
      </c>
      <c r="E127" s="113"/>
      <c r="F127" s="139"/>
      <c r="G127" s="139"/>
      <c r="H127" s="139"/>
      <c r="I127" s="139"/>
      <c r="J127" s="139"/>
      <c r="K127" s="139"/>
      <c r="L127" s="139"/>
      <c r="M127" s="139"/>
      <c r="N127" s="139"/>
      <c r="O127" s="139"/>
      <c r="P127" s="139"/>
      <c r="Q127" s="330"/>
    </row>
    <row r="128" spans="1:17" s="38" customFormat="1" ht="12.2" customHeight="1">
      <c r="A128" s="106">
        <v>123</v>
      </c>
      <c r="B128" s="332"/>
      <c r="C128" s="185">
        <f t="shared" si="1"/>
        <v>105</v>
      </c>
      <c r="D128" s="203" t="s">
        <v>226</v>
      </c>
      <c r="E128" s="113"/>
      <c r="F128" s="139"/>
      <c r="G128" s="139"/>
      <c r="H128" s="139"/>
      <c r="I128" s="139"/>
      <c r="J128" s="139"/>
      <c r="K128" s="139"/>
      <c r="L128" s="139"/>
      <c r="M128" s="139"/>
      <c r="N128" s="139"/>
      <c r="O128" s="139"/>
      <c r="P128" s="139"/>
      <c r="Q128" s="330"/>
    </row>
    <row r="129" spans="1:17" s="38" customFormat="1" ht="12.2" customHeight="1">
      <c r="A129" s="106">
        <v>124</v>
      </c>
      <c r="B129" s="332"/>
      <c r="C129" s="185">
        <f t="shared" si="1"/>
        <v>106</v>
      </c>
      <c r="D129" s="203" t="s">
        <v>226</v>
      </c>
      <c r="E129" s="113"/>
      <c r="F129" s="139"/>
      <c r="G129" s="139"/>
      <c r="H129" s="139"/>
      <c r="I129" s="139"/>
      <c r="J129" s="139"/>
      <c r="K129" s="139"/>
      <c r="L129" s="139"/>
      <c r="M129" s="139"/>
      <c r="N129" s="139"/>
      <c r="O129" s="139"/>
      <c r="P129" s="139"/>
      <c r="Q129" s="330"/>
    </row>
    <row r="130" spans="1:17" s="38" customFormat="1" ht="12.2" customHeight="1">
      <c r="A130" s="106">
        <v>125</v>
      </c>
      <c r="B130" s="332"/>
      <c r="C130" s="185">
        <f t="shared" si="1"/>
        <v>107</v>
      </c>
      <c r="D130" s="203" t="s">
        <v>226</v>
      </c>
      <c r="E130" s="113"/>
      <c r="F130" s="139"/>
      <c r="G130" s="139"/>
      <c r="H130" s="139"/>
      <c r="I130" s="139"/>
      <c r="J130" s="139"/>
      <c r="K130" s="139"/>
      <c r="L130" s="139"/>
      <c r="M130" s="139"/>
      <c r="N130" s="139"/>
      <c r="O130" s="139"/>
      <c r="P130" s="139"/>
      <c r="Q130" s="330"/>
    </row>
    <row r="131" spans="1:17" s="38" customFormat="1" ht="12.2" customHeight="1">
      <c r="A131" s="106">
        <v>126</v>
      </c>
      <c r="B131" s="332"/>
      <c r="C131" s="185">
        <f t="shared" si="1"/>
        <v>108</v>
      </c>
      <c r="D131" s="203" t="s">
        <v>226</v>
      </c>
      <c r="E131" s="113"/>
      <c r="F131" s="139"/>
      <c r="G131" s="139"/>
      <c r="H131" s="139"/>
      <c r="I131" s="139"/>
      <c r="J131" s="139"/>
      <c r="K131" s="139"/>
      <c r="L131" s="139"/>
      <c r="M131" s="139"/>
      <c r="N131" s="139"/>
      <c r="O131" s="139"/>
      <c r="P131" s="139"/>
      <c r="Q131" s="330"/>
    </row>
    <row r="132" spans="1:17" s="38" customFormat="1" ht="12.2" customHeight="1">
      <c r="A132" s="106">
        <v>127</v>
      </c>
      <c r="B132" s="332"/>
      <c r="C132" s="185">
        <f t="shared" si="1"/>
        <v>109</v>
      </c>
      <c r="D132" s="203" t="s">
        <v>226</v>
      </c>
      <c r="E132" s="113"/>
      <c r="F132" s="139"/>
      <c r="G132" s="139"/>
      <c r="H132" s="139"/>
      <c r="I132" s="139"/>
      <c r="J132" s="139"/>
      <c r="K132" s="139"/>
      <c r="L132" s="139"/>
      <c r="M132" s="139"/>
      <c r="N132" s="139"/>
      <c r="O132" s="139"/>
      <c r="P132" s="139"/>
      <c r="Q132" s="330"/>
    </row>
    <row r="133" spans="1:17" s="38" customFormat="1" ht="12.2" customHeight="1">
      <c r="A133" s="106">
        <v>128</v>
      </c>
      <c r="B133" s="332"/>
      <c r="C133" s="185">
        <f t="shared" si="1"/>
        <v>110</v>
      </c>
      <c r="D133" s="203" t="s">
        <v>226</v>
      </c>
      <c r="E133" s="113"/>
      <c r="F133" s="139"/>
      <c r="G133" s="139"/>
      <c r="H133" s="139"/>
      <c r="I133" s="139"/>
      <c r="J133" s="139"/>
      <c r="K133" s="139"/>
      <c r="L133" s="139"/>
      <c r="M133" s="139"/>
      <c r="N133" s="139"/>
      <c r="O133" s="139"/>
      <c r="P133" s="139"/>
      <c r="Q133" s="330"/>
    </row>
    <row r="134" spans="1:17" s="38" customFormat="1" ht="12.2" customHeight="1">
      <c r="A134" s="106">
        <v>129</v>
      </c>
      <c r="B134" s="332"/>
      <c r="C134" s="185">
        <f t="shared" si="1"/>
        <v>111</v>
      </c>
      <c r="D134" s="203" t="s">
        <v>226</v>
      </c>
      <c r="E134" s="113"/>
      <c r="F134" s="139"/>
      <c r="G134" s="139"/>
      <c r="H134" s="139"/>
      <c r="I134" s="139"/>
      <c r="J134" s="139"/>
      <c r="K134" s="139"/>
      <c r="L134" s="139"/>
      <c r="M134" s="139"/>
      <c r="N134" s="139"/>
      <c r="O134" s="139"/>
      <c r="P134" s="139"/>
      <c r="Q134" s="330"/>
    </row>
    <row r="135" spans="1:17" s="38" customFormat="1" ht="12.2" customHeight="1">
      <c r="A135" s="106">
        <v>130</v>
      </c>
      <c r="B135" s="332"/>
      <c r="C135" s="185">
        <f t="shared" si="1"/>
        <v>112</v>
      </c>
      <c r="D135" s="203" t="s">
        <v>226</v>
      </c>
      <c r="E135" s="113"/>
      <c r="F135" s="139"/>
      <c r="G135" s="139"/>
      <c r="H135" s="139"/>
      <c r="I135" s="139"/>
      <c r="J135" s="139"/>
      <c r="K135" s="139"/>
      <c r="L135" s="139"/>
      <c r="M135" s="139"/>
      <c r="N135" s="139"/>
      <c r="O135" s="139"/>
      <c r="P135" s="139"/>
      <c r="Q135" s="330"/>
    </row>
    <row r="136" spans="1:17" s="38" customFormat="1" ht="12.2" customHeight="1">
      <c r="A136" s="106">
        <v>131</v>
      </c>
      <c r="B136" s="332"/>
      <c r="C136" s="185">
        <f t="shared" si="1"/>
        <v>113</v>
      </c>
      <c r="D136" s="203" t="s">
        <v>226</v>
      </c>
      <c r="E136" s="113"/>
      <c r="F136" s="139"/>
      <c r="G136" s="139"/>
      <c r="H136" s="139"/>
      <c r="I136" s="139"/>
      <c r="J136" s="139"/>
      <c r="K136" s="139"/>
      <c r="L136" s="139"/>
      <c r="M136" s="139"/>
      <c r="N136" s="139"/>
      <c r="O136" s="139"/>
      <c r="P136" s="139"/>
      <c r="Q136" s="330"/>
    </row>
    <row r="137" spans="1:17" s="38" customFormat="1" ht="12.2" customHeight="1">
      <c r="A137" s="106">
        <v>132</v>
      </c>
      <c r="B137" s="332"/>
      <c r="C137" s="185">
        <f t="shared" si="1"/>
        <v>114</v>
      </c>
      <c r="D137" s="203" t="s">
        <v>226</v>
      </c>
      <c r="E137" s="113"/>
      <c r="F137" s="139"/>
      <c r="G137" s="139"/>
      <c r="H137" s="139"/>
      <c r="I137" s="139"/>
      <c r="J137" s="139"/>
      <c r="K137" s="139"/>
      <c r="L137" s="139"/>
      <c r="M137" s="139"/>
      <c r="N137" s="139"/>
      <c r="O137" s="139"/>
      <c r="P137" s="139"/>
      <c r="Q137" s="330"/>
    </row>
    <row r="138" spans="1:17" s="38" customFormat="1" ht="12.2" customHeight="1">
      <c r="A138" s="106">
        <v>133</v>
      </c>
      <c r="B138" s="332"/>
      <c r="C138" s="185">
        <f t="shared" si="1"/>
        <v>115</v>
      </c>
      <c r="D138" s="203" t="s">
        <v>226</v>
      </c>
      <c r="E138" s="113"/>
      <c r="F138" s="139"/>
      <c r="G138" s="139"/>
      <c r="H138" s="139"/>
      <c r="I138" s="139"/>
      <c r="J138" s="139"/>
      <c r="K138" s="139"/>
      <c r="L138" s="139"/>
      <c r="M138" s="139"/>
      <c r="N138" s="139"/>
      <c r="O138" s="139"/>
      <c r="P138" s="139"/>
      <c r="Q138" s="330"/>
    </row>
    <row r="139" spans="1:17" s="38" customFormat="1" ht="12.2" customHeight="1">
      <c r="A139" s="106">
        <v>134</v>
      </c>
      <c r="B139" s="332"/>
      <c r="C139" s="185">
        <f t="shared" si="1"/>
        <v>116</v>
      </c>
      <c r="D139" s="203" t="s">
        <v>226</v>
      </c>
      <c r="E139" s="113"/>
      <c r="F139" s="139"/>
      <c r="G139" s="139"/>
      <c r="H139" s="139"/>
      <c r="I139" s="139"/>
      <c r="J139" s="139"/>
      <c r="K139" s="139"/>
      <c r="L139" s="139"/>
      <c r="M139" s="139"/>
      <c r="N139" s="139"/>
      <c r="O139" s="139"/>
      <c r="P139" s="139"/>
      <c r="Q139" s="330"/>
    </row>
    <row r="140" spans="1:17" s="38" customFormat="1" ht="12.2" customHeight="1">
      <c r="A140" s="106">
        <v>135</v>
      </c>
      <c r="B140" s="332"/>
      <c r="C140" s="185">
        <f t="shared" si="1"/>
        <v>117</v>
      </c>
      <c r="D140" s="203" t="s">
        <v>226</v>
      </c>
      <c r="E140" s="113"/>
      <c r="F140" s="139"/>
      <c r="G140" s="139"/>
      <c r="H140" s="139"/>
      <c r="I140" s="139"/>
      <c r="J140" s="139"/>
      <c r="K140" s="139"/>
      <c r="L140" s="139"/>
      <c r="M140" s="139"/>
      <c r="N140" s="139"/>
      <c r="O140" s="139"/>
      <c r="P140" s="139"/>
      <c r="Q140" s="330"/>
    </row>
    <row r="141" spans="1:17" s="38" customFormat="1" ht="12.2" customHeight="1">
      <c r="A141" s="106">
        <v>136</v>
      </c>
      <c r="B141" s="332"/>
      <c r="C141" s="185">
        <f t="shared" si="1"/>
        <v>118</v>
      </c>
      <c r="D141" s="203" t="s">
        <v>226</v>
      </c>
      <c r="E141" s="113"/>
      <c r="F141" s="139"/>
      <c r="G141" s="139"/>
      <c r="H141" s="139"/>
      <c r="I141" s="139"/>
      <c r="J141" s="139"/>
      <c r="K141" s="139"/>
      <c r="L141" s="139"/>
      <c r="M141" s="139"/>
      <c r="N141" s="139"/>
      <c r="O141" s="139"/>
      <c r="P141" s="139"/>
      <c r="Q141" s="330"/>
    </row>
    <row r="142" spans="1:17" s="38" customFormat="1" ht="12.2" customHeight="1">
      <c r="A142" s="106">
        <v>137</v>
      </c>
      <c r="B142" s="332"/>
      <c r="C142" s="185">
        <f t="shared" si="1"/>
        <v>119</v>
      </c>
      <c r="D142" s="203" t="s">
        <v>226</v>
      </c>
      <c r="E142" s="113"/>
      <c r="F142" s="139"/>
      <c r="G142" s="139"/>
      <c r="H142" s="139"/>
      <c r="I142" s="139"/>
      <c r="J142" s="139"/>
      <c r="K142" s="139"/>
      <c r="L142" s="139"/>
      <c r="M142" s="139"/>
      <c r="N142" s="139"/>
      <c r="O142" s="139"/>
      <c r="P142" s="139"/>
      <c r="Q142" s="330"/>
    </row>
    <row r="143" spans="1:17" s="38" customFormat="1" ht="12.2" customHeight="1">
      <c r="A143" s="106">
        <v>138</v>
      </c>
      <c r="B143" s="332"/>
      <c r="C143" s="185">
        <f t="shared" si="1"/>
        <v>120</v>
      </c>
      <c r="D143" s="203" t="s">
        <v>226</v>
      </c>
      <c r="E143" s="113"/>
      <c r="F143" s="139"/>
      <c r="G143" s="139"/>
      <c r="H143" s="139"/>
      <c r="I143" s="139"/>
      <c r="J143" s="139"/>
      <c r="K143" s="139"/>
      <c r="L143" s="139"/>
      <c r="M143" s="139"/>
      <c r="N143" s="139"/>
      <c r="O143" s="139"/>
      <c r="P143" s="139"/>
      <c r="Q143" s="330"/>
    </row>
    <row r="144" spans="1:17" s="38" customFormat="1" ht="12.2" customHeight="1">
      <c r="A144" s="106">
        <v>139</v>
      </c>
      <c r="B144" s="332"/>
      <c r="C144" s="185">
        <f t="shared" si="1"/>
        <v>121</v>
      </c>
      <c r="D144" s="203" t="s">
        <v>226</v>
      </c>
      <c r="E144" s="113"/>
      <c r="F144" s="139"/>
      <c r="G144" s="139"/>
      <c r="H144" s="139"/>
      <c r="I144" s="139"/>
      <c r="J144" s="139"/>
      <c r="K144" s="139"/>
      <c r="L144" s="139"/>
      <c r="M144" s="139"/>
      <c r="N144" s="139"/>
      <c r="O144" s="139"/>
      <c r="P144" s="139"/>
      <c r="Q144" s="330"/>
    </row>
    <row r="145" spans="1:17" s="38" customFormat="1" ht="12.2" customHeight="1">
      <c r="A145" s="106">
        <v>140</v>
      </c>
      <c r="B145" s="332"/>
      <c r="C145" s="185">
        <f t="shared" si="1"/>
        <v>122</v>
      </c>
      <c r="D145" s="203" t="s">
        <v>226</v>
      </c>
      <c r="E145" s="113"/>
      <c r="F145" s="139"/>
      <c r="G145" s="139"/>
      <c r="H145" s="139"/>
      <c r="I145" s="139"/>
      <c r="J145" s="139"/>
      <c r="K145" s="139"/>
      <c r="L145" s="139"/>
      <c r="M145" s="139"/>
      <c r="N145" s="139"/>
      <c r="O145" s="139"/>
      <c r="P145" s="139"/>
      <c r="Q145" s="330"/>
    </row>
    <row r="146" spans="1:17" s="38" customFormat="1" ht="12.2" customHeight="1">
      <c r="A146" s="106">
        <v>141</v>
      </c>
      <c r="B146" s="332"/>
      <c r="C146" s="185">
        <f t="shared" si="1"/>
        <v>123</v>
      </c>
      <c r="D146" s="203" t="s">
        <v>226</v>
      </c>
      <c r="E146" s="113"/>
      <c r="F146" s="139"/>
      <c r="G146" s="139"/>
      <c r="H146" s="139"/>
      <c r="I146" s="139"/>
      <c r="J146" s="139"/>
      <c r="K146" s="139"/>
      <c r="L146" s="139"/>
      <c r="M146" s="139"/>
      <c r="N146" s="139"/>
      <c r="O146" s="139"/>
      <c r="P146" s="139"/>
      <c r="Q146" s="330"/>
    </row>
    <row r="147" spans="1:17" s="38" customFormat="1" ht="12.2" customHeight="1">
      <c r="A147" s="106">
        <v>142</v>
      </c>
      <c r="B147" s="332"/>
      <c r="C147" s="185">
        <f t="shared" si="1"/>
        <v>124</v>
      </c>
      <c r="D147" s="203" t="s">
        <v>226</v>
      </c>
      <c r="E147" s="113"/>
      <c r="F147" s="139"/>
      <c r="G147" s="139"/>
      <c r="H147" s="139"/>
      <c r="I147" s="139"/>
      <c r="J147" s="139"/>
      <c r="K147" s="139"/>
      <c r="L147" s="139"/>
      <c r="M147" s="139"/>
      <c r="N147" s="139"/>
      <c r="O147" s="139"/>
      <c r="P147" s="139"/>
      <c r="Q147" s="330"/>
    </row>
    <row r="148" spans="1:17" s="38" customFormat="1" ht="12.2" customHeight="1">
      <c r="A148" s="106">
        <v>143</v>
      </c>
      <c r="B148" s="332"/>
      <c r="C148" s="185">
        <f t="shared" si="1"/>
        <v>125</v>
      </c>
      <c r="D148" s="203" t="s">
        <v>226</v>
      </c>
      <c r="E148" s="113"/>
      <c r="F148" s="139"/>
      <c r="G148" s="139"/>
      <c r="H148" s="139"/>
      <c r="I148" s="139"/>
      <c r="J148" s="139"/>
      <c r="K148" s="139"/>
      <c r="L148" s="139"/>
      <c r="M148" s="139"/>
      <c r="N148" s="139"/>
      <c r="O148" s="139"/>
      <c r="P148" s="139"/>
      <c r="Q148" s="330"/>
    </row>
    <row r="149" spans="1:17" s="38" customFormat="1" ht="12.2" customHeight="1">
      <c r="A149" s="106">
        <v>144</v>
      </c>
      <c r="B149" s="332"/>
      <c r="C149" s="185">
        <f t="shared" si="1"/>
        <v>126</v>
      </c>
      <c r="D149" s="203" t="s">
        <v>226</v>
      </c>
      <c r="E149" s="113"/>
      <c r="F149" s="139"/>
      <c r="G149" s="139"/>
      <c r="H149" s="139"/>
      <c r="I149" s="139"/>
      <c r="J149" s="139"/>
      <c r="K149" s="139"/>
      <c r="L149" s="139"/>
      <c r="M149" s="139"/>
      <c r="N149" s="139"/>
      <c r="O149" s="139"/>
      <c r="P149" s="139"/>
      <c r="Q149" s="330"/>
    </row>
    <row r="150" spans="1:17" s="38" customFormat="1" ht="12.2" customHeight="1">
      <c r="A150" s="106">
        <v>145</v>
      </c>
      <c r="B150" s="332"/>
      <c r="C150" s="185">
        <f t="shared" si="1"/>
        <v>127</v>
      </c>
      <c r="D150" s="203" t="s">
        <v>226</v>
      </c>
      <c r="E150" s="113"/>
      <c r="F150" s="139"/>
      <c r="G150" s="139"/>
      <c r="H150" s="139"/>
      <c r="I150" s="139"/>
      <c r="J150" s="139"/>
      <c r="K150" s="139"/>
      <c r="L150" s="139"/>
      <c r="M150" s="139"/>
      <c r="N150" s="139"/>
      <c r="O150" s="139"/>
      <c r="P150" s="139"/>
      <c r="Q150" s="330"/>
    </row>
    <row r="151" spans="1:17" s="38" customFormat="1" ht="12.2" customHeight="1">
      <c r="A151" s="106">
        <v>146</v>
      </c>
      <c r="B151" s="332"/>
      <c r="C151" s="185">
        <f t="shared" si="1"/>
        <v>128</v>
      </c>
      <c r="D151" s="203" t="s">
        <v>226</v>
      </c>
      <c r="E151" s="113"/>
      <c r="F151" s="139"/>
      <c r="G151" s="139"/>
      <c r="H151" s="139"/>
      <c r="I151" s="139"/>
      <c r="J151" s="139"/>
      <c r="K151" s="139"/>
      <c r="L151" s="139"/>
      <c r="M151" s="139"/>
      <c r="N151" s="139"/>
      <c r="O151" s="139"/>
      <c r="P151" s="139"/>
      <c r="Q151" s="330"/>
    </row>
    <row r="152" spans="1:17" s="38" customFormat="1" ht="12.2" customHeight="1">
      <c r="A152" s="106">
        <v>147</v>
      </c>
      <c r="B152" s="332"/>
      <c r="C152" s="185">
        <f t="shared" si="1"/>
        <v>129</v>
      </c>
      <c r="D152" s="203" t="s">
        <v>226</v>
      </c>
      <c r="E152" s="113"/>
      <c r="F152" s="139"/>
      <c r="G152" s="139"/>
      <c r="H152" s="139"/>
      <c r="I152" s="139"/>
      <c r="J152" s="139"/>
      <c r="K152" s="139"/>
      <c r="L152" s="139"/>
      <c r="M152" s="139"/>
      <c r="N152" s="139"/>
      <c r="O152" s="139"/>
      <c r="P152" s="139"/>
      <c r="Q152" s="330"/>
    </row>
    <row r="153" spans="1:17" s="38" customFormat="1" ht="12.2" customHeight="1">
      <c r="A153" s="106">
        <v>148</v>
      </c>
      <c r="B153" s="332"/>
      <c r="C153" s="185">
        <f t="shared" ref="C153:C173" si="2">C152+1</f>
        <v>130</v>
      </c>
      <c r="D153" s="203" t="s">
        <v>226</v>
      </c>
      <c r="E153" s="113"/>
      <c r="F153" s="139"/>
      <c r="G153" s="139"/>
      <c r="H153" s="139"/>
      <c r="I153" s="139"/>
      <c r="J153" s="139"/>
      <c r="K153" s="139"/>
      <c r="L153" s="139"/>
      <c r="M153" s="139"/>
      <c r="N153" s="139"/>
      <c r="O153" s="139"/>
      <c r="P153" s="139"/>
      <c r="Q153" s="330"/>
    </row>
    <row r="154" spans="1:17" s="38" customFormat="1" ht="12.2" customHeight="1">
      <c r="A154" s="106">
        <v>149</v>
      </c>
      <c r="B154" s="332"/>
      <c r="C154" s="185">
        <f t="shared" si="2"/>
        <v>131</v>
      </c>
      <c r="D154" s="203" t="s">
        <v>226</v>
      </c>
      <c r="E154" s="113"/>
      <c r="F154" s="139"/>
      <c r="G154" s="139"/>
      <c r="H154" s="139"/>
      <c r="I154" s="139"/>
      <c r="J154" s="139"/>
      <c r="K154" s="139"/>
      <c r="L154" s="139"/>
      <c r="M154" s="139"/>
      <c r="N154" s="139"/>
      <c r="O154" s="139"/>
      <c r="P154" s="139"/>
      <c r="Q154" s="330"/>
    </row>
    <row r="155" spans="1:17" s="38" customFormat="1" ht="12.2" customHeight="1">
      <c r="A155" s="106">
        <v>150</v>
      </c>
      <c r="B155" s="332"/>
      <c r="C155" s="185">
        <f t="shared" si="2"/>
        <v>132</v>
      </c>
      <c r="D155" s="203" t="s">
        <v>226</v>
      </c>
      <c r="E155" s="113"/>
      <c r="F155" s="139"/>
      <c r="G155" s="139"/>
      <c r="H155" s="139"/>
      <c r="I155" s="139"/>
      <c r="J155" s="139"/>
      <c r="K155" s="139"/>
      <c r="L155" s="139"/>
      <c r="M155" s="139"/>
      <c r="N155" s="139"/>
      <c r="O155" s="139"/>
      <c r="P155" s="139"/>
      <c r="Q155" s="330"/>
    </row>
    <row r="156" spans="1:17" s="38" customFormat="1" ht="12.2" customHeight="1">
      <c r="A156" s="106">
        <v>151</v>
      </c>
      <c r="B156" s="332"/>
      <c r="C156" s="185">
        <f t="shared" si="2"/>
        <v>133</v>
      </c>
      <c r="D156" s="203" t="s">
        <v>226</v>
      </c>
      <c r="E156" s="113"/>
      <c r="F156" s="139"/>
      <c r="G156" s="139"/>
      <c r="H156" s="139"/>
      <c r="I156" s="139"/>
      <c r="J156" s="139"/>
      <c r="K156" s="139"/>
      <c r="L156" s="139"/>
      <c r="M156" s="139"/>
      <c r="N156" s="139"/>
      <c r="O156" s="139"/>
      <c r="P156" s="139"/>
      <c r="Q156" s="330"/>
    </row>
    <row r="157" spans="1:17" s="38" customFormat="1" ht="12.2" customHeight="1">
      <c r="A157" s="106">
        <v>152</v>
      </c>
      <c r="B157" s="332"/>
      <c r="C157" s="185">
        <f t="shared" si="2"/>
        <v>134</v>
      </c>
      <c r="D157" s="203" t="s">
        <v>226</v>
      </c>
      <c r="E157" s="113"/>
      <c r="F157" s="139"/>
      <c r="G157" s="139"/>
      <c r="H157" s="139"/>
      <c r="I157" s="139"/>
      <c r="J157" s="139"/>
      <c r="K157" s="139"/>
      <c r="L157" s="139"/>
      <c r="M157" s="139"/>
      <c r="N157" s="139"/>
      <c r="O157" s="139"/>
      <c r="P157" s="139"/>
      <c r="Q157" s="330"/>
    </row>
    <row r="158" spans="1:17" s="38" customFormat="1" ht="12.2" customHeight="1">
      <c r="A158" s="106">
        <v>153</v>
      </c>
      <c r="B158" s="332"/>
      <c r="C158" s="185">
        <f t="shared" si="2"/>
        <v>135</v>
      </c>
      <c r="D158" s="203" t="s">
        <v>226</v>
      </c>
      <c r="E158" s="113"/>
      <c r="F158" s="139"/>
      <c r="G158" s="139"/>
      <c r="H158" s="139"/>
      <c r="I158" s="139"/>
      <c r="J158" s="139"/>
      <c r="K158" s="139"/>
      <c r="L158" s="139"/>
      <c r="M158" s="139"/>
      <c r="N158" s="139"/>
      <c r="O158" s="139"/>
      <c r="P158" s="139"/>
      <c r="Q158" s="330"/>
    </row>
    <row r="159" spans="1:17" s="38" customFormat="1" ht="12.2" customHeight="1">
      <c r="A159" s="106">
        <v>154</v>
      </c>
      <c r="B159" s="332"/>
      <c r="C159" s="185">
        <f t="shared" si="2"/>
        <v>136</v>
      </c>
      <c r="D159" s="203" t="s">
        <v>226</v>
      </c>
      <c r="E159" s="113"/>
      <c r="F159" s="139"/>
      <c r="G159" s="139"/>
      <c r="H159" s="139"/>
      <c r="I159" s="139"/>
      <c r="J159" s="139"/>
      <c r="K159" s="139"/>
      <c r="L159" s="139"/>
      <c r="M159" s="139"/>
      <c r="N159" s="139"/>
      <c r="O159" s="139"/>
      <c r="P159" s="139"/>
      <c r="Q159" s="330"/>
    </row>
    <row r="160" spans="1:17" s="38" customFormat="1" ht="12.2" customHeight="1">
      <c r="A160" s="106">
        <v>155</v>
      </c>
      <c r="B160" s="332"/>
      <c r="C160" s="185">
        <f t="shared" si="2"/>
        <v>137</v>
      </c>
      <c r="D160" s="203" t="s">
        <v>226</v>
      </c>
      <c r="E160" s="113"/>
      <c r="F160" s="139"/>
      <c r="G160" s="139"/>
      <c r="H160" s="139"/>
      <c r="I160" s="139"/>
      <c r="J160" s="139"/>
      <c r="K160" s="139"/>
      <c r="L160" s="139"/>
      <c r="M160" s="139"/>
      <c r="N160" s="139"/>
      <c r="O160" s="139"/>
      <c r="P160" s="139"/>
      <c r="Q160" s="330"/>
    </row>
    <row r="161" spans="1:17" s="38" customFormat="1" ht="12.2" customHeight="1">
      <c r="A161" s="106">
        <v>156</v>
      </c>
      <c r="B161" s="332"/>
      <c r="C161" s="185">
        <f t="shared" si="2"/>
        <v>138</v>
      </c>
      <c r="D161" s="203" t="s">
        <v>226</v>
      </c>
      <c r="E161" s="113"/>
      <c r="F161" s="139"/>
      <c r="G161" s="139"/>
      <c r="H161" s="139"/>
      <c r="I161" s="139"/>
      <c r="J161" s="139"/>
      <c r="K161" s="139"/>
      <c r="L161" s="139"/>
      <c r="M161" s="139"/>
      <c r="N161" s="139"/>
      <c r="O161" s="139"/>
      <c r="P161" s="139"/>
      <c r="Q161" s="330"/>
    </row>
    <row r="162" spans="1:17" s="38" customFormat="1" ht="12.2" customHeight="1">
      <c r="A162" s="106">
        <v>157</v>
      </c>
      <c r="B162" s="332"/>
      <c r="C162" s="185">
        <f t="shared" si="2"/>
        <v>139</v>
      </c>
      <c r="D162" s="203" t="s">
        <v>226</v>
      </c>
      <c r="E162" s="113"/>
      <c r="F162" s="139"/>
      <c r="G162" s="139"/>
      <c r="H162" s="139"/>
      <c r="I162" s="139"/>
      <c r="J162" s="139"/>
      <c r="K162" s="139"/>
      <c r="L162" s="139"/>
      <c r="M162" s="139"/>
      <c r="N162" s="139"/>
      <c r="O162" s="139"/>
      <c r="P162" s="139"/>
      <c r="Q162" s="330"/>
    </row>
    <row r="163" spans="1:17" s="38" customFormat="1" ht="12.2" customHeight="1">
      <c r="A163" s="106">
        <v>158</v>
      </c>
      <c r="B163" s="332"/>
      <c r="C163" s="185">
        <f t="shared" si="2"/>
        <v>140</v>
      </c>
      <c r="D163" s="203" t="s">
        <v>226</v>
      </c>
      <c r="E163" s="113"/>
      <c r="F163" s="139"/>
      <c r="G163" s="139"/>
      <c r="H163" s="139"/>
      <c r="I163" s="139"/>
      <c r="J163" s="139"/>
      <c r="K163" s="139"/>
      <c r="L163" s="139"/>
      <c r="M163" s="139"/>
      <c r="N163" s="139"/>
      <c r="O163" s="139"/>
      <c r="P163" s="139"/>
      <c r="Q163" s="330"/>
    </row>
    <row r="164" spans="1:17" s="38" customFormat="1" ht="12.2" customHeight="1">
      <c r="A164" s="106">
        <v>159</v>
      </c>
      <c r="B164" s="332"/>
      <c r="C164" s="185">
        <f t="shared" si="2"/>
        <v>141</v>
      </c>
      <c r="D164" s="203" t="s">
        <v>226</v>
      </c>
      <c r="E164" s="113"/>
      <c r="F164" s="139"/>
      <c r="G164" s="139"/>
      <c r="H164" s="139"/>
      <c r="I164" s="139"/>
      <c r="J164" s="139"/>
      <c r="K164" s="139"/>
      <c r="L164" s="139"/>
      <c r="M164" s="139"/>
      <c r="N164" s="139"/>
      <c r="O164" s="139"/>
      <c r="P164" s="139"/>
      <c r="Q164" s="330"/>
    </row>
    <row r="165" spans="1:17" s="38" customFormat="1" ht="12.2" customHeight="1">
      <c r="A165" s="106">
        <v>160</v>
      </c>
      <c r="B165" s="332"/>
      <c r="C165" s="185">
        <f t="shared" si="2"/>
        <v>142</v>
      </c>
      <c r="D165" s="203" t="s">
        <v>226</v>
      </c>
      <c r="E165" s="113"/>
      <c r="F165" s="139"/>
      <c r="G165" s="139"/>
      <c r="H165" s="139"/>
      <c r="I165" s="139"/>
      <c r="J165" s="139"/>
      <c r="K165" s="139"/>
      <c r="L165" s="139"/>
      <c r="M165" s="139"/>
      <c r="N165" s="139"/>
      <c r="O165" s="139"/>
      <c r="P165" s="139"/>
      <c r="Q165" s="330"/>
    </row>
    <row r="166" spans="1:17" s="38" customFormat="1" ht="12.2" customHeight="1">
      <c r="A166" s="106">
        <v>161</v>
      </c>
      <c r="B166" s="332"/>
      <c r="C166" s="185">
        <f t="shared" si="2"/>
        <v>143</v>
      </c>
      <c r="D166" s="203" t="s">
        <v>226</v>
      </c>
      <c r="E166" s="113"/>
      <c r="F166" s="139"/>
      <c r="G166" s="139"/>
      <c r="H166" s="139"/>
      <c r="I166" s="139"/>
      <c r="J166" s="139"/>
      <c r="K166" s="139"/>
      <c r="L166" s="139"/>
      <c r="M166" s="139"/>
      <c r="N166" s="139"/>
      <c r="O166" s="139"/>
      <c r="P166" s="139"/>
      <c r="Q166" s="330"/>
    </row>
    <row r="167" spans="1:17" s="38" customFormat="1" ht="12.2" customHeight="1">
      <c r="A167" s="106">
        <v>162</v>
      </c>
      <c r="B167" s="332"/>
      <c r="C167" s="185">
        <f t="shared" si="2"/>
        <v>144</v>
      </c>
      <c r="D167" s="203" t="s">
        <v>226</v>
      </c>
      <c r="E167" s="113"/>
      <c r="F167" s="139"/>
      <c r="G167" s="139"/>
      <c r="H167" s="139"/>
      <c r="I167" s="139"/>
      <c r="J167" s="139"/>
      <c r="K167" s="139"/>
      <c r="L167" s="139"/>
      <c r="M167" s="139"/>
      <c r="N167" s="139"/>
      <c r="O167" s="139"/>
      <c r="P167" s="139"/>
      <c r="Q167" s="330"/>
    </row>
    <row r="168" spans="1:17" s="38" customFormat="1" ht="12.2" customHeight="1">
      <c r="A168" s="106">
        <v>163</v>
      </c>
      <c r="B168" s="332"/>
      <c r="C168" s="185">
        <f t="shared" si="2"/>
        <v>145</v>
      </c>
      <c r="D168" s="203" t="s">
        <v>226</v>
      </c>
      <c r="E168" s="113"/>
      <c r="F168" s="139"/>
      <c r="G168" s="139"/>
      <c r="H168" s="139"/>
      <c r="I168" s="139"/>
      <c r="J168" s="139"/>
      <c r="K168" s="139"/>
      <c r="L168" s="139"/>
      <c r="M168" s="139"/>
      <c r="N168" s="139"/>
      <c r="O168" s="139"/>
      <c r="P168" s="139"/>
      <c r="Q168" s="330"/>
    </row>
    <row r="169" spans="1:17" s="38" customFormat="1" ht="12.2" customHeight="1">
      <c r="A169" s="106">
        <v>164</v>
      </c>
      <c r="B169" s="332"/>
      <c r="C169" s="185">
        <f t="shared" si="2"/>
        <v>146</v>
      </c>
      <c r="D169" s="203" t="s">
        <v>226</v>
      </c>
      <c r="E169" s="113"/>
      <c r="F169" s="139"/>
      <c r="G169" s="139"/>
      <c r="H169" s="139"/>
      <c r="I169" s="139"/>
      <c r="J169" s="139"/>
      <c r="K169" s="139"/>
      <c r="L169" s="139"/>
      <c r="M169" s="139"/>
      <c r="N169" s="139"/>
      <c r="O169" s="139"/>
      <c r="P169" s="139"/>
      <c r="Q169" s="330"/>
    </row>
    <row r="170" spans="1:17" s="38" customFormat="1" ht="12.2" customHeight="1">
      <c r="A170" s="106">
        <v>165</v>
      </c>
      <c r="B170" s="332"/>
      <c r="C170" s="185">
        <f t="shared" si="2"/>
        <v>147</v>
      </c>
      <c r="D170" s="203" t="s">
        <v>226</v>
      </c>
      <c r="E170" s="113"/>
      <c r="F170" s="139"/>
      <c r="G170" s="139"/>
      <c r="H170" s="139"/>
      <c r="I170" s="139"/>
      <c r="J170" s="139"/>
      <c r="K170" s="139"/>
      <c r="L170" s="139"/>
      <c r="M170" s="139"/>
      <c r="N170" s="139"/>
      <c r="O170" s="139"/>
      <c r="P170" s="139"/>
      <c r="Q170" s="330"/>
    </row>
    <row r="171" spans="1:17" s="38" customFormat="1" ht="12.2" customHeight="1">
      <c r="A171" s="106">
        <v>166</v>
      </c>
      <c r="B171" s="332"/>
      <c r="C171" s="185">
        <f t="shared" si="2"/>
        <v>148</v>
      </c>
      <c r="D171" s="203" t="s">
        <v>226</v>
      </c>
      <c r="E171" s="113"/>
      <c r="F171" s="139"/>
      <c r="G171" s="139"/>
      <c r="H171" s="139"/>
      <c r="I171" s="139"/>
      <c r="J171" s="139"/>
      <c r="K171" s="139"/>
      <c r="L171" s="139"/>
      <c r="M171" s="139"/>
      <c r="N171" s="139"/>
      <c r="O171" s="139"/>
      <c r="P171" s="139"/>
      <c r="Q171" s="330"/>
    </row>
    <row r="172" spans="1:17" s="38" customFormat="1" ht="12.2" customHeight="1">
      <c r="A172" s="106">
        <v>167</v>
      </c>
      <c r="B172" s="332"/>
      <c r="C172" s="185">
        <f t="shared" si="2"/>
        <v>149</v>
      </c>
      <c r="D172" s="203" t="s">
        <v>226</v>
      </c>
      <c r="E172" s="113"/>
      <c r="F172" s="139"/>
      <c r="G172" s="139"/>
      <c r="H172" s="139"/>
      <c r="I172" s="139"/>
      <c r="J172" s="139"/>
      <c r="K172" s="139"/>
      <c r="L172" s="139"/>
      <c r="M172" s="139"/>
      <c r="N172" s="139"/>
      <c r="O172" s="139"/>
      <c r="P172" s="139"/>
      <c r="Q172" s="330"/>
    </row>
    <row r="173" spans="1:17" s="38" customFormat="1" ht="12.2" customHeight="1">
      <c r="A173" s="106">
        <v>168</v>
      </c>
      <c r="B173" s="332"/>
      <c r="C173" s="185">
        <f t="shared" si="2"/>
        <v>150</v>
      </c>
      <c r="D173" s="203" t="s">
        <v>226</v>
      </c>
      <c r="E173" s="113"/>
      <c r="F173" s="139"/>
      <c r="G173" s="139"/>
      <c r="H173" s="139"/>
      <c r="I173" s="139"/>
      <c r="J173" s="139"/>
      <c r="K173" s="139"/>
      <c r="L173" s="139"/>
      <c r="M173" s="139"/>
      <c r="N173" s="139"/>
      <c r="O173" s="139"/>
      <c r="P173" s="139"/>
      <c r="Q173" s="330"/>
    </row>
    <row r="174" spans="1:17" s="38" customFormat="1" ht="12.2" customHeight="1">
      <c r="A174" s="106">
        <v>169</v>
      </c>
      <c r="B174" s="333"/>
      <c r="C174" s="187" t="s">
        <v>218</v>
      </c>
      <c r="D174" s="203" t="s">
        <v>226</v>
      </c>
      <c r="E174" s="113">
        <v>3.4</v>
      </c>
      <c r="F174" s="139">
        <v>7.4</v>
      </c>
      <c r="G174" s="139">
        <v>7.1</v>
      </c>
      <c r="H174" s="139">
        <v>4.5999999999999996</v>
      </c>
      <c r="I174" s="139">
        <v>2.8</v>
      </c>
      <c r="J174" s="139">
        <v>1.1000000000000001</v>
      </c>
      <c r="K174" s="139">
        <v>1.5</v>
      </c>
      <c r="L174" s="139">
        <v>0</v>
      </c>
      <c r="M174" s="139">
        <v>0</v>
      </c>
      <c r="N174" s="139">
        <v>0</v>
      </c>
      <c r="O174" s="139">
        <v>0</v>
      </c>
      <c r="P174" s="139">
        <v>0</v>
      </c>
      <c r="Q174" s="33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8" scale="54" orientation="portrait" r:id="rId1"/>
  <headerFooter alignWithMargins="0">
    <oddHeader>&amp;A</oddHeader>
  </headerFooter>
  <ignoredErrors>
    <ignoredError sqref="C24:C17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4"/>
  <sheetViews>
    <sheetView workbookViewId="0">
      <selection activeCell="C60" sqref="C60"/>
    </sheetView>
  </sheetViews>
  <sheetFormatPr defaultRowHeight="11.25"/>
  <cols>
    <col min="1" max="1" width="10.25" style="259" bestFit="1" customWidth="1"/>
    <col min="2" max="2" width="16.875" style="259" customWidth="1"/>
    <col min="3" max="3" width="13" style="271" customWidth="1"/>
    <col min="4" max="15" width="13" style="259" customWidth="1"/>
    <col min="16" max="16" width="47.25" style="259" customWidth="1"/>
    <col min="17" max="17" width="1.125" style="259" customWidth="1"/>
    <col min="18" max="16384" width="9" style="259"/>
  </cols>
  <sheetData>
    <row r="1" spans="1:16" s="232" customFormat="1" ht="12">
      <c r="A1" s="229" t="s">
        <v>0</v>
      </c>
      <c r="B1" s="230">
        <v>8909060278</v>
      </c>
      <c r="C1" s="231"/>
    </row>
    <row r="2" spans="1:16" s="232" customFormat="1" ht="12">
      <c r="A2" s="233" t="s">
        <v>1</v>
      </c>
      <c r="B2" s="234">
        <v>30914420400000</v>
      </c>
      <c r="C2" s="231"/>
    </row>
    <row r="3" spans="1:16" s="232" customFormat="1" ht="12.75" thickBot="1">
      <c r="A3" s="235" t="s">
        <v>2</v>
      </c>
      <c r="B3" s="236" t="s">
        <v>228</v>
      </c>
      <c r="C3" s="231"/>
    </row>
    <row r="4" spans="1:16" s="237" customFormat="1">
      <c r="C4" s="238"/>
    </row>
    <row r="5" spans="1:16" s="238" customFormat="1" ht="15" customHeight="1">
      <c r="A5" s="239" t="s">
        <v>4</v>
      </c>
      <c r="B5" s="240" t="s">
        <v>5</v>
      </c>
      <c r="C5" s="150" t="s">
        <v>6</v>
      </c>
      <c r="D5" s="13" t="s">
        <v>203</v>
      </c>
      <c r="E5" s="13" t="s">
        <v>204</v>
      </c>
      <c r="F5" s="13" t="s">
        <v>205</v>
      </c>
      <c r="G5" s="13" t="s">
        <v>206</v>
      </c>
      <c r="H5" s="13" t="s">
        <v>207</v>
      </c>
      <c r="I5" s="13" t="s">
        <v>208</v>
      </c>
      <c r="J5" s="13" t="s">
        <v>209</v>
      </c>
      <c r="K5" s="13" t="s">
        <v>210</v>
      </c>
      <c r="L5" s="13" t="s">
        <v>211</v>
      </c>
      <c r="M5" s="13" t="s">
        <v>212</v>
      </c>
      <c r="N5" s="13" t="s">
        <v>213</v>
      </c>
      <c r="O5" s="13" t="s">
        <v>214</v>
      </c>
      <c r="P5" s="150" t="s">
        <v>284</v>
      </c>
    </row>
    <row r="6" spans="1:16" s="238" customFormat="1" ht="13.5" customHeight="1">
      <c r="A6" s="150">
        <v>1</v>
      </c>
      <c r="B6" s="242" t="s">
        <v>285</v>
      </c>
      <c r="C6" s="150" t="s">
        <v>221</v>
      </c>
      <c r="D6" s="272">
        <v>8909060278</v>
      </c>
      <c r="E6" s="272">
        <v>8909060278</v>
      </c>
      <c r="F6" s="272">
        <v>8909060278</v>
      </c>
      <c r="G6" s="272">
        <v>8909060278</v>
      </c>
      <c r="H6" s="272">
        <v>8909060278</v>
      </c>
      <c r="I6" s="272">
        <v>8909060278</v>
      </c>
      <c r="J6" s="272">
        <v>8909060278</v>
      </c>
      <c r="K6" s="272">
        <v>8909060278</v>
      </c>
      <c r="L6" s="272">
        <v>8909060278</v>
      </c>
      <c r="M6" s="272">
        <v>8909060278</v>
      </c>
      <c r="N6" s="272">
        <v>8909060278</v>
      </c>
      <c r="O6" s="276">
        <v>8909060278</v>
      </c>
      <c r="P6" s="243" t="s">
        <v>313</v>
      </c>
    </row>
    <row r="7" spans="1:16" s="238" customFormat="1" ht="13.5" customHeight="1">
      <c r="A7" s="150">
        <f t="shared" ref="A7:A21" si="0">A6+1</f>
        <v>2</v>
      </c>
      <c r="B7" s="244" t="s">
        <v>1</v>
      </c>
      <c r="C7" s="150" t="s">
        <v>221</v>
      </c>
      <c r="D7" s="272">
        <v>30914420400000</v>
      </c>
      <c r="E7" s="272">
        <v>30914420400000</v>
      </c>
      <c r="F7" s="272">
        <v>30914420400000</v>
      </c>
      <c r="G7" s="272">
        <v>30914420400000</v>
      </c>
      <c r="H7" s="272">
        <v>30914420400000</v>
      </c>
      <c r="I7" s="272">
        <v>30914420400000</v>
      </c>
      <c r="J7" s="272">
        <v>30914420400000</v>
      </c>
      <c r="K7" s="272">
        <v>30914420400000</v>
      </c>
      <c r="L7" s="272">
        <v>30914420400000</v>
      </c>
      <c r="M7" s="272">
        <v>30914420400000</v>
      </c>
      <c r="N7" s="272">
        <v>30914420400000</v>
      </c>
      <c r="O7" s="276">
        <v>30914420400000</v>
      </c>
      <c r="P7" s="243" t="s">
        <v>314</v>
      </c>
    </row>
    <row r="8" spans="1:16" s="238" customFormat="1" ht="13.5" customHeight="1">
      <c r="A8" s="150">
        <f t="shared" si="0"/>
        <v>3</v>
      </c>
      <c r="B8" s="244" t="s">
        <v>2</v>
      </c>
      <c r="C8" s="150" t="s">
        <v>221</v>
      </c>
      <c r="D8" s="240" t="s">
        <v>20</v>
      </c>
      <c r="E8" s="240" t="s">
        <v>20</v>
      </c>
      <c r="F8" s="150" t="s">
        <v>20</v>
      </c>
      <c r="G8" s="150" t="s">
        <v>20</v>
      </c>
      <c r="H8" s="150" t="s">
        <v>20</v>
      </c>
      <c r="I8" s="150" t="s">
        <v>20</v>
      </c>
      <c r="J8" s="150" t="s">
        <v>20</v>
      </c>
      <c r="K8" s="150" t="s">
        <v>20</v>
      </c>
      <c r="L8" s="150" t="s">
        <v>20</v>
      </c>
      <c r="M8" s="150" t="s">
        <v>20</v>
      </c>
      <c r="N8" s="150" t="s">
        <v>20</v>
      </c>
      <c r="O8" s="150" t="s">
        <v>20</v>
      </c>
      <c r="P8" s="243" t="s">
        <v>315</v>
      </c>
    </row>
    <row r="9" spans="1:16" s="238" customFormat="1" ht="13.5" customHeight="1">
      <c r="A9" s="150">
        <f t="shared" si="0"/>
        <v>4</v>
      </c>
      <c r="B9" s="244" t="s">
        <v>286</v>
      </c>
      <c r="C9" s="150" t="s">
        <v>221</v>
      </c>
      <c r="D9" s="248">
        <v>44580</v>
      </c>
      <c r="E9" s="248">
        <v>44608</v>
      </c>
      <c r="F9" s="252">
        <v>44636</v>
      </c>
      <c r="G9" s="252">
        <v>44671</v>
      </c>
      <c r="H9" s="252">
        <v>44699</v>
      </c>
      <c r="I9" s="252">
        <v>44732</v>
      </c>
      <c r="J9" s="252">
        <v>44763</v>
      </c>
      <c r="K9" s="252">
        <v>44795</v>
      </c>
      <c r="L9" s="252">
        <v>44825</v>
      </c>
      <c r="M9" s="252">
        <v>44853</v>
      </c>
      <c r="N9" s="252">
        <v>44881</v>
      </c>
      <c r="O9" s="252">
        <v>44916</v>
      </c>
      <c r="P9" s="243" t="s">
        <v>316</v>
      </c>
    </row>
    <row r="10" spans="1:16" s="238" customFormat="1" ht="13.5" customHeight="1">
      <c r="A10" s="150">
        <f t="shared" si="0"/>
        <v>5</v>
      </c>
      <c r="B10" s="245" t="s">
        <v>287</v>
      </c>
      <c r="C10" s="150" t="s">
        <v>221</v>
      </c>
      <c r="D10" s="240">
        <v>200</v>
      </c>
      <c r="E10" s="240">
        <v>200</v>
      </c>
      <c r="F10" s="150">
        <v>200</v>
      </c>
      <c r="G10" s="150">
        <v>200</v>
      </c>
      <c r="H10" s="150">
        <v>200</v>
      </c>
      <c r="I10" s="150">
        <v>200</v>
      </c>
      <c r="J10" s="150">
        <v>200</v>
      </c>
      <c r="K10" s="150">
        <v>200</v>
      </c>
      <c r="L10" s="150">
        <v>200</v>
      </c>
      <c r="M10" s="150">
        <v>200</v>
      </c>
      <c r="N10" s="150">
        <v>200</v>
      </c>
      <c r="O10" s="150">
        <v>200</v>
      </c>
      <c r="P10" s="243" t="s">
        <v>317</v>
      </c>
    </row>
    <row r="11" spans="1:16" s="237" customFormat="1" ht="13.5" customHeight="1">
      <c r="A11" s="150">
        <f t="shared" si="0"/>
        <v>6</v>
      </c>
      <c r="B11" s="245" t="s">
        <v>23</v>
      </c>
      <c r="C11" s="150" t="s">
        <v>221</v>
      </c>
      <c r="D11" s="273">
        <v>0.47916666666666669</v>
      </c>
      <c r="E11" s="273">
        <v>0.47222222222222227</v>
      </c>
      <c r="F11" s="277">
        <v>0.45833333333333331</v>
      </c>
      <c r="G11" s="277">
        <v>0.45763888888888887</v>
      </c>
      <c r="H11" s="277">
        <v>0.4826388888888889</v>
      </c>
      <c r="I11" s="277">
        <v>0.47569444444444442</v>
      </c>
      <c r="J11" s="277">
        <v>0.47569444444444442</v>
      </c>
      <c r="K11" s="277">
        <v>0.4826388888888889</v>
      </c>
      <c r="L11" s="277">
        <v>0.45347222222222222</v>
      </c>
      <c r="M11" s="277">
        <v>0.47291666666666665</v>
      </c>
      <c r="N11" s="277">
        <v>0.44444444444444442</v>
      </c>
      <c r="O11" s="277">
        <v>0.4826388888888889</v>
      </c>
      <c r="P11" s="243" t="s">
        <v>318</v>
      </c>
    </row>
    <row r="12" spans="1:16" s="237" customFormat="1" ht="13.5" customHeight="1">
      <c r="A12" s="150">
        <f t="shared" si="0"/>
        <v>7</v>
      </c>
      <c r="B12" s="245" t="s">
        <v>288</v>
      </c>
      <c r="C12" s="150" t="s">
        <v>221</v>
      </c>
      <c r="D12" s="240" t="s">
        <v>25</v>
      </c>
      <c r="E12" s="240" t="s">
        <v>26</v>
      </c>
      <c r="F12" s="150" t="s">
        <v>25</v>
      </c>
      <c r="G12" s="150" t="s">
        <v>27</v>
      </c>
      <c r="H12" s="150" t="s">
        <v>27</v>
      </c>
      <c r="I12" s="150" t="s">
        <v>26</v>
      </c>
      <c r="J12" s="150" t="s">
        <v>26</v>
      </c>
      <c r="K12" s="150" t="s">
        <v>26</v>
      </c>
      <c r="L12" s="150" t="s">
        <v>27</v>
      </c>
      <c r="M12" s="150" t="s">
        <v>27</v>
      </c>
      <c r="N12" s="150" t="s">
        <v>27</v>
      </c>
      <c r="O12" s="150" t="s">
        <v>28</v>
      </c>
      <c r="P12" s="243" t="s">
        <v>319</v>
      </c>
    </row>
    <row r="13" spans="1:16" s="237" customFormat="1" ht="13.5" customHeight="1">
      <c r="A13" s="150">
        <f t="shared" si="0"/>
        <v>8</v>
      </c>
      <c r="B13" s="245" t="s">
        <v>289</v>
      </c>
      <c r="C13" s="150" t="s">
        <v>30</v>
      </c>
      <c r="D13" s="274">
        <v>5.8</v>
      </c>
      <c r="E13" s="274">
        <v>2.6</v>
      </c>
      <c r="F13" s="278">
        <v>20</v>
      </c>
      <c r="G13" s="278">
        <v>23.1</v>
      </c>
      <c r="H13" s="278">
        <v>24.9</v>
      </c>
      <c r="I13" s="278">
        <v>27.5</v>
      </c>
      <c r="J13" s="278">
        <v>31.7</v>
      </c>
      <c r="K13" s="278">
        <v>30.5</v>
      </c>
      <c r="L13" s="278">
        <v>22.6</v>
      </c>
      <c r="M13" s="278">
        <v>20.2</v>
      </c>
      <c r="N13" s="278">
        <v>16</v>
      </c>
      <c r="O13" s="278">
        <v>4.0999999999999996</v>
      </c>
      <c r="P13" s="243" t="s">
        <v>320</v>
      </c>
    </row>
    <row r="14" spans="1:16" s="237" customFormat="1" ht="13.5" customHeight="1">
      <c r="A14" s="150">
        <f t="shared" si="0"/>
        <v>9</v>
      </c>
      <c r="B14" s="246" t="s">
        <v>290</v>
      </c>
      <c r="C14" s="247" t="s">
        <v>291</v>
      </c>
      <c r="D14" s="274">
        <v>52.7</v>
      </c>
      <c r="E14" s="274">
        <v>50.5</v>
      </c>
      <c r="F14" s="278">
        <v>49.2</v>
      </c>
      <c r="G14" s="278">
        <v>50.1</v>
      </c>
      <c r="H14" s="278">
        <v>54.9</v>
      </c>
      <c r="I14" s="278">
        <v>58</v>
      </c>
      <c r="J14" s="278">
        <v>62.3</v>
      </c>
      <c r="K14" s="278">
        <v>62</v>
      </c>
      <c r="L14" s="278">
        <v>61.7</v>
      </c>
      <c r="M14" s="278">
        <v>61.7</v>
      </c>
      <c r="N14" s="278">
        <v>59.8</v>
      </c>
      <c r="O14" s="278">
        <v>57.3</v>
      </c>
      <c r="P14" s="243" t="s">
        <v>321</v>
      </c>
    </row>
    <row r="15" spans="1:16" s="237" customFormat="1" ht="13.5" customHeight="1">
      <c r="A15" s="150">
        <f t="shared" si="0"/>
        <v>10</v>
      </c>
      <c r="B15" s="245" t="s">
        <v>292</v>
      </c>
      <c r="C15" s="247" t="s">
        <v>293</v>
      </c>
      <c r="D15" s="240"/>
      <c r="E15" s="240"/>
      <c r="F15" s="150"/>
      <c r="G15" s="150"/>
      <c r="H15" s="150"/>
      <c r="I15" s="150"/>
      <c r="J15" s="150"/>
      <c r="K15" s="150"/>
      <c r="L15" s="150"/>
      <c r="M15" s="150"/>
      <c r="N15" s="150"/>
      <c r="O15" s="150"/>
      <c r="P15" s="243" t="s">
        <v>322</v>
      </c>
    </row>
    <row r="16" spans="1:16" s="237" customFormat="1" ht="13.5" customHeight="1">
      <c r="A16" s="150">
        <f t="shared" si="0"/>
        <v>11</v>
      </c>
      <c r="B16" s="246" t="s">
        <v>294</v>
      </c>
      <c r="C16" s="247" t="s">
        <v>291</v>
      </c>
      <c r="D16" s="274">
        <v>3.4</v>
      </c>
      <c r="E16" s="274">
        <v>3.5</v>
      </c>
      <c r="F16" s="278">
        <v>3.8</v>
      </c>
      <c r="G16" s="278">
        <v>3.2</v>
      </c>
      <c r="H16" s="278">
        <v>3.9</v>
      </c>
      <c r="I16" s="278">
        <v>3.2</v>
      </c>
      <c r="J16" s="278">
        <v>1.1000000000000001</v>
      </c>
      <c r="K16" s="278">
        <v>2</v>
      </c>
      <c r="L16" s="278">
        <v>1.4</v>
      </c>
      <c r="M16" s="278">
        <v>2.2999999999999998</v>
      </c>
      <c r="N16" s="278">
        <v>3.4</v>
      </c>
      <c r="O16" s="278">
        <v>4.0999999999999996</v>
      </c>
      <c r="P16" s="243" t="s">
        <v>323</v>
      </c>
    </row>
    <row r="17" spans="1:16" s="237" customFormat="1" ht="13.5" customHeight="1">
      <c r="A17" s="150">
        <f t="shared" si="0"/>
        <v>12</v>
      </c>
      <c r="B17" s="246" t="s">
        <v>295</v>
      </c>
      <c r="C17" s="247" t="s">
        <v>221</v>
      </c>
      <c r="D17" s="240">
        <v>17</v>
      </c>
      <c r="E17" s="240">
        <v>17</v>
      </c>
      <c r="F17" s="150">
        <v>15</v>
      </c>
      <c r="G17" s="150">
        <v>16</v>
      </c>
      <c r="H17" s="150">
        <v>16</v>
      </c>
      <c r="I17" s="150">
        <v>15</v>
      </c>
      <c r="J17" s="150">
        <v>17</v>
      </c>
      <c r="K17" s="150">
        <v>17</v>
      </c>
      <c r="L17" s="150">
        <v>17</v>
      </c>
      <c r="M17" s="150">
        <v>16</v>
      </c>
      <c r="N17" s="150">
        <v>16</v>
      </c>
      <c r="O17" s="150">
        <v>17</v>
      </c>
      <c r="P17" s="243" t="s">
        <v>324</v>
      </c>
    </row>
    <row r="18" spans="1:16" s="237" customFormat="1" ht="13.5" customHeight="1">
      <c r="A18" s="150">
        <f t="shared" si="0"/>
        <v>13</v>
      </c>
      <c r="B18" s="246" t="s">
        <v>296</v>
      </c>
      <c r="C18" s="247" t="s">
        <v>297</v>
      </c>
      <c r="D18" s="275">
        <v>237</v>
      </c>
      <c r="E18" s="275">
        <v>234.86</v>
      </c>
      <c r="F18" s="279">
        <v>232.99</v>
      </c>
      <c r="G18" s="279">
        <v>233.3</v>
      </c>
      <c r="H18" s="279">
        <v>238.43</v>
      </c>
      <c r="I18" s="279">
        <v>241.08</v>
      </c>
      <c r="J18" s="279">
        <v>245.11</v>
      </c>
      <c r="K18" s="279">
        <v>245.41</v>
      </c>
      <c r="L18" s="279">
        <v>245.16</v>
      </c>
      <c r="M18" s="279">
        <v>244.99</v>
      </c>
      <c r="N18" s="279">
        <v>243.41</v>
      </c>
      <c r="O18" s="279">
        <v>240.66</v>
      </c>
      <c r="P18" s="243" t="s">
        <v>325</v>
      </c>
    </row>
    <row r="19" spans="1:16" s="237" customFormat="1" ht="13.5" customHeight="1">
      <c r="A19" s="150">
        <f t="shared" si="0"/>
        <v>14</v>
      </c>
      <c r="B19" s="245" t="s">
        <v>298</v>
      </c>
      <c r="C19" s="247" t="s">
        <v>299</v>
      </c>
      <c r="D19" s="240"/>
      <c r="E19" s="240"/>
      <c r="F19" s="150"/>
      <c r="G19" s="150"/>
      <c r="H19" s="150"/>
      <c r="I19" s="150"/>
      <c r="J19" s="150"/>
      <c r="K19" s="150"/>
      <c r="L19" s="150"/>
      <c r="M19" s="150"/>
      <c r="N19" s="150"/>
      <c r="O19" s="150"/>
      <c r="P19" s="243" t="s">
        <v>325</v>
      </c>
    </row>
    <row r="20" spans="1:16" s="237" customFormat="1" ht="13.5" customHeight="1">
      <c r="A20" s="150">
        <f t="shared" si="0"/>
        <v>15</v>
      </c>
      <c r="B20" s="245" t="s">
        <v>300</v>
      </c>
      <c r="C20" s="247" t="s">
        <v>299</v>
      </c>
      <c r="D20" s="275">
        <v>0.8</v>
      </c>
      <c r="E20" s="275">
        <v>0.8</v>
      </c>
      <c r="F20" s="279">
        <v>0.27</v>
      </c>
      <c r="G20" s="279">
        <v>0.8</v>
      </c>
      <c r="H20" s="279">
        <v>0.8</v>
      </c>
      <c r="I20" s="279">
        <v>0.8</v>
      </c>
      <c r="J20" s="279">
        <v>4.5199999999999996</v>
      </c>
      <c r="K20" s="279">
        <v>2.96</v>
      </c>
      <c r="L20" s="279">
        <v>5.03</v>
      </c>
      <c r="M20" s="279">
        <v>0.8</v>
      </c>
      <c r="N20" s="279">
        <v>0</v>
      </c>
      <c r="O20" s="279">
        <v>0.8</v>
      </c>
      <c r="P20" s="243" t="s">
        <v>325</v>
      </c>
    </row>
    <row r="21" spans="1:16" s="237" customFormat="1" ht="13.5" customHeight="1">
      <c r="A21" s="150">
        <f t="shared" si="0"/>
        <v>16</v>
      </c>
      <c r="B21" s="245" t="s">
        <v>301</v>
      </c>
      <c r="C21" s="247" t="s">
        <v>299</v>
      </c>
      <c r="D21" s="275">
        <v>0.8</v>
      </c>
      <c r="E21" s="275">
        <v>0.8</v>
      </c>
      <c r="F21" s="279"/>
      <c r="G21" s="279">
        <v>0.8</v>
      </c>
      <c r="H21" s="279">
        <v>0.8</v>
      </c>
      <c r="I21" s="279">
        <v>0.8</v>
      </c>
      <c r="J21" s="279">
        <v>4.5199999999999996</v>
      </c>
      <c r="K21" s="279">
        <v>2.96</v>
      </c>
      <c r="L21" s="279">
        <v>5.03</v>
      </c>
      <c r="M21" s="279">
        <v>0.8</v>
      </c>
      <c r="N21" s="279">
        <v>0.8</v>
      </c>
      <c r="O21" s="279">
        <v>0.8</v>
      </c>
      <c r="P21" s="243" t="s">
        <v>325</v>
      </c>
    </row>
    <row r="22" spans="1:16" s="237" customFormat="1" ht="13.5" customHeight="1">
      <c r="A22" s="150">
        <f>A21+1</f>
        <v>17</v>
      </c>
      <c r="B22" s="326" t="s">
        <v>312</v>
      </c>
      <c r="C22" s="254" t="s">
        <v>216</v>
      </c>
      <c r="D22" s="255">
        <v>5.2</v>
      </c>
      <c r="E22" s="255">
        <v>5.0999999999999996</v>
      </c>
      <c r="F22" s="255">
        <v>7.6</v>
      </c>
      <c r="G22" s="255">
        <v>7.8</v>
      </c>
      <c r="H22" s="255">
        <v>7.1</v>
      </c>
      <c r="I22" s="255">
        <v>7.3</v>
      </c>
      <c r="J22" s="255">
        <v>6.7</v>
      </c>
      <c r="K22" s="255">
        <v>6</v>
      </c>
      <c r="L22" s="255">
        <v>5.9</v>
      </c>
      <c r="M22" s="255">
        <v>6.3</v>
      </c>
      <c r="N22" s="255">
        <v>6.4</v>
      </c>
      <c r="O22" s="255">
        <v>6.8</v>
      </c>
      <c r="P22" s="336" t="s">
        <v>310</v>
      </c>
    </row>
    <row r="23" spans="1:16" s="237" customFormat="1" ht="13.5" customHeight="1">
      <c r="A23" s="150">
        <f>A22+1</f>
        <v>18</v>
      </c>
      <c r="B23" s="334"/>
      <c r="C23" s="256">
        <v>0.5</v>
      </c>
      <c r="D23" s="255">
        <v>5.2</v>
      </c>
      <c r="E23" s="255">
        <v>5.0999999999999996</v>
      </c>
      <c r="F23" s="255">
        <v>7.7</v>
      </c>
      <c r="G23" s="255">
        <v>7.8</v>
      </c>
      <c r="H23" s="255">
        <v>7.1</v>
      </c>
      <c r="I23" s="255">
        <v>7.3</v>
      </c>
      <c r="J23" s="255">
        <v>6.5</v>
      </c>
      <c r="K23" s="255">
        <v>6.1</v>
      </c>
      <c r="L23" s="255">
        <v>5.9</v>
      </c>
      <c r="M23" s="255">
        <v>6.3</v>
      </c>
      <c r="N23" s="255">
        <v>6.4</v>
      </c>
      <c r="O23" s="255">
        <v>6.8</v>
      </c>
      <c r="P23" s="337"/>
    </row>
    <row r="24" spans="1:16" s="237" customFormat="1" ht="13.5" customHeight="1">
      <c r="A24" s="150">
        <f t="shared" ref="A24:A87" si="1">A23+1</f>
        <v>19</v>
      </c>
      <c r="B24" s="334"/>
      <c r="C24" s="256">
        <v>1</v>
      </c>
      <c r="D24" s="255">
        <v>5.2</v>
      </c>
      <c r="E24" s="255">
        <v>5.0999999999999996</v>
      </c>
      <c r="F24" s="255">
        <v>7.7</v>
      </c>
      <c r="G24" s="255">
        <v>7.7</v>
      </c>
      <c r="H24" s="255">
        <v>7.1</v>
      </c>
      <c r="I24" s="255">
        <v>7.3</v>
      </c>
      <c r="J24" s="255">
        <v>6.4</v>
      </c>
      <c r="K24" s="255">
        <v>6</v>
      </c>
      <c r="L24" s="255">
        <v>5.9</v>
      </c>
      <c r="M24" s="255">
        <v>6.3</v>
      </c>
      <c r="N24" s="255">
        <v>6.4</v>
      </c>
      <c r="O24" s="255">
        <v>6.8</v>
      </c>
      <c r="P24" s="337"/>
    </row>
    <row r="25" spans="1:16" s="237" customFormat="1" ht="13.5" customHeight="1">
      <c r="A25" s="150">
        <f t="shared" si="1"/>
        <v>20</v>
      </c>
      <c r="B25" s="334"/>
      <c r="C25" s="256">
        <v>2</v>
      </c>
      <c r="D25" s="255">
        <v>5.2</v>
      </c>
      <c r="E25" s="255">
        <v>5.0999999999999996</v>
      </c>
      <c r="F25" s="255">
        <v>7.7</v>
      </c>
      <c r="G25" s="255">
        <v>7.7</v>
      </c>
      <c r="H25" s="255">
        <v>7.1</v>
      </c>
      <c r="I25" s="255">
        <v>7.3</v>
      </c>
      <c r="J25" s="255">
        <v>6.4</v>
      </c>
      <c r="K25" s="255">
        <v>6</v>
      </c>
      <c r="L25" s="255">
        <v>5.9</v>
      </c>
      <c r="M25" s="255">
        <v>6.3</v>
      </c>
      <c r="N25" s="255">
        <v>6.4</v>
      </c>
      <c r="O25" s="255">
        <v>6.9</v>
      </c>
      <c r="P25" s="337"/>
    </row>
    <row r="26" spans="1:16" s="237" customFormat="1" ht="13.5" customHeight="1">
      <c r="A26" s="150">
        <f t="shared" si="1"/>
        <v>21</v>
      </c>
      <c r="B26" s="334"/>
      <c r="C26" s="256">
        <v>3</v>
      </c>
      <c r="D26" s="255">
        <v>5.2</v>
      </c>
      <c r="E26" s="255">
        <v>5</v>
      </c>
      <c r="F26" s="255">
        <v>7.8</v>
      </c>
      <c r="G26" s="255">
        <v>7.7</v>
      </c>
      <c r="H26" s="255">
        <v>7.1</v>
      </c>
      <c r="I26" s="255">
        <v>7.3</v>
      </c>
      <c r="J26" s="255">
        <v>6.3</v>
      </c>
      <c r="K26" s="255">
        <v>6.1</v>
      </c>
      <c r="L26" s="255">
        <v>5.9</v>
      </c>
      <c r="M26" s="255">
        <v>6.4</v>
      </c>
      <c r="N26" s="255">
        <v>6.4</v>
      </c>
      <c r="O26" s="255">
        <v>6.8</v>
      </c>
      <c r="P26" s="337"/>
    </row>
    <row r="27" spans="1:16" s="237" customFormat="1" ht="13.5" customHeight="1">
      <c r="A27" s="150">
        <f t="shared" si="1"/>
        <v>22</v>
      </c>
      <c r="B27" s="334"/>
      <c r="C27" s="256">
        <v>4</v>
      </c>
      <c r="D27" s="255">
        <v>5.2</v>
      </c>
      <c r="E27" s="255">
        <v>5.0999999999999996</v>
      </c>
      <c r="F27" s="255">
        <v>8.1999999999999993</v>
      </c>
      <c r="G27" s="255">
        <v>7.7</v>
      </c>
      <c r="H27" s="255">
        <v>7.2</v>
      </c>
      <c r="I27" s="255">
        <v>7.3</v>
      </c>
      <c r="J27" s="255">
        <v>6.3</v>
      </c>
      <c r="K27" s="255">
        <v>6.1</v>
      </c>
      <c r="L27" s="255">
        <v>5.9</v>
      </c>
      <c r="M27" s="255">
        <v>6.4</v>
      </c>
      <c r="N27" s="255">
        <v>6.4</v>
      </c>
      <c r="O27" s="255">
        <v>6.8</v>
      </c>
      <c r="P27" s="337"/>
    </row>
    <row r="28" spans="1:16" s="237" customFormat="1" ht="13.5" customHeight="1">
      <c r="A28" s="150">
        <f t="shared" si="1"/>
        <v>23</v>
      </c>
      <c r="B28" s="334"/>
      <c r="C28" s="256">
        <v>5</v>
      </c>
      <c r="D28" s="255">
        <v>5.2</v>
      </c>
      <c r="E28" s="255">
        <v>5.0999999999999996</v>
      </c>
      <c r="F28" s="255">
        <v>8.1999999999999993</v>
      </c>
      <c r="G28" s="255">
        <v>7.8</v>
      </c>
      <c r="H28" s="255">
        <v>7.2</v>
      </c>
      <c r="I28" s="255">
        <v>7.3</v>
      </c>
      <c r="J28" s="255">
        <v>6.3</v>
      </c>
      <c r="K28" s="255">
        <v>6</v>
      </c>
      <c r="L28" s="255">
        <v>5.9</v>
      </c>
      <c r="M28" s="255">
        <v>6.3</v>
      </c>
      <c r="N28" s="255">
        <v>6.4</v>
      </c>
      <c r="O28" s="255">
        <v>6.9</v>
      </c>
      <c r="P28" s="337"/>
    </row>
    <row r="29" spans="1:16" ht="13.5" customHeight="1">
      <c r="A29" s="150">
        <f t="shared" si="1"/>
        <v>24</v>
      </c>
      <c r="B29" s="334"/>
      <c r="C29" s="257">
        <v>6</v>
      </c>
      <c r="D29" s="258">
        <v>5.2</v>
      </c>
      <c r="E29" s="258">
        <v>5.0999999999999996</v>
      </c>
      <c r="F29" s="258">
        <v>8.3000000000000007</v>
      </c>
      <c r="G29" s="258">
        <v>7.8</v>
      </c>
      <c r="H29" s="258">
        <v>7.1</v>
      </c>
      <c r="I29" s="258">
        <v>7.3</v>
      </c>
      <c r="J29" s="258">
        <v>6.3</v>
      </c>
      <c r="K29" s="258">
        <v>6.1</v>
      </c>
      <c r="L29" s="258">
        <v>5.9</v>
      </c>
      <c r="M29" s="258">
        <v>6.3</v>
      </c>
      <c r="N29" s="258">
        <v>6.4</v>
      </c>
      <c r="O29" s="258">
        <v>6.8</v>
      </c>
      <c r="P29" s="337"/>
    </row>
    <row r="30" spans="1:16" ht="13.5" customHeight="1">
      <c r="A30" s="150">
        <f t="shared" si="1"/>
        <v>25</v>
      </c>
      <c r="B30" s="334"/>
      <c r="C30" s="257">
        <v>7</v>
      </c>
      <c r="D30" s="258">
        <v>5.2</v>
      </c>
      <c r="E30" s="258">
        <v>5.0999999999999996</v>
      </c>
      <c r="F30" s="258">
        <v>8.4</v>
      </c>
      <c r="G30" s="258">
        <v>7.8</v>
      </c>
      <c r="H30" s="258">
        <v>7.1</v>
      </c>
      <c r="I30" s="258">
        <v>7.3</v>
      </c>
      <c r="J30" s="258">
        <v>6.1</v>
      </c>
      <c r="K30" s="258">
        <v>6</v>
      </c>
      <c r="L30" s="258">
        <v>5.9</v>
      </c>
      <c r="M30" s="258">
        <v>6.4</v>
      </c>
      <c r="N30" s="258">
        <v>6.4</v>
      </c>
      <c r="O30" s="258">
        <v>6.8</v>
      </c>
      <c r="P30" s="337"/>
    </row>
    <row r="31" spans="1:16" ht="13.5" customHeight="1">
      <c r="A31" s="150">
        <f t="shared" si="1"/>
        <v>26</v>
      </c>
      <c r="B31" s="334"/>
      <c r="C31" s="257">
        <v>8</v>
      </c>
      <c r="D31" s="258">
        <v>5.2</v>
      </c>
      <c r="E31" s="258">
        <v>5.0999999999999996</v>
      </c>
      <c r="F31" s="258">
        <v>8.4</v>
      </c>
      <c r="G31" s="258">
        <v>7.8</v>
      </c>
      <c r="H31" s="258">
        <v>7.1</v>
      </c>
      <c r="I31" s="258">
        <v>7.3</v>
      </c>
      <c r="J31" s="258">
        <v>6.3</v>
      </c>
      <c r="K31" s="258">
        <v>6</v>
      </c>
      <c r="L31" s="258">
        <v>5.9</v>
      </c>
      <c r="M31" s="258">
        <v>6.3</v>
      </c>
      <c r="N31" s="258">
        <v>6.4</v>
      </c>
      <c r="O31" s="258">
        <v>6.8</v>
      </c>
      <c r="P31" s="337"/>
    </row>
    <row r="32" spans="1:16" ht="13.5" customHeight="1">
      <c r="A32" s="150">
        <f t="shared" si="1"/>
        <v>27</v>
      </c>
      <c r="B32" s="334"/>
      <c r="C32" s="257">
        <v>9</v>
      </c>
      <c r="D32" s="258">
        <v>5.2</v>
      </c>
      <c r="E32" s="258">
        <v>5.0999999999999996</v>
      </c>
      <c r="F32" s="258">
        <v>8.4</v>
      </c>
      <c r="G32" s="258">
        <v>7.7</v>
      </c>
      <c r="H32" s="258">
        <v>7.1</v>
      </c>
      <c r="I32" s="258">
        <v>7.3</v>
      </c>
      <c r="J32" s="258">
        <v>6.3</v>
      </c>
      <c r="K32" s="258">
        <v>6</v>
      </c>
      <c r="L32" s="258">
        <v>5.9</v>
      </c>
      <c r="M32" s="258">
        <v>6.3</v>
      </c>
      <c r="N32" s="258">
        <v>6.4</v>
      </c>
      <c r="O32" s="258">
        <v>6.8</v>
      </c>
      <c r="P32" s="337"/>
    </row>
    <row r="33" spans="1:16" ht="13.5" customHeight="1">
      <c r="A33" s="150">
        <f t="shared" si="1"/>
        <v>28</v>
      </c>
      <c r="B33" s="334"/>
      <c r="C33" s="257">
        <v>10</v>
      </c>
      <c r="D33" s="258">
        <v>5.2</v>
      </c>
      <c r="E33" s="258">
        <v>5.0999999999999996</v>
      </c>
      <c r="F33" s="258">
        <v>8.5</v>
      </c>
      <c r="G33" s="258">
        <v>7.8</v>
      </c>
      <c r="H33" s="258">
        <v>7.1</v>
      </c>
      <c r="I33" s="258">
        <v>7.3</v>
      </c>
      <c r="J33" s="258">
        <v>6.1</v>
      </c>
      <c r="K33" s="258">
        <v>6.1</v>
      </c>
      <c r="L33" s="258">
        <v>5.9</v>
      </c>
      <c r="M33" s="258">
        <v>6.3</v>
      </c>
      <c r="N33" s="258">
        <v>6.4</v>
      </c>
      <c r="O33" s="258">
        <v>6.8</v>
      </c>
      <c r="P33" s="337"/>
    </row>
    <row r="34" spans="1:16" ht="13.5" customHeight="1">
      <c r="A34" s="150">
        <f t="shared" si="1"/>
        <v>29</v>
      </c>
      <c r="B34" s="334"/>
      <c r="C34" s="257">
        <v>11</v>
      </c>
      <c r="D34" s="258">
        <v>5.2</v>
      </c>
      <c r="E34" s="258">
        <v>5.0999999999999996</v>
      </c>
      <c r="F34" s="258">
        <v>8.5</v>
      </c>
      <c r="G34" s="258">
        <v>7.8</v>
      </c>
      <c r="H34" s="258">
        <v>7.1</v>
      </c>
      <c r="I34" s="258">
        <v>7.3</v>
      </c>
      <c r="J34" s="258">
        <v>6.3</v>
      </c>
      <c r="K34" s="258">
        <v>6</v>
      </c>
      <c r="L34" s="258">
        <v>5.9</v>
      </c>
      <c r="M34" s="258">
        <v>6.4</v>
      </c>
      <c r="N34" s="258">
        <v>6.4</v>
      </c>
      <c r="O34" s="258">
        <v>6.8</v>
      </c>
      <c r="P34" s="337"/>
    </row>
    <row r="35" spans="1:16" ht="13.5" customHeight="1">
      <c r="A35" s="150">
        <f t="shared" si="1"/>
        <v>30</v>
      </c>
      <c r="B35" s="334"/>
      <c r="C35" s="257">
        <v>12</v>
      </c>
      <c r="D35" s="258">
        <v>5.2</v>
      </c>
      <c r="E35" s="258">
        <v>5</v>
      </c>
      <c r="F35" s="258">
        <v>8.5</v>
      </c>
      <c r="G35" s="258">
        <v>7.7</v>
      </c>
      <c r="H35" s="258">
        <v>7.1</v>
      </c>
      <c r="I35" s="258">
        <v>7.4</v>
      </c>
      <c r="J35" s="258">
        <v>6.2</v>
      </c>
      <c r="K35" s="258">
        <v>6.1</v>
      </c>
      <c r="L35" s="258">
        <v>5.8</v>
      </c>
      <c r="M35" s="258">
        <v>6.3</v>
      </c>
      <c r="N35" s="258">
        <v>6.4</v>
      </c>
      <c r="O35" s="258">
        <v>6.8</v>
      </c>
      <c r="P35" s="337"/>
    </row>
    <row r="36" spans="1:16" ht="13.5" customHeight="1">
      <c r="A36" s="150">
        <f t="shared" si="1"/>
        <v>31</v>
      </c>
      <c r="B36" s="334"/>
      <c r="C36" s="257">
        <v>13</v>
      </c>
      <c r="D36" s="258">
        <v>5.2</v>
      </c>
      <c r="E36" s="258">
        <v>5.0999999999999996</v>
      </c>
      <c r="F36" s="258">
        <v>8.6</v>
      </c>
      <c r="G36" s="258">
        <v>7.8</v>
      </c>
      <c r="H36" s="258">
        <v>7.2</v>
      </c>
      <c r="I36" s="258">
        <v>7.4</v>
      </c>
      <c r="J36" s="258">
        <v>6.2</v>
      </c>
      <c r="K36" s="258">
        <v>6</v>
      </c>
      <c r="L36" s="258">
        <v>5.8</v>
      </c>
      <c r="M36" s="258">
        <v>6.3</v>
      </c>
      <c r="N36" s="258">
        <v>6.4</v>
      </c>
      <c r="O36" s="258">
        <v>6.9</v>
      </c>
      <c r="P36" s="337"/>
    </row>
    <row r="37" spans="1:16" ht="13.5" customHeight="1">
      <c r="A37" s="150">
        <f t="shared" si="1"/>
        <v>32</v>
      </c>
      <c r="B37" s="334"/>
      <c r="C37" s="257">
        <v>14</v>
      </c>
      <c r="D37" s="258">
        <v>5.2</v>
      </c>
      <c r="E37" s="258">
        <v>5.0999999999999996</v>
      </c>
      <c r="F37" s="258">
        <v>8.6</v>
      </c>
      <c r="G37" s="258">
        <v>7.8</v>
      </c>
      <c r="H37" s="258">
        <v>7.2</v>
      </c>
      <c r="I37" s="258">
        <v>7.4</v>
      </c>
      <c r="J37" s="258">
        <v>5.9</v>
      </c>
      <c r="K37" s="258">
        <v>6.2</v>
      </c>
      <c r="L37" s="258">
        <v>5.8</v>
      </c>
      <c r="M37" s="258">
        <v>6.4</v>
      </c>
      <c r="N37" s="258">
        <v>6.4</v>
      </c>
      <c r="O37" s="258">
        <v>6.8</v>
      </c>
      <c r="P37" s="337"/>
    </row>
    <row r="38" spans="1:16" ht="13.5" customHeight="1">
      <c r="A38" s="150">
        <f t="shared" si="1"/>
        <v>33</v>
      </c>
      <c r="B38" s="334"/>
      <c r="C38" s="257">
        <v>15</v>
      </c>
      <c r="D38" s="258">
        <v>5.2</v>
      </c>
      <c r="E38" s="258">
        <v>5.0999999999999996</v>
      </c>
      <c r="F38" s="258">
        <v>8.6</v>
      </c>
      <c r="G38" s="258">
        <v>7.8</v>
      </c>
      <c r="H38" s="258">
        <v>7.2</v>
      </c>
      <c r="I38" s="258">
        <v>7.4</v>
      </c>
      <c r="J38" s="258">
        <v>6</v>
      </c>
      <c r="K38" s="258">
        <v>6.2</v>
      </c>
      <c r="L38" s="258">
        <v>5.8</v>
      </c>
      <c r="M38" s="258">
        <v>6.3</v>
      </c>
      <c r="N38" s="258">
        <v>6.4</v>
      </c>
      <c r="O38" s="258">
        <v>6.8</v>
      </c>
      <c r="P38" s="337"/>
    </row>
    <row r="39" spans="1:16" ht="13.5" customHeight="1">
      <c r="A39" s="150">
        <f t="shared" si="1"/>
        <v>34</v>
      </c>
      <c r="B39" s="334"/>
      <c r="C39" s="257">
        <v>16</v>
      </c>
      <c r="D39" s="258">
        <v>5.2</v>
      </c>
      <c r="E39" s="258">
        <v>5.0999999999999996</v>
      </c>
      <c r="F39" s="258">
        <v>8.6</v>
      </c>
      <c r="G39" s="258">
        <v>8.1</v>
      </c>
      <c r="H39" s="258">
        <v>7.2</v>
      </c>
      <c r="I39" s="258">
        <v>7.4</v>
      </c>
      <c r="J39" s="258">
        <v>5.9</v>
      </c>
      <c r="K39" s="258">
        <v>6.2</v>
      </c>
      <c r="L39" s="258">
        <v>5.8</v>
      </c>
      <c r="M39" s="258">
        <v>6.4</v>
      </c>
      <c r="N39" s="258">
        <v>6.4</v>
      </c>
      <c r="O39" s="258">
        <v>6.9</v>
      </c>
      <c r="P39" s="337"/>
    </row>
    <row r="40" spans="1:16" ht="13.5" customHeight="1">
      <c r="A40" s="150">
        <f t="shared" si="1"/>
        <v>35</v>
      </c>
      <c r="B40" s="334"/>
      <c r="C40" s="262">
        <v>17</v>
      </c>
      <c r="D40" s="258">
        <v>5.2</v>
      </c>
      <c r="E40" s="258">
        <v>5.0999999999999996</v>
      </c>
      <c r="F40" s="258">
        <v>8.5</v>
      </c>
      <c r="G40" s="258">
        <v>8.6</v>
      </c>
      <c r="H40" s="258">
        <v>7.2</v>
      </c>
      <c r="I40" s="258">
        <v>7.4</v>
      </c>
      <c r="J40" s="258">
        <v>6.1</v>
      </c>
      <c r="K40" s="258">
        <v>6.1</v>
      </c>
      <c r="L40" s="258">
        <v>5.7</v>
      </c>
      <c r="M40" s="258">
        <v>6.4</v>
      </c>
      <c r="N40" s="258">
        <v>6.4</v>
      </c>
      <c r="O40" s="258">
        <v>6.8</v>
      </c>
      <c r="P40" s="337"/>
    </row>
    <row r="41" spans="1:16" ht="13.5" customHeight="1">
      <c r="A41" s="150">
        <f t="shared" si="1"/>
        <v>36</v>
      </c>
      <c r="B41" s="334"/>
      <c r="C41" s="262">
        <v>18</v>
      </c>
      <c r="D41" s="258">
        <v>5.2</v>
      </c>
      <c r="E41" s="258">
        <v>5.0999999999999996</v>
      </c>
      <c r="F41" s="258">
        <v>8.6</v>
      </c>
      <c r="G41" s="258">
        <v>8.6</v>
      </c>
      <c r="H41" s="258">
        <v>7.2</v>
      </c>
      <c r="I41" s="258">
        <v>7.4</v>
      </c>
      <c r="J41" s="258">
        <v>6</v>
      </c>
      <c r="K41" s="258">
        <v>6.1</v>
      </c>
      <c r="L41" s="258">
        <v>5.8</v>
      </c>
      <c r="M41" s="258">
        <v>6.4</v>
      </c>
      <c r="N41" s="258">
        <v>6.4</v>
      </c>
      <c r="O41" s="258">
        <v>6.8</v>
      </c>
      <c r="P41" s="337"/>
    </row>
    <row r="42" spans="1:16" ht="13.5" customHeight="1">
      <c r="A42" s="150">
        <f t="shared" si="1"/>
        <v>37</v>
      </c>
      <c r="B42" s="334"/>
      <c r="C42" s="262">
        <v>19</v>
      </c>
      <c r="D42" s="258">
        <v>5.2</v>
      </c>
      <c r="E42" s="258">
        <v>5.0999999999999996</v>
      </c>
      <c r="F42" s="258">
        <v>8.6</v>
      </c>
      <c r="G42" s="258">
        <v>8.6999999999999993</v>
      </c>
      <c r="H42" s="258">
        <v>7.2</v>
      </c>
      <c r="I42" s="258">
        <v>7.4</v>
      </c>
      <c r="J42" s="258">
        <v>6</v>
      </c>
      <c r="K42" s="258">
        <v>5.9</v>
      </c>
      <c r="L42" s="258">
        <v>5.8</v>
      </c>
      <c r="M42" s="258">
        <v>6.4</v>
      </c>
      <c r="N42" s="258">
        <v>6.4</v>
      </c>
      <c r="O42" s="258">
        <v>6.8</v>
      </c>
      <c r="P42" s="337"/>
    </row>
    <row r="43" spans="1:16" ht="13.5" customHeight="1">
      <c r="A43" s="150">
        <f t="shared" si="1"/>
        <v>38</v>
      </c>
      <c r="B43" s="334"/>
      <c r="C43" s="257">
        <v>20</v>
      </c>
      <c r="D43" s="258">
        <v>5.2</v>
      </c>
      <c r="E43" s="258">
        <v>5</v>
      </c>
      <c r="F43" s="258">
        <v>8.6</v>
      </c>
      <c r="G43" s="258">
        <v>8.6999999999999993</v>
      </c>
      <c r="H43" s="258">
        <v>7.3</v>
      </c>
      <c r="I43" s="258">
        <v>7.4</v>
      </c>
      <c r="J43" s="258">
        <v>6.1</v>
      </c>
      <c r="K43" s="258">
        <v>5.9</v>
      </c>
      <c r="L43" s="258">
        <v>5.9</v>
      </c>
      <c r="M43" s="258">
        <v>6.4</v>
      </c>
      <c r="N43" s="258">
        <v>6.4</v>
      </c>
      <c r="O43" s="258">
        <v>6.9</v>
      </c>
      <c r="P43" s="337"/>
    </row>
    <row r="44" spans="1:16" ht="13.5" customHeight="1">
      <c r="A44" s="150">
        <f t="shared" si="1"/>
        <v>39</v>
      </c>
      <c r="B44" s="334"/>
      <c r="C44" s="257">
        <f>C43+1</f>
        <v>21</v>
      </c>
      <c r="D44" s="258">
        <v>5.2</v>
      </c>
      <c r="E44" s="258">
        <v>5.0999999999999996</v>
      </c>
      <c r="F44" s="258">
        <v>8.6</v>
      </c>
      <c r="G44" s="258">
        <v>8.6999999999999993</v>
      </c>
      <c r="H44" s="258">
        <v>7.4</v>
      </c>
      <c r="I44" s="258">
        <v>7.5</v>
      </c>
      <c r="J44" s="258">
        <v>6.1</v>
      </c>
      <c r="K44" s="258">
        <v>5.9</v>
      </c>
      <c r="L44" s="258">
        <v>6</v>
      </c>
      <c r="M44" s="258">
        <v>6.3</v>
      </c>
      <c r="N44" s="258">
        <v>6.4</v>
      </c>
      <c r="O44" s="258">
        <v>6.9</v>
      </c>
      <c r="P44" s="337"/>
    </row>
    <row r="45" spans="1:16" ht="13.5" customHeight="1">
      <c r="A45" s="150">
        <f t="shared" si="1"/>
        <v>40</v>
      </c>
      <c r="B45" s="334"/>
      <c r="C45" s="257">
        <f t="shared" ref="C45:C108" si="2">C44+1</f>
        <v>22</v>
      </c>
      <c r="D45" s="258">
        <v>5.2</v>
      </c>
      <c r="E45" s="258">
        <v>5.0999999999999996</v>
      </c>
      <c r="F45" s="258">
        <v>8.5</v>
      </c>
      <c r="G45" s="258">
        <v>8.6999999999999993</v>
      </c>
      <c r="H45" s="258">
        <v>7.9</v>
      </c>
      <c r="I45" s="258">
        <v>7.5</v>
      </c>
      <c r="J45" s="258">
        <v>6.1</v>
      </c>
      <c r="K45" s="258">
        <v>6.1</v>
      </c>
      <c r="L45" s="258">
        <v>5.9</v>
      </c>
      <c r="M45" s="258">
        <v>6.4</v>
      </c>
      <c r="N45" s="258">
        <v>6.4</v>
      </c>
      <c r="O45" s="258">
        <v>6.8</v>
      </c>
      <c r="P45" s="337"/>
    </row>
    <row r="46" spans="1:16" ht="13.5" customHeight="1">
      <c r="A46" s="150">
        <f t="shared" si="1"/>
        <v>41</v>
      </c>
      <c r="B46" s="334"/>
      <c r="C46" s="257">
        <f t="shared" si="2"/>
        <v>23</v>
      </c>
      <c r="D46" s="258">
        <v>5.2</v>
      </c>
      <c r="E46" s="258">
        <v>5.0999999999999996</v>
      </c>
      <c r="F46" s="258">
        <v>8.5</v>
      </c>
      <c r="G46" s="258">
        <v>8.6999999999999993</v>
      </c>
      <c r="H46" s="258">
        <v>8.5</v>
      </c>
      <c r="I46" s="258">
        <v>7.8</v>
      </c>
      <c r="J46" s="258">
        <v>6.2</v>
      </c>
      <c r="K46" s="258">
        <v>6.1</v>
      </c>
      <c r="L46" s="258">
        <v>6.1</v>
      </c>
      <c r="M46" s="258">
        <v>6.4</v>
      </c>
      <c r="N46" s="258">
        <v>6.4</v>
      </c>
      <c r="O46" s="258">
        <v>6.8</v>
      </c>
      <c r="P46" s="337"/>
    </row>
    <row r="47" spans="1:16" ht="13.5" customHeight="1">
      <c r="A47" s="150">
        <f t="shared" si="1"/>
        <v>42</v>
      </c>
      <c r="B47" s="334"/>
      <c r="C47" s="257">
        <f t="shared" si="2"/>
        <v>24</v>
      </c>
      <c r="D47" s="258">
        <v>5.2</v>
      </c>
      <c r="E47" s="258">
        <v>5.0999999999999996</v>
      </c>
      <c r="F47" s="258">
        <v>8.6</v>
      </c>
      <c r="G47" s="258">
        <v>8.6999999999999993</v>
      </c>
      <c r="H47" s="258">
        <v>8.8000000000000007</v>
      </c>
      <c r="I47" s="258">
        <v>8.1</v>
      </c>
      <c r="J47" s="258">
        <v>6.2</v>
      </c>
      <c r="K47" s="258">
        <v>6.2</v>
      </c>
      <c r="L47" s="258">
        <v>6.1</v>
      </c>
      <c r="M47" s="258">
        <v>6.4</v>
      </c>
      <c r="N47" s="258">
        <v>6.4</v>
      </c>
      <c r="O47" s="258">
        <v>6.8</v>
      </c>
      <c r="P47" s="337"/>
    </row>
    <row r="48" spans="1:16" ht="13.5" customHeight="1">
      <c r="A48" s="150">
        <f t="shared" si="1"/>
        <v>43</v>
      </c>
      <c r="B48" s="334"/>
      <c r="C48" s="257">
        <f t="shared" si="2"/>
        <v>25</v>
      </c>
      <c r="D48" s="258">
        <v>5.2</v>
      </c>
      <c r="E48" s="258">
        <v>5</v>
      </c>
      <c r="F48" s="258">
        <v>8.6</v>
      </c>
      <c r="G48" s="258">
        <v>8.6999999999999993</v>
      </c>
      <c r="H48" s="258">
        <v>9</v>
      </c>
      <c r="I48" s="258">
        <v>8.5</v>
      </c>
      <c r="J48" s="258">
        <v>6.3</v>
      </c>
      <c r="K48" s="258">
        <v>6.2</v>
      </c>
      <c r="L48" s="258">
        <v>6.1</v>
      </c>
      <c r="M48" s="258">
        <v>6.4</v>
      </c>
      <c r="N48" s="258">
        <v>6.4</v>
      </c>
      <c r="O48" s="258">
        <v>6.8</v>
      </c>
      <c r="P48" s="337"/>
    </row>
    <row r="49" spans="1:16" ht="13.5" customHeight="1">
      <c r="A49" s="150">
        <f t="shared" si="1"/>
        <v>44</v>
      </c>
      <c r="B49" s="334"/>
      <c r="C49" s="257">
        <f t="shared" si="2"/>
        <v>26</v>
      </c>
      <c r="D49" s="258">
        <v>5.2</v>
      </c>
      <c r="E49" s="258">
        <v>5.0999999999999996</v>
      </c>
      <c r="F49" s="258">
        <v>8.5</v>
      </c>
      <c r="G49" s="258">
        <v>8.6999999999999993</v>
      </c>
      <c r="H49" s="258">
        <v>9.1</v>
      </c>
      <c r="I49" s="258">
        <v>8.9</v>
      </c>
      <c r="J49" s="258">
        <v>6.4</v>
      </c>
      <c r="K49" s="258">
        <v>6.2</v>
      </c>
      <c r="L49" s="258">
        <v>6.1</v>
      </c>
      <c r="M49" s="258">
        <v>6.4</v>
      </c>
      <c r="N49" s="258">
        <v>6.4</v>
      </c>
      <c r="O49" s="258">
        <v>6.8</v>
      </c>
      <c r="P49" s="337"/>
    </row>
    <row r="50" spans="1:16" ht="13.5" customHeight="1">
      <c r="A50" s="150">
        <f t="shared" si="1"/>
        <v>45</v>
      </c>
      <c r="B50" s="334"/>
      <c r="C50" s="257">
        <f t="shared" si="2"/>
        <v>27</v>
      </c>
      <c r="D50" s="258">
        <v>5.2</v>
      </c>
      <c r="E50" s="258">
        <v>5</v>
      </c>
      <c r="F50" s="258">
        <v>8.5</v>
      </c>
      <c r="G50" s="258">
        <v>8.6999999999999993</v>
      </c>
      <c r="H50" s="258">
        <v>9.1999999999999993</v>
      </c>
      <c r="I50" s="258">
        <v>9.3000000000000007</v>
      </c>
      <c r="J50" s="258">
        <v>6.6</v>
      </c>
      <c r="K50" s="258">
        <v>6.4</v>
      </c>
      <c r="L50" s="258">
        <v>6.2</v>
      </c>
      <c r="M50" s="258">
        <v>6.4</v>
      </c>
      <c r="N50" s="258">
        <v>6.4</v>
      </c>
      <c r="O50" s="258">
        <v>6.8</v>
      </c>
      <c r="P50" s="337"/>
    </row>
    <row r="51" spans="1:16" ht="13.5" customHeight="1">
      <c r="A51" s="150">
        <f t="shared" si="1"/>
        <v>46</v>
      </c>
      <c r="B51" s="334"/>
      <c r="C51" s="257">
        <f t="shared" si="2"/>
        <v>28</v>
      </c>
      <c r="D51" s="258">
        <v>5.2</v>
      </c>
      <c r="E51" s="258">
        <v>5.0999999999999996</v>
      </c>
      <c r="F51" s="258">
        <v>8.5</v>
      </c>
      <c r="G51" s="258">
        <v>8.6999999999999993</v>
      </c>
      <c r="H51" s="258">
        <v>9.1999999999999993</v>
      </c>
      <c r="I51" s="258">
        <v>9.5</v>
      </c>
      <c r="J51" s="258">
        <v>7.3</v>
      </c>
      <c r="K51" s="258">
        <v>6.8</v>
      </c>
      <c r="L51" s="258">
        <v>6.1</v>
      </c>
      <c r="M51" s="258">
        <v>6.4</v>
      </c>
      <c r="N51" s="258">
        <v>6.4</v>
      </c>
      <c r="O51" s="258">
        <v>6.8</v>
      </c>
      <c r="P51" s="337"/>
    </row>
    <row r="52" spans="1:16" ht="13.5" customHeight="1">
      <c r="A52" s="150">
        <f t="shared" si="1"/>
        <v>47</v>
      </c>
      <c r="B52" s="334"/>
      <c r="C52" s="257">
        <f t="shared" si="2"/>
        <v>29</v>
      </c>
      <c r="D52" s="258">
        <v>5.2</v>
      </c>
      <c r="E52" s="258">
        <v>5.0999999999999996</v>
      </c>
      <c r="F52" s="258">
        <v>8.5</v>
      </c>
      <c r="G52" s="258">
        <v>8.6999999999999993</v>
      </c>
      <c r="H52" s="258">
        <v>9.1999999999999993</v>
      </c>
      <c r="I52" s="258">
        <v>9.6999999999999993</v>
      </c>
      <c r="J52" s="258">
        <v>7.4</v>
      </c>
      <c r="K52" s="258">
        <v>7.2</v>
      </c>
      <c r="L52" s="258">
        <v>6.1</v>
      </c>
      <c r="M52" s="258">
        <v>6.7</v>
      </c>
      <c r="N52" s="258">
        <v>6.4</v>
      </c>
      <c r="O52" s="258">
        <v>6.9</v>
      </c>
      <c r="P52" s="337"/>
    </row>
    <row r="53" spans="1:16" ht="13.5" customHeight="1">
      <c r="A53" s="150">
        <f t="shared" si="1"/>
        <v>48</v>
      </c>
      <c r="B53" s="334"/>
      <c r="C53" s="257">
        <f t="shared" si="2"/>
        <v>30</v>
      </c>
      <c r="D53" s="258">
        <v>5.2</v>
      </c>
      <c r="E53" s="258">
        <v>5.0999999999999996</v>
      </c>
      <c r="F53" s="258">
        <v>8.5</v>
      </c>
      <c r="G53" s="258">
        <v>8.6999999999999993</v>
      </c>
      <c r="H53" s="258">
        <v>9.1999999999999993</v>
      </c>
      <c r="I53" s="258">
        <v>9.8000000000000007</v>
      </c>
      <c r="J53" s="258">
        <v>8.1999999999999993</v>
      </c>
      <c r="K53" s="258">
        <v>7.6</v>
      </c>
      <c r="L53" s="258">
        <v>6.2</v>
      </c>
      <c r="M53" s="258">
        <v>6.7</v>
      </c>
      <c r="N53" s="258">
        <v>6.4</v>
      </c>
      <c r="O53" s="258">
        <v>6.9</v>
      </c>
      <c r="P53" s="337"/>
    </row>
    <row r="54" spans="1:16" ht="13.5" customHeight="1">
      <c r="A54" s="150">
        <f t="shared" si="1"/>
        <v>49</v>
      </c>
      <c r="B54" s="334"/>
      <c r="C54" s="257">
        <f t="shared" si="2"/>
        <v>31</v>
      </c>
      <c r="D54" s="258">
        <v>5.2</v>
      </c>
      <c r="E54" s="258">
        <v>5.0999999999999996</v>
      </c>
      <c r="F54" s="258">
        <v>8.5</v>
      </c>
      <c r="G54" s="258">
        <v>8.6999999999999993</v>
      </c>
      <c r="H54" s="258">
        <v>9.1999999999999993</v>
      </c>
      <c r="I54" s="258">
        <v>9.8000000000000007</v>
      </c>
      <c r="J54" s="258">
        <v>9</v>
      </c>
      <c r="K54" s="258">
        <v>8.1</v>
      </c>
      <c r="L54" s="258">
        <v>6.6</v>
      </c>
      <c r="M54" s="258">
        <v>6.8</v>
      </c>
      <c r="N54" s="258">
        <v>6.5</v>
      </c>
      <c r="O54" s="258">
        <v>6.9</v>
      </c>
      <c r="P54" s="337"/>
    </row>
    <row r="55" spans="1:16" ht="13.5" customHeight="1">
      <c r="A55" s="150">
        <f t="shared" si="1"/>
        <v>50</v>
      </c>
      <c r="B55" s="334"/>
      <c r="C55" s="257">
        <f t="shared" si="2"/>
        <v>32</v>
      </c>
      <c r="D55" s="258">
        <v>5.2</v>
      </c>
      <c r="E55" s="258">
        <v>5.0999999999999996</v>
      </c>
      <c r="F55" s="258">
        <v>8.5</v>
      </c>
      <c r="G55" s="258">
        <v>8.6999999999999993</v>
      </c>
      <c r="H55" s="258">
        <v>9.1999999999999993</v>
      </c>
      <c r="I55" s="258">
        <v>9.9</v>
      </c>
      <c r="J55" s="258">
        <v>9.6999999999999993</v>
      </c>
      <c r="K55" s="258">
        <v>9.1</v>
      </c>
      <c r="L55" s="258">
        <v>8.1999999999999993</v>
      </c>
      <c r="M55" s="258">
        <v>7.4</v>
      </c>
      <c r="N55" s="258">
        <v>6.6</v>
      </c>
      <c r="O55" s="258">
        <v>6.9</v>
      </c>
      <c r="P55" s="337"/>
    </row>
    <row r="56" spans="1:16" ht="13.5" customHeight="1">
      <c r="A56" s="150">
        <f t="shared" si="1"/>
        <v>51</v>
      </c>
      <c r="B56" s="334"/>
      <c r="C56" s="257">
        <f t="shared" si="2"/>
        <v>33</v>
      </c>
      <c r="D56" s="258">
        <v>5.2</v>
      </c>
      <c r="E56" s="258">
        <v>5.0999999999999996</v>
      </c>
      <c r="F56" s="258">
        <v>8.5</v>
      </c>
      <c r="G56" s="258">
        <v>8.6999999999999993</v>
      </c>
      <c r="H56" s="258">
        <v>9.1999999999999993</v>
      </c>
      <c r="I56" s="258">
        <v>10</v>
      </c>
      <c r="J56" s="258">
        <v>10.1</v>
      </c>
      <c r="K56" s="258">
        <v>9.6</v>
      </c>
      <c r="L56" s="258">
        <v>9</v>
      </c>
      <c r="M56" s="258">
        <v>8.6</v>
      </c>
      <c r="N56" s="258">
        <v>8.4</v>
      </c>
      <c r="O56" s="258">
        <v>7.1</v>
      </c>
      <c r="P56" s="337"/>
    </row>
    <row r="57" spans="1:16" ht="13.5" customHeight="1">
      <c r="A57" s="150">
        <f t="shared" si="1"/>
        <v>52</v>
      </c>
      <c r="B57" s="334"/>
      <c r="C57" s="257">
        <f t="shared" si="2"/>
        <v>34</v>
      </c>
      <c r="D57" s="258">
        <v>5.2</v>
      </c>
      <c r="E57" s="258">
        <v>5.0999999999999996</v>
      </c>
      <c r="F57" s="258">
        <v>8.5</v>
      </c>
      <c r="G57" s="258">
        <v>8.6999999999999993</v>
      </c>
      <c r="H57" s="258">
        <v>9.1999999999999993</v>
      </c>
      <c r="I57" s="258">
        <v>10</v>
      </c>
      <c r="J57" s="258">
        <v>10.199999999999999</v>
      </c>
      <c r="K57" s="258">
        <v>9.9</v>
      </c>
      <c r="L57" s="258">
        <v>9.5</v>
      </c>
      <c r="M57" s="258">
        <v>9.5</v>
      </c>
      <c r="N57" s="258">
        <v>9.6</v>
      </c>
      <c r="O57" s="258">
        <v>7.3</v>
      </c>
      <c r="P57" s="337"/>
    </row>
    <row r="58" spans="1:16" ht="13.5" customHeight="1">
      <c r="A58" s="150">
        <f t="shared" si="1"/>
        <v>53</v>
      </c>
      <c r="B58" s="334"/>
      <c r="C58" s="257">
        <f t="shared" si="2"/>
        <v>35</v>
      </c>
      <c r="D58" s="258">
        <v>5.2</v>
      </c>
      <c r="E58" s="258">
        <v>5.0999999999999996</v>
      </c>
      <c r="F58" s="258">
        <v>8.5</v>
      </c>
      <c r="G58" s="258">
        <v>8.6999999999999993</v>
      </c>
      <c r="H58" s="258">
        <v>9.3000000000000007</v>
      </c>
      <c r="I58" s="258">
        <v>10</v>
      </c>
      <c r="J58" s="258">
        <v>10.4</v>
      </c>
      <c r="K58" s="258">
        <v>10.1</v>
      </c>
      <c r="L58" s="258">
        <v>9.9</v>
      </c>
      <c r="M58" s="258">
        <v>9.9</v>
      </c>
      <c r="N58" s="258">
        <v>9.9</v>
      </c>
      <c r="O58" s="258">
        <v>7.4</v>
      </c>
      <c r="P58" s="337"/>
    </row>
    <row r="59" spans="1:16" ht="13.5" customHeight="1">
      <c r="A59" s="150">
        <f t="shared" si="1"/>
        <v>54</v>
      </c>
      <c r="B59" s="334"/>
      <c r="C59" s="257">
        <f t="shared" si="2"/>
        <v>36</v>
      </c>
      <c r="D59" s="258">
        <v>5.2</v>
      </c>
      <c r="E59" s="258">
        <v>5.0999999999999996</v>
      </c>
      <c r="F59" s="258">
        <v>8.5</v>
      </c>
      <c r="G59" s="258">
        <v>8.6999999999999993</v>
      </c>
      <c r="H59" s="258">
        <v>9.1999999999999993</v>
      </c>
      <c r="I59" s="258">
        <v>10</v>
      </c>
      <c r="J59" s="258">
        <v>10.4</v>
      </c>
      <c r="K59" s="258">
        <v>10.199999999999999</v>
      </c>
      <c r="L59" s="258">
        <v>10.199999999999999</v>
      </c>
      <c r="M59" s="258">
        <v>10.199999999999999</v>
      </c>
      <c r="N59" s="258">
        <v>9.8000000000000007</v>
      </c>
      <c r="O59" s="258">
        <v>9.6999999999999993</v>
      </c>
      <c r="P59" s="337"/>
    </row>
    <row r="60" spans="1:16" ht="13.5" customHeight="1">
      <c r="A60" s="150">
        <f t="shared" si="1"/>
        <v>55</v>
      </c>
      <c r="B60" s="334"/>
      <c r="C60" s="257">
        <f t="shared" si="2"/>
        <v>37</v>
      </c>
      <c r="D60" s="258">
        <v>5.2</v>
      </c>
      <c r="E60" s="258">
        <v>5.0999999999999996</v>
      </c>
      <c r="F60" s="258">
        <v>8.5</v>
      </c>
      <c r="G60" s="258">
        <v>8.6999999999999993</v>
      </c>
      <c r="H60" s="258">
        <v>9.1999999999999993</v>
      </c>
      <c r="I60" s="258">
        <v>10</v>
      </c>
      <c r="J60" s="258">
        <v>10.5</v>
      </c>
      <c r="K60" s="258">
        <v>10.3</v>
      </c>
      <c r="L60" s="258">
        <v>10.3</v>
      </c>
      <c r="M60" s="258">
        <v>10.199999999999999</v>
      </c>
      <c r="N60" s="258">
        <v>9.9</v>
      </c>
      <c r="O60" s="258">
        <v>9.6999999999999993</v>
      </c>
      <c r="P60" s="337"/>
    </row>
    <row r="61" spans="1:16" ht="13.5" customHeight="1">
      <c r="A61" s="150">
        <f t="shared" si="1"/>
        <v>56</v>
      </c>
      <c r="B61" s="334"/>
      <c r="C61" s="257">
        <f t="shared" si="2"/>
        <v>38</v>
      </c>
      <c r="D61" s="258">
        <v>5.2</v>
      </c>
      <c r="E61" s="258">
        <v>5.0999999999999996</v>
      </c>
      <c r="F61" s="258">
        <v>8.5</v>
      </c>
      <c r="G61" s="258">
        <v>8.6999999999999993</v>
      </c>
      <c r="H61" s="258">
        <v>9.1999999999999993</v>
      </c>
      <c r="I61" s="258">
        <v>10</v>
      </c>
      <c r="J61" s="258">
        <v>10.5</v>
      </c>
      <c r="K61" s="258">
        <v>10.3</v>
      </c>
      <c r="L61" s="258">
        <v>10.3</v>
      </c>
      <c r="M61" s="258">
        <v>10.3</v>
      </c>
      <c r="N61" s="258">
        <v>10</v>
      </c>
      <c r="O61" s="258">
        <v>9.8000000000000007</v>
      </c>
      <c r="P61" s="337"/>
    </row>
    <row r="62" spans="1:16" ht="13.5" customHeight="1">
      <c r="A62" s="150">
        <f t="shared" si="1"/>
        <v>57</v>
      </c>
      <c r="B62" s="334"/>
      <c r="C62" s="257">
        <f t="shared" si="2"/>
        <v>39</v>
      </c>
      <c r="D62" s="258">
        <v>5.2</v>
      </c>
      <c r="E62" s="258">
        <v>5.0999999999999996</v>
      </c>
      <c r="F62" s="258">
        <v>8.5</v>
      </c>
      <c r="G62" s="258">
        <v>8.6999999999999993</v>
      </c>
      <c r="H62" s="258">
        <v>9.3000000000000007</v>
      </c>
      <c r="I62" s="258">
        <v>10</v>
      </c>
      <c r="J62" s="258">
        <v>10.6</v>
      </c>
      <c r="K62" s="258">
        <v>10.3</v>
      </c>
      <c r="L62" s="258">
        <v>10.3</v>
      </c>
      <c r="M62" s="258">
        <v>10.4</v>
      </c>
      <c r="N62" s="258">
        <v>10</v>
      </c>
      <c r="O62" s="258">
        <v>9.9</v>
      </c>
      <c r="P62" s="337"/>
    </row>
    <row r="63" spans="1:16">
      <c r="A63" s="150">
        <f t="shared" si="1"/>
        <v>58</v>
      </c>
      <c r="B63" s="334"/>
      <c r="C63" s="257">
        <f t="shared" si="2"/>
        <v>40</v>
      </c>
      <c r="D63" s="258">
        <v>5.2</v>
      </c>
      <c r="E63" s="258">
        <v>5.0999999999999996</v>
      </c>
      <c r="F63" s="258">
        <v>8.5</v>
      </c>
      <c r="G63" s="258">
        <v>8.6999999999999993</v>
      </c>
      <c r="H63" s="258">
        <v>9.1999999999999993</v>
      </c>
      <c r="I63" s="258">
        <v>10</v>
      </c>
      <c r="J63" s="258">
        <v>10.6</v>
      </c>
      <c r="K63" s="258">
        <v>10.4</v>
      </c>
      <c r="L63" s="258">
        <v>10.4</v>
      </c>
      <c r="M63" s="258">
        <v>10.3</v>
      </c>
      <c r="N63" s="258">
        <v>10.1</v>
      </c>
      <c r="O63" s="258">
        <v>9.9</v>
      </c>
      <c r="P63" s="337"/>
    </row>
    <row r="64" spans="1:16">
      <c r="A64" s="150">
        <f t="shared" si="1"/>
        <v>59</v>
      </c>
      <c r="B64" s="334"/>
      <c r="C64" s="257">
        <f t="shared" si="2"/>
        <v>41</v>
      </c>
      <c r="D64" s="258">
        <v>5.4</v>
      </c>
      <c r="E64" s="258">
        <v>5.0999999999999996</v>
      </c>
      <c r="F64" s="258">
        <v>8.5</v>
      </c>
      <c r="G64" s="258">
        <v>8.6999999999999993</v>
      </c>
      <c r="H64" s="258">
        <v>9.3000000000000007</v>
      </c>
      <c r="I64" s="258">
        <v>10</v>
      </c>
      <c r="J64" s="258">
        <v>10.6</v>
      </c>
      <c r="K64" s="258">
        <v>10.4</v>
      </c>
      <c r="L64" s="258">
        <v>10.4</v>
      </c>
      <c r="M64" s="258">
        <v>10.4</v>
      </c>
      <c r="N64" s="258">
        <v>10.3</v>
      </c>
      <c r="O64" s="258">
        <v>9.9</v>
      </c>
      <c r="P64" s="337"/>
    </row>
    <row r="65" spans="1:16">
      <c r="A65" s="150">
        <f t="shared" si="1"/>
        <v>60</v>
      </c>
      <c r="B65" s="334"/>
      <c r="C65" s="257">
        <f t="shared" si="2"/>
        <v>42</v>
      </c>
      <c r="D65" s="258">
        <v>5.5</v>
      </c>
      <c r="E65" s="258">
        <v>5.0999999999999996</v>
      </c>
      <c r="F65" s="258">
        <v>8.5</v>
      </c>
      <c r="G65" s="258">
        <v>8.6999999999999993</v>
      </c>
      <c r="H65" s="258">
        <v>9.3000000000000007</v>
      </c>
      <c r="I65" s="258">
        <v>10</v>
      </c>
      <c r="J65" s="258">
        <v>10.6</v>
      </c>
      <c r="K65" s="258">
        <v>10.4</v>
      </c>
      <c r="L65" s="258">
        <v>10.4</v>
      </c>
      <c r="M65" s="258">
        <v>10.4</v>
      </c>
      <c r="N65" s="258">
        <v>10.4</v>
      </c>
      <c r="O65" s="258">
        <v>10.199999999999999</v>
      </c>
      <c r="P65" s="337"/>
    </row>
    <row r="66" spans="1:16">
      <c r="A66" s="150">
        <f t="shared" si="1"/>
        <v>61</v>
      </c>
      <c r="B66" s="334"/>
      <c r="C66" s="257">
        <f t="shared" si="2"/>
        <v>43</v>
      </c>
      <c r="D66" s="258">
        <v>5.4</v>
      </c>
      <c r="E66" s="258">
        <v>5.0999999999999996</v>
      </c>
      <c r="F66" s="258">
        <v>8.5</v>
      </c>
      <c r="G66" s="258">
        <v>8.6999999999999993</v>
      </c>
      <c r="H66" s="258">
        <v>9.3000000000000007</v>
      </c>
      <c r="I66" s="258">
        <v>10</v>
      </c>
      <c r="J66" s="258">
        <v>10.6</v>
      </c>
      <c r="K66" s="258">
        <v>10.6</v>
      </c>
      <c r="L66" s="258">
        <v>10.6</v>
      </c>
      <c r="M66" s="258">
        <v>10.9</v>
      </c>
      <c r="N66" s="258">
        <v>10.3</v>
      </c>
      <c r="O66" s="258">
        <v>10.3</v>
      </c>
      <c r="P66" s="337"/>
    </row>
    <row r="67" spans="1:16">
      <c r="A67" s="150">
        <f t="shared" si="1"/>
        <v>62</v>
      </c>
      <c r="B67" s="334"/>
      <c r="C67" s="257">
        <f t="shared" si="2"/>
        <v>44</v>
      </c>
      <c r="D67" s="258">
        <v>5.3</v>
      </c>
      <c r="E67" s="258">
        <v>5.0999999999999996</v>
      </c>
      <c r="F67" s="258">
        <v>8.5</v>
      </c>
      <c r="G67" s="258">
        <v>8.6999999999999993</v>
      </c>
      <c r="H67" s="258">
        <v>9.1999999999999993</v>
      </c>
      <c r="I67" s="258">
        <v>10.1</v>
      </c>
      <c r="J67" s="258">
        <v>10.6</v>
      </c>
      <c r="K67" s="258">
        <v>10.5</v>
      </c>
      <c r="L67" s="258">
        <v>10.7</v>
      </c>
      <c r="M67" s="258">
        <v>10.7</v>
      </c>
      <c r="N67" s="258">
        <v>10.3</v>
      </c>
      <c r="O67" s="258">
        <v>10.199999999999999</v>
      </c>
      <c r="P67" s="337"/>
    </row>
    <row r="68" spans="1:16">
      <c r="A68" s="150">
        <f t="shared" si="1"/>
        <v>63</v>
      </c>
      <c r="B68" s="334"/>
      <c r="C68" s="257">
        <f t="shared" si="2"/>
        <v>45</v>
      </c>
      <c r="D68" s="258">
        <v>5.4</v>
      </c>
      <c r="E68" s="258">
        <v>5.0999999999999996</v>
      </c>
      <c r="F68" s="258">
        <v>8.5</v>
      </c>
      <c r="G68" s="258">
        <v>8.6999999999999993</v>
      </c>
      <c r="H68" s="258">
        <v>9.3000000000000007</v>
      </c>
      <c r="I68" s="258">
        <v>10</v>
      </c>
      <c r="J68" s="258">
        <v>10.7</v>
      </c>
      <c r="K68" s="258">
        <v>10.5</v>
      </c>
      <c r="L68" s="258">
        <v>10.5</v>
      </c>
      <c r="M68" s="258">
        <v>10.7</v>
      </c>
      <c r="N68" s="258">
        <v>10.4</v>
      </c>
      <c r="O68" s="258">
        <v>10.4</v>
      </c>
      <c r="P68" s="337"/>
    </row>
    <row r="69" spans="1:16">
      <c r="A69" s="150">
        <f t="shared" si="1"/>
        <v>64</v>
      </c>
      <c r="B69" s="334"/>
      <c r="C69" s="257">
        <f t="shared" si="2"/>
        <v>46</v>
      </c>
      <c r="D69" s="258">
        <v>5.4</v>
      </c>
      <c r="E69" s="258">
        <v>5.0999999999999996</v>
      </c>
      <c r="F69" s="258">
        <v>8.5</v>
      </c>
      <c r="G69" s="258">
        <v>8.6999999999999993</v>
      </c>
      <c r="H69" s="258">
        <v>9.3000000000000007</v>
      </c>
      <c r="I69" s="258">
        <v>10</v>
      </c>
      <c r="J69" s="258">
        <v>10.7</v>
      </c>
      <c r="K69" s="258">
        <v>10.5</v>
      </c>
      <c r="L69" s="258">
        <v>10.5</v>
      </c>
      <c r="M69" s="258">
        <v>10.7</v>
      </c>
      <c r="N69" s="258">
        <v>10.4</v>
      </c>
      <c r="O69" s="258">
        <v>10.5</v>
      </c>
      <c r="P69" s="337"/>
    </row>
    <row r="70" spans="1:16">
      <c r="A70" s="150">
        <f t="shared" si="1"/>
        <v>65</v>
      </c>
      <c r="B70" s="334"/>
      <c r="C70" s="257">
        <f t="shared" si="2"/>
        <v>47</v>
      </c>
      <c r="D70" s="258">
        <v>6.4</v>
      </c>
      <c r="E70" s="258">
        <v>5.0999999999999996</v>
      </c>
      <c r="F70" s="258">
        <v>8.5</v>
      </c>
      <c r="G70" s="258">
        <v>8.6999999999999993</v>
      </c>
      <c r="H70" s="258">
        <v>9.3000000000000007</v>
      </c>
      <c r="I70" s="258">
        <v>10.1</v>
      </c>
      <c r="J70" s="258">
        <v>10.7</v>
      </c>
      <c r="K70" s="258">
        <v>10.5</v>
      </c>
      <c r="L70" s="258">
        <v>10.5</v>
      </c>
      <c r="M70" s="258">
        <v>10.7</v>
      </c>
      <c r="N70" s="258">
        <v>10.4</v>
      </c>
      <c r="O70" s="258">
        <v>10.6</v>
      </c>
      <c r="P70" s="337"/>
    </row>
    <row r="71" spans="1:16">
      <c r="A71" s="150">
        <f t="shared" si="1"/>
        <v>66</v>
      </c>
      <c r="B71" s="334"/>
      <c r="C71" s="257">
        <f t="shared" si="2"/>
        <v>48</v>
      </c>
      <c r="D71" s="258">
        <v>6.4</v>
      </c>
      <c r="E71" s="258">
        <v>5.0999999999999996</v>
      </c>
      <c r="F71" s="258">
        <v>8.5</v>
      </c>
      <c r="G71" s="258">
        <v>8.8000000000000007</v>
      </c>
      <c r="H71" s="258">
        <v>9.3000000000000007</v>
      </c>
      <c r="I71" s="258">
        <v>10.1</v>
      </c>
      <c r="J71" s="258">
        <v>10.6</v>
      </c>
      <c r="K71" s="258">
        <v>10.5</v>
      </c>
      <c r="L71" s="258">
        <v>10.5</v>
      </c>
      <c r="M71" s="258">
        <v>10.7</v>
      </c>
      <c r="N71" s="258">
        <v>10.5</v>
      </c>
      <c r="O71" s="258">
        <v>10.7</v>
      </c>
      <c r="P71" s="337"/>
    </row>
    <row r="72" spans="1:16">
      <c r="A72" s="150">
        <f t="shared" si="1"/>
        <v>67</v>
      </c>
      <c r="B72" s="334"/>
      <c r="C72" s="257">
        <f t="shared" si="2"/>
        <v>49</v>
      </c>
      <c r="D72" s="258">
        <v>6.4</v>
      </c>
      <c r="E72" s="258">
        <v>5.0999999999999996</v>
      </c>
      <c r="F72" s="258">
        <v>8.6</v>
      </c>
      <c r="G72" s="258">
        <v>8.8000000000000007</v>
      </c>
      <c r="H72" s="258">
        <v>9.3000000000000007</v>
      </c>
      <c r="I72" s="258">
        <v>10.1</v>
      </c>
      <c r="J72" s="258">
        <v>10.7</v>
      </c>
      <c r="K72" s="258">
        <v>10.5</v>
      </c>
      <c r="L72" s="258">
        <v>10.6</v>
      </c>
      <c r="M72" s="258">
        <v>10.8</v>
      </c>
      <c r="N72" s="258">
        <v>10.5</v>
      </c>
      <c r="O72" s="258">
        <v>10.8</v>
      </c>
      <c r="P72" s="337"/>
    </row>
    <row r="73" spans="1:16">
      <c r="A73" s="150">
        <f t="shared" si="1"/>
        <v>68</v>
      </c>
      <c r="B73" s="334"/>
      <c r="C73" s="257">
        <f t="shared" si="2"/>
        <v>50</v>
      </c>
      <c r="D73" s="258">
        <v>6.2</v>
      </c>
      <c r="E73" s="258">
        <v>5.0999999999999996</v>
      </c>
      <c r="F73" s="258"/>
      <c r="G73" s="258">
        <v>8.8000000000000007</v>
      </c>
      <c r="H73" s="258">
        <v>9.4</v>
      </c>
      <c r="I73" s="258">
        <v>10.1</v>
      </c>
      <c r="J73" s="258">
        <v>10.7</v>
      </c>
      <c r="K73" s="258">
        <v>10.5</v>
      </c>
      <c r="L73" s="258">
        <v>10.7</v>
      </c>
      <c r="M73" s="258">
        <v>10.8</v>
      </c>
      <c r="N73" s="258">
        <v>10.5</v>
      </c>
      <c r="O73" s="258">
        <v>10.9</v>
      </c>
      <c r="P73" s="337"/>
    </row>
    <row r="74" spans="1:16">
      <c r="A74" s="150">
        <f t="shared" si="1"/>
        <v>69</v>
      </c>
      <c r="B74" s="334"/>
      <c r="C74" s="257">
        <f t="shared" si="2"/>
        <v>51</v>
      </c>
      <c r="D74" s="258">
        <v>6.4</v>
      </c>
      <c r="E74" s="258"/>
      <c r="F74" s="258"/>
      <c r="G74" s="258"/>
      <c r="H74" s="258">
        <v>9.4</v>
      </c>
      <c r="I74" s="258">
        <v>10.1</v>
      </c>
      <c r="J74" s="258">
        <v>10.6</v>
      </c>
      <c r="K74" s="258">
        <v>10.6</v>
      </c>
      <c r="L74" s="258">
        <v>10.7</v>
      </c>
      <c r="M74" s="258">
        <v>10.8</v>
      </c>
      <c r="N74" s="258">
        <v>10.6</v>
      </c>
      <c r="O74" s="258">
        <v>11</v>
      </c>
      <c r="P74" s="337"/>
    </row>
    <row r="75" spans="1:16">
      <c r="A75" s="150">
        <f>A74+1</f>
        <v>70</v>
      </c>
      <c r="B75" s="334"/>
      <c r="C75" s="257">
        <f t="shared" si="2"/>
        <v>52</v>
      </c>
      <c r="D75" s="258">
        <v>6.4</v>
      </c>
      <c r="E75" s="258"/>
      <c r="F75" s="258"/>
      <c r="G75" s="258"/>
      <c r="H75" s="258">
        <v>9.6</v>
      </c>
      <c r="I75" s="258">
        <v>10.1</v>
      </c>
      <c r="J75" s="258">
        <v>10.7</v>
      </c>
      <c r="K75" s="258">
        <v>10.6</v>
      </c>
      <c r="L75" s="258">
        <v>10.8</v>
      </c>
      <c r="M75" s="258">
        <v>10.9</v>
      </c>
      <c r="N75" s="258">
        <v>10.7</v>
      </c>
      <c r="O75" s="258">
        <v>11</v>
      </c>
      <c r="P75" s="337"/>
    </row>
    <row r="76" spans="1:16">
      <c r="A76" s="150">
        <f t="shared" si="1"/>
        <v>71</v>
      </c>
      <c r="B76" s="334"/>
      <c r="C76" s="257">
        <f t="shared" si="2"/>
        <v>53</v>
      </c>
      <c r="D76" s="258"/>
      <c r="E76" s="258"/>
      <c r="F76" s="258"/>
      <c r="G76" s="258"/>
      <c r="H76" s="258">
        <v>10</v>
      </c>
      <c r="I76" s="258">
        <v>10.199999999999999</v>
      </c>
      <c r="J76" s="258">
        <v>10.7</v>
      </c>
      <c r="K76" s="258">
        <v>10.6</v>
      </c>
      <c r="L76" s="258">
        <v>10.9</v>
      </c>
      <c r="M76" s="258">
        <v>10.9</v>
      </c>
      <c r="N76" s="258">
        <v>10.7</v>
      </c>
      <c r="O76" s="258">
        <v>11.1</v>
      </c>
      <c r="P76" s="337"/>
    </row>
    <row r="77" spans="1:16">
      <c r="A77" s="150">
        <f t="shared" si="1"/>
        <v>72</v>
      </c>
      <c r="B77" s="334"/>
      <c r="C77" s="257">
        <f t="shared" si="2"/>
        <v>54</v>
      </c>
      <c r="D77" s="258"/>
      <c r="E77" s="258"/>
      <c r="F77" s="258"/>
      <c r="G77" s="258"/>
      <c r="H77" s="258">
        <v>10.6</v>
      </c>
      <c r="I77" s="258">
        <v>10.3</v>
      </c>
      <c r="J77" s="258">
        <v>10.6</v>
      </c>
      <c r="K77" s="258">
        <v>10.6</v>
      </c>
      <c r="L77" s="258">
        <v>10.9</v>
      </c>
      <c r="M77" s="258">
        <v>11</v>
      </c>
      <c r="N77" s="258">
        <v>10.8</v>
      </c>
      <c r="O77" s="258">
        <v>11.1</v>
      </c>
      <c r="P77" s="337"/>
    </row>
    <row r="78" spans="1:16">
      <c r="A78" s="150">
        <f t="shared" si="1"/>
        <v>73</v>
      </c>
      <c r="B78" s="334"/>
      <c r="C78" s="257">
        <f t="shared" si="2"/>
        <v>55</v>
      </c>
      <c r="D78" s="258"/>
      <c r="E78" s="258"/>
      <c r="F78" s="258"/>
      <c r="G78" s="258"/>
      <c r="H78" s="258"/>
      <c r="I78" s="258">
        <v>10.4</v>
      </c>
      <c r="J78" s="258">
        <v>10.7</v>
      </c>
      <c r="K78" s="258">
        <v>10.6</v>
      </c>
      <c r="L78" s="258">
        <v>10.9</v>
      </c>
      <c r="M78" s="258">
        <v>11.1</v>
      </c>
      <c r="N78" s="258">
        <v>10.9</v>
      </c>
      <c r="O78" s="258">
        <v>11.2</v>
      </c>
      <c r="P78" s="337"/>
    </row>
    <row r="79" spans="1:16">
      <c r="A79" s="150">
        <f t="shared" si="1"/>
        <v>74</v>
      </c>
      <c r="B79" s="334"/>
      <c r="C79" s="257">
        <f t="shared" si="2"/>
        <v>56</v>
      </c>
      <c r="D79" s="258"/>
      <c r="E79" s="258"/>
      <c r="F79" s="258"/>
      <c r="G79" s="258"/>
      <c r="H79" s="258"/>
      <c r="I79" s="258">
        <v>10.5</v>
      </c>
      <c r="J79" s="258">
        <v>10.7</v>
      </c>
      <c r="K79" s="258">
        <v>10.8</v>
      </c>
      <c r="L79" s="258">
        <v>11</v>
      </c>
      <c r="M79" s="258">
        <v>11.1</v>
      </c>
      <c r="N79" s="258">
        <v>10.9</v>
      </c>
      <c r="O79" s="258">
        <v>11.3</v>
      </c>
      <c r="P79" s="337"/>
    </row>
    <row r="80" spans="1:16">
      <c r="A80" s="150">
        <f t="shared" si="1"/>
        <v>75</v>
      </c>
      <c r="B80" s="334"/>
      <c r="C80" s="257">
        <f t="shared" si="2"/>
        <v>57</v>
      </c>
      <c r="D80" s="258"/>
      <c r="E80" s="258"/>
      <c r="F80" s="258"/>
      <c r="G80" s="258"/>
      <c r="H80" s="258"/>
      <c r="I80" s="258">
        <v>10.7</v>
      </c>
      <c r="J80" s="258">
        <v>10.7</v>
      </c>
      <c r="K80" s="258">
        <v>10.8</v>
      </c>
      <c r="L80" s="258">
        <v>11.1</v>
      </c>
      <c r="M80" s="258">
        <v>11.1</v>
      </c>
      <c r="N80" s="258">
        <v>10.9</v>
      </c>
      <c r="O80" s="258">
        <v>11.5</v>
      </c>
      <c r="P80" s="337"/>
    </row>
    <row r="81" spans="1:16">
      <c r="A81" s="150">
        <f t="shared" si="1"/>
        <v>76</v>
      </c>
      <c r="B81" s="334"/>
      <c r="C81" s="257">
        <f t="shared" si="2"/>
        <v>58</v>
      </c>
      <c r="D81" s="258"/>
      <c r="E81" s="258"/>
      <c r="F81" s="258"/>
      <c r="G81" s="258"/>
      <c r="H81" s="258"/>
      <c r="I81" s="258"/>
      <c r="J81" s="258">
        <v>10.7</v>
      </c>
      <c r="K81" s="258">
        <v>10.9</v>
      </c>
      <c r="L81" s="258">
        <v>11.2</v>
      </c>
      <c r="M81" s="258">
        <v>11.2</v>
      </c>
      <c r="N81" s="258">
        <v>11</v>
      </c>
      <c r="O81" s="258"/>
      <c r="P81" s="337"/>
    </row>
    <row r="82" spans="1:16">
      <c r="A82" s="150">
        <f t="shared" si="1"/>
        <v>77</v>
      </c>
      <c r="B82" s="334"/>
      <c r="C82" s="257">
        <f t="shared" si="2"/>
        <v>59</v>
      </c>
      <c r="D82" s="258"/>
      <c r="E82" s="258"/>
      <c r="F82" s="258"/>
      <c r="G82" s="258"/>
      <c r="H82" s="258"/>
      <c r="I82" s="258"/>
      <c r="J82" s="258">
        <v>10.8</v>
      </c>
      <c r="K82" s="258">
        <v>11</v>
      </c>
      <c r="L82" s="258">
        <v>11.3</v>
      </c>
      <c r="M82" s="258">
        <v>11.3</v>
      </c>
      <c r="N82" s="258">
        <v>11.3</v>
      </c>
      <c r="O82" s="258"/>
      <c r="P82" s="337"/>
    </row>
    <row r="83" spans="1:16">
      <c r="A83" s="150">
        <f t="shared" si="1"/>
        <v>78</v>
      </c>
      <c r="B83" s="334"/>
      <c r="C83" s="257">
        <f t="shared" si="2"/>
        <v>60</v>
      </c>
      <c r="D83" s="263"/>
      <c r="E83" s="258"/>
      <c r="F83" s="258"/>
      <c r="G83" s="258"/>
      <c r="H83" s="258"/>
      <c r="I83" s="258"/>
      <c r="J83" s="258">
        <v>11</v>
      </c>
      <c r="K83" s="258">
        <v>11.2</v>
      </c>
      <c r="L83" s="258">
        <v>11.5</v>
      </c>
      <c r="M83" s="258">
        <v>11.4</v>
      </c>
      <c r="N83" s="258"/>
      <c r="O83" s="258"/>
      <c r="P83" s="337"/>
    </row>
    <row r="84" spans="1:16">
      <c r="A84" s="150">
        <f t="shared" si="1"/>
        <v>79</v>
      </c>
      <c r="B84" s="334"/>
      <c r="C84" s="257">
        <f t="shared" si="2"/>
        <v>61</v>
      </c>
      <c r="D84" s="263"/>
      <c r="E84" s="264"/>
      <c r="F84" s="258"/>
      <c r="G84" s="258"/>
      <c r="H84" s="258"/>
      <c r="I84" s="258"/>
      <c r="J84" s="258">
        <v>11.4</v>
      </c>
      <c r="K84" s="258">
        <v>11.3</v>
      </c>
      <c r="L84" s="258">
        <v>11.6</v>
      </c>
      <c r="M84" s="258">
        <v>11.4</v>
      </c>
      <c r="N84" s="258"/>
      <c r="O84" s="258"/>
      <c r="P84" s="337"/>
    </row>
    <row r="85" spans="1:16">
      <c r="A85" s="150">
        <f t="shared" si="1"/>
        <v>80</v>
      </c>
      <c r="B85" s="334"/>
      <c r="C85" s="257">
        <f t="shared" si="2"/>
        <v>62</v>
      </c>
      <c r="D85" s="263"/>
      <c r="E85" s="264"/>
      <c r="F85" s="265"/>
      <c r="G85" s="258"/>
      <c r="H85" s="258"/>
      <c r="I85" s="258"/>
      <c r="J85" s="258">
        <v>11.8</v>
      </c>
      <c r="K85" s="258">
        <v>11.5</v>
      </c>
      <c r="L85" s="265"/>
      <c r="M85" s="264"/>
      <c r="N85" s="258"/>
      <c r="O85" s="258"/>
      <c r="P85" s="337"/>
    </row>
    <row r="86" spans="1:16">
      <c r="A86" s="150">
        <f t="shared" si="1"/>
        <v>81</v>
      </c>
      <c r="B86" s="334"/>
      <c r="C86" s="257">
        <f t="shared" si="2"/>
        <v>63</v>
      </c>
      <c r="D86" s="263"/>
      <c r="E86" s="264"/>
      <c r="F86" s="265"/>
      <c r="G86" s="265"/>
      <c r="H86" s="265"/>
      <c r="I86" s="265"/>
      <c r="J86" s="265"/>
      <c r="K86" s="264"/>
      <c r="L86" s="265"/>
      <c r="M86" s="264"/>
      <c r="N86" s="258"/>
      <c r="O86" s="258"/>
      <c r="P86" s="337"/>
    </row>
    <row r="87" spans="1:16">
      <c r="A87" s="150">
        <f t="shared" si="1"/>
        <v>82</v>
      </c>
      <c r="B87" s="334"/>
      <c r="C87" s="257">
        <f t="shared" si="2"/>
        <v>64</v>
      </c>
      <c r="D87" s="263"/>
      <c r="E87" s="266"/>
      <c r="F87" s="267"/>
      <c r="G87" s="267"/>
      <c r="H87" s="267"/>
      <c r="I87" s="267"/>
      <c r="J87" s="267"/>
      <c r="K87" s="266"/>
      <c r="L87" s="267"/>
      <c r="M87" s="266"/>
      <c r="N87" s="258"/>
      <c r="O87" s="258"/>
      <c r="P87" s="337"/>
    </row>
    <row r="88" spans="1:16">
      <c r="A88" s="150">
        <f t="shared" ref="A88:A151" si="3">A87+1</f>
        <v>83</v>
      </c>
      <c r="B88" s="334"/>
      <c r="C88" s="257">
        <f t="shared" si="2"/>
        <v>65</v>
      </c>
      <c r="D88" s="263"/>
      <c r="E88" s="268"/>
      <c r="F88" s="269"/>
      <c r="G88" s="269"/>
      <c r="H88" s="269"/>
      <c r="I88" s="269"/>
      <c r="J88" s="269"/>
      <c r="K88" s="268"/>
      <c r="L88" s="269"/>
      <c r="M88" s="268"/>
      <c r="N88" s="258"/>
      <c r="O88" s="258"/>
      <c r="P88" s="337"/>
    </row>
    <row r="89" spans="1:16">
      <c r="A89" s="150">
        <f t="shared" si="3"/>
        <v>84</v>
      </c>
      <c r="B89" s="334"/>
      <c r="C89" s="257">
        <f t="shared" si="2"/>
        <v>66</v>
      </c>
      <c r="D89" s="263"/>
      <c r="E89" s="266"/>
      <c r="F89" s="267"/>
      <c r="G89" s="267"/>
      <c r="H89" s="267"/>
      <c r="I89" s="267"/>
      <c r="J89" s="267"/>
      <c r="K89" s="266"/>
      <c r="L89" s="267"/>
      <c r="M89" s="266"/>
      <c r="N89" s="258"/>
      <c r="O89" s="258"/>
      <c r="P89" s="337"/>
    </row>
    <row r="90" spans="1:16">
      <c r="A90" s="150">
        <f t="shared" si="3"/>
        <v>85</v>
      </c>
      <c r="B90" s="334"/>
      <c r="C90" s="257">
        <f t="shared" si="2"/>
        <v>67</v>
      </c>
      <c r="D90" s="263"/>
      <c r="E90" s="268"/>
      <c r="F90" s="269"/>
      <c r="G90" s="269"/>
      <c r="H90" s="269"/>
      <c r="I90" s="269"/>
      <c r="J90" s="269"/>
      <c r="K90" s="268"/>
      <c r="L90" s="269"/>
      <c r="M90" s="268"/>
      <c r="N90" s="258"/>
      <c r="O90" s="258"/>
      <c r="P90" s="337"/>
    </row>
    <row r="91" spans="1:16">
      <c r="A91" s="150">
        <f t="shared" si="3"/>
        <v>86</v>
      </c>
      <c r="B91" s="334"/>
      <c r="C91" s="257">
        <f t="shared" si="2"/>
        <v>68</v>
      </c>
      <c r="D91" s="263"/>
      <c r="E91" s="266"/>
      <c r="F91" s="267"/>
      <c r="G91" s="267"/>
      <c r="H91" s="267"/>
      <c r="I91" s="267"/>
      <c r="J91" s="267"/>
      <c r="K91" s="266"/>
      <c r="L91" s="267"/>
      <c r="M91" s="266"/>
      <c r="N91" s="258"/>
      <c r="O91" s="258"/>
      <c r="P91" s="337"/>
    </row>
    <row r="92" spans="1:16">
      <c r="A92" s="150">
        <f t="shared" si="3"/>
        <v>87</v>
      </c>
      <c r="B92" s="334"/>
      <c r="C92" s="257">
        <f t="shared" si="2"/>
        <v>69</v>
      </c>
      <c r="D92" s="263"/>
      <c r="E92" s="266"/>
      <c r="F92" s="267"/>
      <c r="G92" s="267"/>
      <c r="H92" s="267"/>
      <c r="I92" s="267"/>
      <c r="J92" s="267"/>
      <c r="K92" s="266"/>
      <c r="L92" s="267"/>
      <c r="M92" s="266"/>
      <c r="N92" s="258"/>
      <c r="O92" s="258"/>
      <c r="P92" s="337"/>
    </row>
    <row r="93" spans="1:16">
      <c r="A93" s="150">
        <f t="shared" si="3"/>
        <v>88</v>
      </c>
      <c r="B93" s="334"/>
      <c r="C93" s="257">
        <f t="shared" si="2"/>
        <v>70</v>
      </c>
      <c r="D93" s="263"/>
      <c r="E93" s="266"/>
      <c r="F93" s="267"/>
      <c r="G93" s="267"/>
      <c r="H93" s="267"/>
      <c r="I93" s="267"/>
      <c r="J93" s="267"/>
      <c r="K93" s="266"/>
      <c r="L93" s="267"/>
      <c r="M93" s="266"/>
      <c r="N93" s="258"/>
      <c r="O93" s="258"/>
      <c r="P93" s="337"/>
    </row>
    <row r="94" spans="1:16">
      <c r="A94" s="150">
        <f t="shared" si="3"/>
        <v>89</v>
      </c>
      <c r="B94" s="334"/>
      <c r="C94" s="257">
        <f t="shared" si="2"/>
        <v>71</v>
      </c>
      <c r="D94" s="263"/>
      <c r="E94" s="266"/>
      <c r="F94" s="267"/>
      <c r="G94" s="267"/>
      <c r="H94" s="267"/>
      <c r="I94" s="267"/>
      <c r="J94" s="267"/>
      <c r="K94" s="266"/>
      <c r="L94" s="267"/>
      <c r="M94" s="266"/>
      <c r="N94" s="258"/>
      <c r="O94" s="258"/>
      <c r="P94" s="337"/>
    </row>
    <row r="95" spans="1:16">
      <c r="A95" s="150">
        <f t="shared" si="3"/>
        <v>90</v>
      </c>
      <c r="B95" s="334"/>
      <c r="C95" s="257">
        <f t="shared" si="2"/>
        <v>72</v>
      </c>
      <c r="D95" s="263"/>
      <c r="E95" s="266"/>
      <c r="F95" s="267"/>
      <c r="G95" s="267"/>
      <c r="H95" s="267"/>
      <c r="I95" s="267"/>
      <c r="J95" s="267"/>
      <c r="K95" s="266"/>
      <c r="L95" s="267"/>
      <c r="M95" s="266"/>
      <c r="N95" s="258"/>
      <c r="O95" s="258"/>
      <c r="P95" s="337"/>
    </row>
    <row r="96" spans="1:16">
      <c r="A96" s="150">
        <f t="shared" si="3"/>
        <v>91</v>
      </c>
      <c r="B96" s="334"/>
      <c r="C96" s="257">
        <f t="shared" si="2"/>
        <v>73</v>
      </c>
      <c r="D96" s="263"/>
      <c r="E96" s="266"/>
      <c r="F96" s="267"/>
      <c r="G96" s="267"/>
      <c r="H96" s="267"/>
      <c r="I96" s="267"/>
      <c r="J96" s="267"/>
      <c r="K96" s="266"/>
      <c r="L96" s="267"/>
      <c r="M96" s="266"/>
      <c r="N96" s="258"/>
      <c r="O96" s="258"/>
      <c r="P96" s="337"/>
    </row>
    <row r="97" spans="1:16">
      <c r="A97" s="150">
        <f t="shared" si="3"/>
        <v>92</v>
      </c>
      <c r="B97" s="334"/>
      <c r="C97" s="257">
        <f t="shared" si="2"/>
        <v>74</v>
      </c>
      <c r="D97" s="263"/>
      <c r="E97" s="266"/>
      <c r="F97" s="267"/>
      <c r="G97" s="267"/>
      <c r="H97" s="267"/>
      <c r="I97" s="267"/>
      <c r="J97" s="267"/>
      <c r="K97" s="266"/>
      <c r="L97" s="267"/>
      <c r="M97" s="266"/>
      <c r="N97" s="258"/>
      <c r="O97" s="258"/>
      <c r="P97" s="337"/>
    </row>
    <row r="98" spans="1:16">
      <c r="A98" s="150">
        <f t="shared" si="3"/>
        <v>93</v>
      </c>
      <c r="B98" s="334"/>
      <c r="C98" s="257">
        <f t="shared" si="2"/>
        <v>75</v>
      </c>
      <c r="D98" s="263"/>
      <c r="E98" s="266"/>
      <c r="F98" s="267"/>
      <c r="G98" s="267"/>
      <c r="H98" s="267"/>
      <c r="I98" s="267"/>
      <c r="J98" s="267"/>
      <c r="K98" s="266"/>
      <c r="L98" s="267"/>
      <c r="M98" s="266"/>
      <c r="N98" s="258"/>
      <c r="O98" s="258"/>
      <c r="P98" s="337"/>
    </row>
    <row r="99" spans="1:16">
      <c r="A99" s="150">
        <f t="shared" si="3"/>
        <v>94</v>
      </c>
      <c r="B99" s="334"/>
      <c r="C99" s="257">
        <f t="shared" si="2"/>
        <v>76</v>
      </c>
      <c r="D99" s="263"/>
      <c r="E99" s="266"/>
      <c r="F99" s="267"/>
      <c r="G99" s="267"/>
      <c r="H99" s="267"/>
      <c r="I99" s="267"/>
      <c r="J99" s="267"/>
      <c r="K99" s="266"/>
      <c r="L99" s="267"/>
      <c r="M99" s="266"/>
      <c r="N99" s="258"/>
      <c r="O99" s="258"/>
      <c r="P99" s="337"/>
    </row>
    <row r="100" spans="1:16">
      <c r="A100" s="150">
        <f t="shared" si="3"/>
        <v>95</v>
      </c>
      <c r="B100" s="334"/>
      <c r="C100" s="257">
        <f t="shared" si="2"/>
        <v>77</v>
      </c>
      <c r="D100" s="263"/>
      <c r="E100" s="266"/>
      <c r="F100" s="267"/>
      <c r="G100" s="267"/>
      <c r="H100" s="267"/>
      <c r="I100" s="267"/>
      <c r="J100" s="267"/>
      <c r="K100" s="266"/>
      <c r="L100" s="267"/>
      <c r="M100" s="266"/>
      <c r="N100" s="258"/>
      <c r="O100" s="258"/>
      <c r="P100" s="337"/>
    </row>
    <row r="101" spans="1:16">
      <c r="A101" s="150">
        <f t="shared" si="3"/>
        <v>96</v>
      </c>
      <c r="B101" s="334"/>
      <c r="C101" s="257">
        <f t="shared" si="2"/>
        <v>78</v>
      </c>
      <c r="D101" s="263"/>
      <c r="E101" s="266"/>
      <c r="F101" s="267"/>
      <c r="G101" s="267"/>
      <c r="H101" s="267"/>
      <c r="I101" s="267"/>
      <c r="J101" s="267"/>
      <c r="K101" s="266"/>
      <c r="L101" s="267"/>
      <c r="M101" s="266"/>
      <c r="N101" s="258"/>
      <c r="O101" s="258"/>
      <c r="P101" s="337"/>
    </row>
    <row r="102" spans="1:16">
      <c r="A102" s="150">
        <f t="shared" si="3"/>
        <v>97</v>
      </c>
      <c r="B102" s="334"/>
      <c r="C102" s="257">
        <f t="shared" si="2"/>
        <v>79</v>
      </c>
      <c r="D102" s="263"/>
      <c r="E102" s="266"/>
      <c r="F102" s="267"/>
      <c r="G102" s="267"/>
      <c r="H102" s="267"/>
      <c r="I102" s="267"/>
      <c r="J102" s="267"/>
      <c r="K102" s="266"/>
      <c r="L102" s="267"/>
      <c r="M102" s="266"/>
      <c r="N102" s="258"/>
      <c r="O102" s="258"/>
      <c r="P102" s="337"/>
    </row>
    <row r="103" spans="1:16">
      <c r="A103" s="150">
        <f t="shared" si="3"/>
        <v>98</v>
      </c>
      <c r="B103" s="334"/>
      <c r="C103" s="257">
        <f t="shared" si="2"/>
        <v>80</v>
      </c>
      <c r="D103" s="263"/>
      <c r="E103" s="266"/>
      <c r="F103" s="267"/>
      <c r="G103" s="267"/>
      <c r="H103" s="267"/>
      <c r="I103" s="267"/>
      <c r="J103" s="267"/>
      <c r="K103" s="266"/>
      <c r="L103" s="267"/>
      <c r="M103" s="266"/>
      <c r="N103" s="258"/>
      <c r="O103" s="258"/>
      <c r="P103" s="337"/>
    </row>
    <row r="104" spans="1:16">
      <c r="A104" s="150">
        <f t="shared" si="3"/>
        <v>99</v>
      </c>
      <c r="B104" s="334"/>
      <c r="C104" s="257">
        <f t="shared" si="2"/>
        <v>81</v>
      </c>
      <c r="D104" s="263"/>
      <c r="E104" s="268"/>
      <c r="F104" s="269"/>
      <c r="G104" s="269"/>
      <c r="H104" s="269"/>
      <c r="I104" s="269"/>
      <c r="J104" s="269"/>
      <c r="K104" s="268"/>
      <c r="L104" s="269"/>
      <c r="M104" s="268"/>
      <c r="N104" s="258"/>
      <c r="O104" s="258"/>
      <c r="P104" s="337"/>
    </row>
    <row r="105" spans="1:16">
      <c r="A105" s="150">
        <f t="shared" si="3"/>
        <v>100</v>
      </c>
      <c r="B105" s="334"/>
      <c r="C105" s="257">
        <f t="shared" si="2"/>
        <v>82</v>
      </c>
      <c r="D105" s="263"/>
      <c r="E105" s="268"/>
      <c r="F105" s="269"/>
      <c r="G105" s="269"/>
      <c r="H105" s="269"/>
      <c r="I105" s="269"/>
      <c r="J105" s="269"/>
      <c r="K105" s="268"/>
      <c r="L105" s="269"/>
      <c r="M105" s="268"/>
      <c r="N105" s="258"/>
      <c r="O105" s="258"/>
      <c r="P105" s="337"/>
    </row>
    <row r="106" spans="1:16">
      <c r="A106" s="150">
        <f t="shared" si="3"/>
        <v>101</v>
      </c>
      <c r="B106" s="334"/>
      <c r="C106" s="257">
        <f t="shared" si="2"/>
        <v>83</v>
      </c>
      <c r="D106" s="263"/>
      <c r="E106" s="268"/>
      <c r="F106" s="269"/>
      <c r="G106" s="269"/>
      <c r="H106" s="269"/>
      <c r="I106" s="269"/>
      <c r="J106" s="269"/>
      <c r="K106" s="268"/>
      <c r="L106" s="269"/>
      <c r="M106" s="268"/>
      <c r="N106" s="258"/>
      <c r="O106" s="258"/>
      <c r="P106" s="337"/>
    </row>
    <row r="107" spans="1:16">
      <c r="A107" s="150">
        <f t="shared" si="3"/>
        <v>102</v>
      </c>
      <c r="B107" s="334"/>
      <c r="C107" s="257">
        <f t="shared" si="2"/>
        <v>84</v>
      </c>
      <c r="D107" s="263"/>
      <c r="E107" s="268"/>
      <c r="F107" s="269"/>
      <c r="G107" s="269"/>
      <c r="H107" s="269"/>
      <c r="I107" s="269"/>
      <c r="J107" s="269"/>
      <c r="K107" s="268"/>
      <c r="L107" s="269"/>
      <c r="M107" s="268"/>
      <c r="N107" s="258"/>
      <c r="O107" s="258"/>
      <c r="P107" s="337"/>
    </row>
    <row r="108" spans="1:16">
      <c r="A108" s="150">
        <f t="shared" si="3"/>
        <v>103</v>
      </c>
      <c r="B108" s="334"/>
      <c r="C108" s="257">
        <f t="shared" si="2"/>
        <v>85</v>
      </c>
      <c r="D108" s="263"/>
      <c r="E108" s="268"/>
      <c r="F108" s="269"/>
      <c r="G108" s="269"/>
      <c r="H108" s="269"/>
      <c r="I108" s="269"/>
      <c r="J108" s="269"/>
      <c r="K108" s="268"/>
      <c r="L108" s="269"/>
      <c r="M108" s="268"/>
      <c r="N108" s="258"/>
      <c r="O108" s="258"/>
      <c r="P108" s="337"/>
    </row>
    <row r="109" spans="1:16">
      <c r="A109" s="150">
        <f t="shared" si="3"/>
        <v>104</v>
      </c>
      <c r="B109" s="334"/>
      <c r="C109" s="257">
        <f t="shared" ref="C109:C172" si="4">C108+1</f>
        <v>86</v>
      </c>
      <c r="D109" s="263"/>
      <c r="E109" s="268"/>
      <c r="F109" s="269"/>
      <c r="G109" s="269"/>
      <c r="H109" s="269"/>
      <c r="I109" s="269"/>
      <c r="J109" s="269"/>
      <c r="K109" s="268"/>
      <c r="L109" s="269"/>
      <c r="M109" s="268"/>
      <c r="N109" s="258"/>
      <c r="O109" s="258"/>
      <c r="P109" s="337"/>
    </row>
    <row r="110" spans="1:16">
      <c r="A110" s="150">
        <f t="shared" si="3"/>
        <v>105</v>
      </c>
      <c r="B110" s="334"/>
      <c r="C110" s="257">
        <f t="shared" si="4"/>
        <v>87</v>
      </c>
      <c r="D110" s="263"/>
      <c r="E110" s="268"/>
      <c r="F110" s="269"/>
      <c r="G110" s="269"/>
      <c r="H110" s="269"/>
      <c r="I110" s="269"/>
      <c r="J110" s="269"/>
      <c r="K110" s="268"/>
      <c r="L110" s="269"/>
      <c r="M110" s="268"/>
      <c r="N110" s="258"/>
      <c r="O110" s="258"/>
      <c r="P110" s="337"/>
    </row>
    <row r="111" spans="1:16">
      <c r="A111" s="150">
        <f t="shared" si="3"/>
        <v>106</v>
      </c>
      <c r="B111" s="334"/>
      <c r="C111" s="257">
        <f t="shared" si="4"/>
        <v>88</v>
      </c>
      <c r="D111" s="263"/>
      <c r="E111" s="268"/>
      <c r="F111" s="269"/>
      <c r="G111" s="269"/>
      <c r="H111" s="269"/>
      <c r="I111" s="269"/>
      <c r="J111" s="269"/>
      <c r="K111" s="268"/>
      <c r="L111" s="269"/>
      <c r="M111" s="268"/>
      <c r="N111" s="258"/>
      <c r="O111" s="258"/>
      <c r="P111" s="337"/>
    </row>
    <row r="112" spans="1:16">
      <c r="A112" s="150">
        <f t="shared" si="3"/>
        <v>107</v>
      </c>
      <c r="B112" s="334"/>
      <c r="C112" s="257">
        <f t="shared" si="4"/>
        <v>89</v>
      </c>
      <c r="D112" s="263"/>
      <c r="E112" s="268"/>
      <c r="F112" s="269"/>
      <c r="G112" s="269"/>
      <c r="H112" s="269"/>
      <c r="I112" s="269"/>
      <c r="J112" s="269"/>
      <c r="K112" s="268"/>
      <c r="L112" s="269"/>
      <c r="M112" s="268"/>
      <c r="N112" s="258"/>
      <c r="O112" s="258"/>
      <c r="P112" s="337"/>
    </row>
    <row r="113" spans="1:16">
      <c r="A113" s="150">
        <f t="shared" si="3"/>
        <v>108</v>
      </c>
      <c r="B113" s="334"/>
      <c r="C113" s="257">
        <f t="shared" si="4"/>
        <v>90</v>
      </c>
      <c r="D113" s="263"/>
      <c r="E113" s="268"/>
      <c r="F113" s="269"/>
      <c r="G113" s="269"/>
      <c r="H113" s="269"/>
      <c r="I113" s="269"/>
      <c r="J113" s="269"/>
      <c r="K113" s="268"/>
      <c r="L113" s="269"/>
      <c r="M113" s="268"/>
      <c r="N113" s="258"/>
      <c r="O113" s="258"/>
      <c r="P113" s="337"/>
    </row>
    <row r="114" spans="1:16">
      <c r="A114" s="150">
        <f t="shared" si="3"/>
        <v>109</v>
      </c>
      <c r="B114" s="334"/>
      <c r="C114" s="257">
        <f t="shared" si="4"/>
        <v>91</v>
      </c>
      <c r="D114" s="263"/>
      <c r="E114" s="268"/>
      <c r="F114" s="269"/>
      <c r="G114" s="269"/>
      <c r="H114" s="269"/>
      <c r="I114" s="269"/>
      <c r="J114" s="269"/>
      <c r="K114" s="268"/>
      <c r="L114" s="269"/>
      <c r="M114" s="268"/>
      <c r="N114" s="258"/>
      <c r="O114" s="258"/>
      <c r="P114" s="337"/>
    </row>
    <row r="115" spans="1:16">
      <c r="A115" s="150">
        <f t="shared" si="3"/>
        <v>110</v>
      </c>
      <c r="B115" s="334"/>
      <c r="C115" s="257">
        <f t="shared" si="4"/>
        <v>92</v>
      </c>
      <c r="D115" s="263"/>
      <c r="E115" s="268"/>
      <c r="F115" s="269"/>
      <c r="G115" s="269"/>
      <c r="H115" s="269"/>
      <c r="I115" s="269"/>
      <c r="J115" s="269"/>
      <c r="K115" s="268"/>
      <c r="L115" s="269"/>
      <c r="M115" s="268"/>
      <c r="N115" s="258"/>
      <c r="O115" s="258"/>
      <c r="P115" s="337"/>
    </row>
    <row r="116" spans="1:16">
      <c r="A116" s="150">
        <f t="shared" si="3"/>
        <v>111</v>
      </c>
      <c r="B116" s="334"/>
      <c r="C116" s="257">
        <f t="shared" si="4"/>
        <v>93</v>
      </c>
      <c r="D116" s="263"/>
      <c r="E116" s="268"/>
      <c r="F116" s="269"/>
      <c r="G116" s="269"/>
      <c r="H116" s="269"/>
      <c r="I116" s="269"/>
      <c r="J116" s="269"/>
      <c r="K116" s="268"/>
      <c r="L116" s="269"/>
      <c r="M116" s="268"/>
      <c r="N116" s="258"/>
      <c r="O116" s="258"/>
      <c r="P116" s="337"/>
    </row>
    <row r="117" spans="1:16">
      <c r="A117" s="150">
        <f t="shared" si="3"/>
        <v>112</v>
      </c>
      <c r="B117" s="334"/>
      <c r="C117" s="257">
        <f t="shared" si="4"/>
        <v>94</v>
      </c>
      <c r="D117" s="263"/>
      <c r="E117" s="268"/>
      <c r="F117" s="269"/>
      <c r="G117" s="269"/>
      <c r="H117" s="269"/>
      <c r="I117" s="269"/>
      <c r="J117" s="269"/>
      <c r="K117" s="268"/>
      <c r="L117" s="269"/>
      <c r="M117" s="268"/>
      <c r="N117" s="258"/>
      <c r="O117" s="258"/>
      <c r="P117" s="337"/>
    </row>
    <row r="118" spans="1:16">
      <c r="A118" s="150">
        <f t="shared" si="3"/>
        <v>113</v>
      </c>
      <c r="B118" s="334"/>
      <c r="C118" s="257">
        <f t="shared" si="4"/>
        <v>95</v>
      </c>
      <c r="D118" s="263"/>
      <c r="E118" s="268"/>
      <c r="F118" s="269"/>
      <c r="G118" s="269"/>
      <c r="H118" s="269"/>
      <c r="I118" s="269"/>
      <c r="J118" s="269"/>
      <c r="K118" s="268"/>
      <c r="L118" s="269"/>
      <c r="M118" s="268"/>
      <c r="N118" s="258"/>
      <c r="O118" s="258"/>
      <c r="P118" s="337"/>
    </row>
    <row r="119" spans="1:16">
      <c r="A119" s="150">
        <f t="shared" si="3"/>
        <v>114</v>
      </c>
      <c r="B119" s="334"/>
      <c r="C119" s="257">
        <f t="shared" si="4"/>
        <v>96</v>
      </c>
      <c r="D119" s="263"/>
      <c r="E119" s="268"/>
      <c r="F119" s="269"/>
      <c r="G119" s="269"/>
      <c r="H119" s="269"/>
      <c r="I119" s="269"/>
      <c r="J119" s="269"/>
      <c r="K119" s="268"/>
      <c r="L119" s="269"/>
      <c r="M119" s="268"/>
      <c r="N119" s="258"/>
      <c r="O119" s="258"/>
      <c r="P119" s="337"/>
    </row>
    <row r="120" spans="1:16">
      <c r="A120" s="150">
        <f t="shared" si="3"/>
        <v>115</v>
      </c>
      <c r="B120" s="334"/>
      <c r="C120" s="257">
        <f t="shared" si="4"/>
        <v>97</v>
      </c>
      <c r="D120" s="263"/>
      <c r="E120" s="268"/>
      <c r="F120" s="269"/>
      <c r="G120" s="269"/>
      <c r="H120" s="269"/>
      <c r="I120" s="269"/>
      <c r="J120" s="269"/>
      <c r="K120" s="268"/>
      <c r="L120" s="269"/>
      <c r="M120" s="268"/>
      <c r="N120" s="258"/>
      <c r="O120" s="258"/>
      <c r="P120" s="337"/>
    </row>
    <row r="121" spans="1:16">
      <c r="A121" s="150">
        <f t="shared" si="3"/>
        <v>116</v>
      </c>
      <c r="B121" s="334"/>
      <c r="C121" s="257">
        <f t="shared" si="4"/>
        <v>98</v>
      </c>
      <c r="D121" s="263"/>
      <c r="E121" s="268"/>
      <c r="F121" s="269"/>
      <c r="G121" s="269"/>
      <c r="H121" s="269"/>
      <c r="I121" s="269"/>
      <c r="J121" s="269"/>
      <c r="K121" s="268"/>
      <c r="L121" s="269"/>
      <c r="M121" s="268"/>
      <c r="N121" s="258"/>
      <c r="O121" s="258"/>
      <c r="P121" s="337"/>
    </row>
    <row r="122" spans="1:16">
      <c r="A122" s="150">
        <f t="shared" si="3"/>
        <v>117</v>
      </c>
      <c r="B122" s="334"/>
      <c r="C122" s="257">
        <f t="shared" si="4"/>
        <v>99</v>
      </c>
      <c r="D122" s="263"/>
      <c r="E122" s="268"/>
      <c r="F122" s="269"/>
      <c r="G122" s="269"/>
      <c r="H122" s="269"/>
      <c r="I122" s="269"/>
      <c r="J122" s="269"/>
      <c r="K122" s="268"/>
      <c r="L122" s="269"/>
      <c r="M122" s="268"/>
      <c r="N122" s="258"/>
      <c r="O122" s="258"/>
      <c r="P122" s="337"/>
    </row>
    <row r="123" spans="1:16">
      <c r="A123" s="150">
        <f t="shared" si="3"/>
        <v>118</v>
      </c>
      <c r="B123" s="334"/>
      <c r="C123" s="257">
        <f t="shared" si="4"/>
        <v>100</v>
      </c>
      <c r="D123" s="263"/>
      <c r="E123" s="268"/>
      <c r="F123" s="269"/>
      <c r="G123" s="269"/>
      <c r="H123" s="269"/>
      <c r="I123" s="269"/>
      <c r="J123" s="269"/>
      <c r="K123" s="268"/>
      <c r="L123" s="269"/>
      <c r="M123" s="268"/>
      <c r="N123" s="258"/>
      <c r="O123" s="258"/>
      <c r="P123" s="337"/>
    </row>
    <row r="124" spans="1:16">
      <c r="A124" s="150">
        <f t="shared" si="3"/>
        <v>119</v>
      </c>
      <c r="B124" s="334"/>
      <c r="C124" s="257">
        <f t="shared" si="4"/>
        <v>101</v>
      </c>
      <c r="D124" s="263"/>
      <c r="E124" s="268"/>
      <c r="F124" s="269"/>
      <c r="G124" s="269"/>
      <c r="H124" s="269"/>
      <c r="I124" s="269"/>
      <c r="J124" s="269"/>
      <c r="K124" s="268"/>
      <c r="L124" s="269"/>
      <c r="M124" s="268"/>
      <c r="N124" s="258"/>
      <c r="O124" s="258"/>
      <c r="P124" s="337"/>
    </row>
    <row r="125" spans="1:16">
      <c r="A125" s="150">
        <f t="shared" si="3"/>
        <v>120</v>
      </c>
      <c r="B125" s="334"/>
      <c r="C125" s="257">
        <f t="shared" si="4"/>
        <v>102</v>
      </c>
      <c r="D125" s="263"/>
      <c r="E125" s="268"/>
      <c r="F125" s="269"/>
      <c r="G125" s="269"/>
      <c r="H125" s="269"/>
      <c r="I125" s="269"/>
      <c r="J125" s="269"/>
      <c r="K125" s="268"/>
      <c r="L125" s="269"/>
      <c r="M125" s="268"/>
      <c r="N125" s="258"/>
      <c r="O125" s="258"/>
      <c r="P125" s="337"/>
    </row>
    <row r="126" spans="1:16">
      <c r="A126" s="150">
        <f t="shared" si="3"/>
        <v>121</v>
      </c>
      <c r="B126" s="334"/>
      <c r="C126" s="257">
        <f t="shared" si="4"/>
        <v>103</v>
      </c>
      <c r="D126" s="263"/>
      <c r="E126" s="268"/>
      <c r="F126" s="269"/>
      <c r="G126" s="269"/>
      <c r="H126" s="269"/>
      <c r="I126" s="269"/>
      <c r="J126" s="269"/>
      <c r="K126" s="268"/>
      <c r="L126" s="269"/>
      <c r="M126" s="268"/>
      <c r="N126" s="258"/>
      <c r="O126" s="258"/>
      <c r="P126" s="337"/>
    </row>
    <row r="127" spans="1:16">
      <c r="A127" s="150">
        <f t="shared" si="3"/>
        <v>122</v>
      </c>
      <c r="B127" s="334"/>
      <c r="C127" s="257">
        <f t="shared" si="4"/>
        <v>104</v>
      </c>
      <c r="D127" s="263"/>
      <c r="E127" s="268"/>
      <c r="F127" s="269"/>
      <c r="G127" s="269"/>
      <c r="H127" s="269"/>
      <c r="I127" s="269"/>
      <c r="J127" s="269"/>
      <c r="K127" s="268"/>
      <c r="L127" s="269"/>
      <c r="M127" s="268"/>
      <c r="N127" s="258"/>
      <c r="O127" s="258"/>
      <c r="P127" s="337"/>
    </row>
    <row r="128" spans="1:16">
      <c r="A128" s="150">
        <f t="shared" si="3"/>
        <v>123</v>
      </c>
      <c r="B128" s="334"/>
      <c r="C128" s="257">
        <f t="shared" si="4"/>
        <v>105</v>
      </c>
      <c r="D128" s="263"/>
      <c r="E128" s="268"/>
      <c r="F128" s="269"/>
      <c r="G128" s="269"/>
      <c r="H128" s="269"/>
      <c r="I128" s="269"/>
      <c r="J128" s="269"/>
      <c r="K128" s="268"/>
      <c r="L128" s="269"/>
      <c r="M128" s="268"/>
      <c r="N128" s="258"/>
      <c r="O128" s="258"/>
      <c r="P128" s="337"/>
    </row>
    <row r="129" spans="1:16">
      <c r="A129" s="150">
        <f t="shared" si="3"/>
        <v>124</v>
      </c>
      <c r="B129" s="334"/>
      <c r="C129" s="257">
        <f t="shared" si="4"/>
        <v>106</v>
      </c>
      <c r="D129" s="263"/>
      <c r="E129" s="268"/>
      <c r="F129" s="269"/>
      <c r="G129" s="269"/>
      <c r="H129" s="269"/>
      <c r="I129" s="269"/>
      <c r="J129" s="269"/>
      <c r="K129" s="268"/>
      <c r="L129" s="269"/>
      <c r="M129" s="268"/>
      <c r="N129" s="258"/>
      <c r="O129" s="258"/>
      <c r="P129" s="337"/>
    </row>
    <row r="130" spans="1:16">
      <c r="A130" s="150">
        <f t="shared" si="3"/>
        <v>125</v>
      </c>
      <c r="B130" s="334"/>
      <c r="C130" s="257">
        <f t="shared" si="4"/>
        <v>107</v>
      </c>
      <c r="D130" s="263"/>
      <c r="E130" s="268"/>
      <c r="F130" s="269"/>
      <c r="G130" s="269"/>
      <c r="H130" s="269"/>
      <c r="I130" s="269"/>
      <c r="J130" s="269"/>
      <c r="K130" s="268"/>
      <c r="L130" s="269"/>
      <c r="M130" s="268"/>
      <c r="N130" s="258"/>
      <c r="O130" s="258"/>
      <c r="P130" s="337"/>
    </row>
    <row r="131" spans="1:16">
      <c r="A131" s="150">
        <f t="shared" si="3"/>
        <v>126</v>
      </c>
      <c r="B131" s="334"/>
      <c r="C131" s="257">
        <f t="shared" si="4"/>
        <v>108</v>
      </c>
      <c r="D131" s="263"/>
      <c r="E131" s="268"/>
      <c r="F131" s="269"/>
      <c r="G131" s="269"/>
      <c r="H131" s="269"/>
      <c r="I131" s="269"/>
      <c r="J131" s="269"/>
      <c r="K131" s="268"/>
      <c r="L131" s="269"/>
      <c r="M131" s="268"/>
      <c r="N131" s="258"/>
      <c r="O131" s="258"/>
      <c r="P131" s="337"/>
    </row>
    <row r="132" spans="1:16">
      <c r="A132" s="150">
        <f t="shared" si="3"/>
        <v>127</v>
      </c>
      <c r="B132" s="334"/>
      <c r="C132" s="257">
        <f t="shared" si="4"/>
        <v>109</v>
      </c>
      <c r="D132" s="263"/>
      <c r="E132" s="268"/>
      <c r="F132" s="269"/>
      <c r="G132" s="269"/>
      <c r="H132" s="269"/>
      <c r="I132" s="269"/>
      <c r="J132" s="269"/>
      <c r="K132" s="268"/>
      <c r="L132" s="269"/>
      <c r="M132" s="268"/>
      <c r="N132" s="258"/>
      <c r="O132" s="258"/>
      <c r="P132" s="337"/>
    </row>
    <row r="133" spans="1:16">
      <c r="A133" s="150">
        <f t="shared" si="3"/>
        <v>128</v>
      </c>
      <c r="B133" s="334"/>
      <c r="C133" s="257">
        <f t="shared" si="4"/>
        <v>110</v>
      </c>
      <c r="D133" s="263"/>
      <c r="E133" s="268"/>
      <c r="F133" s="269"/>
      <c r="G133" s="269"/>
      <c r="H133" s="269"/>
      <c r="I133" s="269"/>
      <c r="J133" s="269"/>
      <c r="K133" s="268"/>
      <c r="L133" s="269"/>
      <c r="M133" s="268"/>
      <c r="N133" s="258"/>
      <c r="O133" s="258"/>
      <c r="P133" s="337"/>
    </row>
    <row r="134" spans="1:16">
      <c r="A134" s="150">
        <f t="shared" si="3"/>
        <v>129</v>
      </c>
      <c r="B134" s="334"/>
      <c r="C134" s="257">
        <f t="shared" si="4"/>
        <v>111</v>
      </c>
      <c r="D134" s="263"/>
      <c r="E134" s="268"/>
      <c r="F134" s="269"/>
      <c r="G134" s="269"/>
      <c r="H134" s="269"/>
      <c r="I134" s="269"/>
      <c r="J134" s="269"/>
      <c r="K134" s="268"/>
      <c r="L134" s="269"/>
      <c r="M134" s="268"/>
      <c r="N134" s="258"/>
      <c r="O134" s="258"/>
      <c r="P134" s="337"/>
    </row>
    <row r="135" spans="1:16">
      <c r="A135" s="150">
        <f t="shared" si="3"/>
        <v>130</v>
      </c>
      <c r="B135" s="334"/>
      <c r="C135" s="257">
        <f t="shared" si="4"/>
        <v>112</v>
      </c>
      <c r="D135" s="263"/>
      <c r="E135" s="268"/>
      <c r="F135" s="269"/>
      <c r="G135" s="269"/>
      <c r="H135" s="269"/>
      <c r="I135" s="269"/>
      <c r="J135" s="269"/>
      <c r="K135" s="268"/>
      <c r="L135" s="269"/>
      <c r="M135" s="268"/>
      <c r="N135" s="258"/>
      <c r="O135" s="258"/>
      <c r="P135" s="337"/>
    </row>
    <row r="136" spans="1:16">
      <c r="A136" s="150">
        <f t="shared" si="3"/>
        <v>131</v>
      </c>
      <c r="B136" s="334"/>
      <c r="C136" s="257">
        <f t="shared" si="4"/>
        <v>113</v>
      </c>
      <c r="D136" s="263"/>
      <c r="E136" s="268"/>
      <c r="F136" s="269"/>
      <c r="G136" s="269"/>
      <c r="H136" s="269"/>
      <c r="I136" s="269"/>
      <c r="J136" s="269"/>
      <c r="K136" s="268"/>
      <c r="L136" s="269"/>
      <c r="M136" s="268"/>
      <c r="N136" s="258"/>
      <c r="O136" s="258"/>
      <c r="P136" s="337"/>
    </row>
    <row r="137" spans="1:16">
      <c r="A137" s="150">
        <f t="shared" si="3"/>
        <v>132</v>
      </c>
      <c r="B137" s="334"/>
      <c r="C137" s="257">
        <f t="shared" si="4"/>
        <v>114</v>
      </c>
      <c r="D137" s="263"/>
      <c r="E137" s="268"/>
      <c r="F137" s="269"/>
      <c r="G137" s="269"/>
      <c r="H137" s="269"/>
      <c r="I137" s="269"/>
      <c r="J137" s="269"/>
      <c r="K137" s="268"/>
      <c r="L137" s="269"/>
      <c r="M137" s="268"/>
      <c r="N137" s="258"/>
      <c r="O137" s="258"/>
      <c r="P137" s="337"/>
    </row>
    <row r="138" spans="1:16">
      <c r="A138" s="150">
        <f t="shared" si="3"/>
        <v>133</v>
      </c>
      <c r="B138" s="334"/>
      <c r="C138" s="257">
        <f t="shared" si="4"/>
        <v>115</v>
      </c>
      <c r="D138" s="263"/>
      <c r="E138" s="268"/>
      <c r="F138" s="269"/>
      <c r="G138" s="269"/>
      <c r="H138" s="269"/>
      <c r="I138" s="269"/>
      <c r="J138" s="269"/>
      <c r="K138" s="268"/>
      <c r="L138" s="269"/>
      <c r="M138" s="268"/>
      <c r="N138" s="258"/>
      <c r="O138" s="258"/>
      <c r="P138" s="337"/>
    </row>
    <row r="139" spans="1:16">
      <c r="A139" s="150">
        <f t="shared" si="3"/>
        <v>134</v>
      </c>
      <c r="B139" s="334"/>
      <c r="C139" s="257">
        <f t="shared" si="4"/>
        <v>116</v>
      </c>
      <c r="D139" s="263"/>
      <c r="E139" s="268"/>
      <c r="F139" s="269"/>
      <c r="G139" s="269"/>
      <c r="H139" s="269"/>
      <c r="I139" s="269"/>
      <c r="J139" s="269"/>
      <c r="K139" s="268"/>
      <c r="L139" s="269"/>
      <c r="M139" s="268"/>
      <c r="N139" s="258"/>
      <c r="O139" s="258"/>
      <c r="P139" s="337"/>
    </row>
    <row r="140" spans="1:16">
      <c r="A140" s="150">
        <f t="shared" si="3"/>
        <v>135</v>
      </c>
      <c r="B140" s="334"/>
      <c r="C140" s="257">
        <f t="shared" si="4"/>
        <v>117</v>
      </c>
      <c r="D140" s="263"/>
      <c r="E140" s="268"/>
      <c r="F140" s="269"/>
      <c r="G140" s="269"/>
      <c r="H140" s="269"/>
      <c r="I140" s="269"/>
      <c r="J140" s="269"/>
      <c r="K140" s="268"/>
      <c r="L140" s="269"/>
      <c r="M140" s="268"/>
      <c r="N140" s="258"/>
      <c r="O140" s="258"/>
      <c r="P140" s="337"/>
    </row>
    <row r="141" spans="1:16">
      <c r="A141" s="150">
        <f t="shared" si="3"/>
        <v>136</v>
      </c>
      <c r="B141" s="334"/>
      <c r="C141" s="257">
        <f t="shared" si="4"/>
        <v>118</v>
      </c>
      <c r="D141" s="263"/>
      <c r="E141" s="268"/>
      <c r="F141" s="269"/>
      <c r="G141" s="269"/>
      <c r="H141" s="269"/>
      <c r="I141" s="269"/>
      <c r="J141" s="269"/>
      <c r="K141" s="268"/>
      <c r="L141" s="269"/>
      <c r="M141" s="268"/>
      <c r="N141" s="258"/>
      <c r="O141" s="258"/>
      <c r="P141" s="337"/>
    </row>
    <row r="142" spans="1:16">
      <c r="A142" s="150">
        <f t="shared" si="3"/>
        <v>137</v>
      </c>
      <c r="B142" s="334"/>
      <c r="C142" s="257">
        <f t="shared" si="4"/>
        <v>119</v>
      </c>
      <c r="D142" s="263"/>
      <c r="E142" s="268"/>
      <c r="F142" s="269"/>
      <c r="G142" s="269"/>
      <c r="H142" s="269"/>
      <c r="I142" s="269"/>
      <c r="J142" s="269"/>
      <c r="K142" s="268"/>
      <c r="L142" s="269"/>
      <c r="M142" s="268"/>
      <c r="N142" s="258"/>
      <c r="O142" s="258"/>
      <c r="P142" s="337"/>
    </row>
    <row r="143" spans="1:16">
      <c r="A143" s="150">
        <f t="shared" si="3"/>
        <v>138</v>
      </c>
      <c r="B143" s="334"/>
      <c r="C143" s="257">
        <f t="shared" si="4"/>
        <v>120</v>
      </c>
      <c r="D143" s="263"/>
      <c r="E143" s="268"/>
      <c r="F143" s="269"/>
      <c r="G143" s="269"/>
      <c r="H143" s="269"/>
      <c r="I143" s="269"/>
      <c r="J143" s="269"/>
      <c r="K143" s="268"/>
      <c r="L143" s="269"/>
      <c r="M143" s="268"/>
      <c r="N143" s="258"/>
      <c r="O143" s="258"/>
      <c r="P143" s="337"/>
    </row>
    <row r="144" spans="1:16">
      <c r="A144" s="150">
        <f t="shared" si="3"/>
        <v>139</v>
      </c>
      <c r="B144" s="334"/>
      <c r="C144" s="257">
        <f t="shared" si="4"/>
        <v>121</v>
      </c>
      <c r="D144" s="263"/>
      <c r="E144" s="268"/>
      <c r="F144" s="269"/>
      <c r="G144" s="269"/>
      <c r="H144" s="269"/>
      <c r="I144" s="269"/>
      <c r="J144" s="269"/>
      <c r="K144" s="268"/>
      <c r="L144" s="269"/>
      <c r="M144" s="268"/>
      <c r="N144" s="258"/>
      <c r="O144" s="258"/>
      <c r="P144" s="337"/>
    </row>
    <row r="145" spans="1:16">
      <c r="A145" s="150">
        <f t="shared" si="3"/>
        <v>140</v>
      </c>
      <c r="B145" s="334"/>
      <c r="C145" s="257">
        <f t="shared" si="4"/>
        <v>122</v>
      </c>
      <c r="D145" s="263"/>
      <c r="E145" s="268"/>
      <c r="F145" s="269"/>
      <c r="G145" s="269"/>
      <c r="H145" s="269"/>
      <c r="I145" s="269"/>
      <c r="J145" s="269"/>
      <c r="K145" s="268"/>
      <c r="L145" s="269"/>
      <c r="M145" s="268"/>
      <c r="N145" s="258"/>
      <c r="O145" s="258"/>
      <c r="P145" s="337"/>
    </row>
    <row r="146" spans="1:16">
      <c r="A146" s="150">
        <f t="shared" si="3"/>
        <v>141</v>
      </c>
      <c r="B146" s="334"/>
      <c r="C146" s="257">
        <f t="shared" si="4"/>
        <v>123</v>
      </c>
      <c r="D146" s="263"/>
      <c r="E146" s="268"/>
      <c r="F146" s="269"/>
      <c r="G146" s="269"/>
      <c r="H146" s="269"/>
      <c r="I146" s="269"/>
      <c r="J146" s="269"/>
      <c r="K146" s="268"/>
      <c r="L146" s="269"/>
      <c r="M146" s="268"/>
      <c r="N146" s="258"/>
      <c r="O146" s="258"/>
      <c r="P146" s="337"/>
    </row>
    <row r="147" spans="1:16">
      <c r="A147" s="150">
        <f t="shared" si="3"/>
        <v>142</v>
      </c>
      <c r="B147" s="334"/>
      <c r="C147" s="257">
        <f t="shared" si="4"/>
        <v>124</v>
      </c>
      <c r="D147" s="263"/>
      <c r="E147" s="268"/>
      <c r="F147" s="269"/>
      <c r="G147" s="269"/>
      <c r="H147" s="269"/>
      <c r="I147" s="269"/>
      <c r="J147" s="269"/>
      <c r="K147" s="268"/>
      <c r="L147" s="269"/>
      <c r="M147" s="268"/>
      <c r="N147" s="258"/>
      <c r="O147" s="258"/>
      <c r="P147" s="337"/>
    </row>
    <row r="148" spans="1:16">
      <c r="A148" s="150">
        <f t="shared" si="3"/>
        <v>143</v>
      </c>
      <c r="B148" s="334"/>
      <c r="C148" s="257">
        <f t="shared" si="4"/>
        <v>125</v>
      </c>
      <c r="D148" s="263"/>
      <c r="E148" s="268"/>
      <c r="F148" s="269"/>
      <c r="G148" s="269"/>
      <c r="H148" s="269"/>
      <c r="I148" s="269"/>
      <c r="J148" s="269"/>
      <c r="K148" s="268"/>
      <c r="L148" s="269"/>
      <c r="M148" s="268"/>
      <c r="N148" s="258"/>
      <c r="O148" s="258"/>
      <c r="P148" s="337"/>
    </row>
    <row r="149" spans="1:16">
      <c r="A149" s="150">
        <f t="shared" si="3"/>
        <v>144</v>
      </c>
      <c r="B149" s="334"/>
      <c r="C149" s="257">
        <f t="shared" si="4"/>
        <v>126</v>
      </c>
      <c r="D149" s="263"/>
      <c r="E149" s="268"/>
      <c r="F149" s="269"/>
      <c r="G149" s="269"/>
      <c r="H149" s="269"/>
      <c r="I149" s="269"/>
      <c r="J149" s="269"/>
      <c r="K149" s="268"/>
      <c r="L149" s="269"/>
      <c r="M149" s="268"/>
      <c r="N149" s="258"/>
      <c r="O149" s="258"/>
      <c r="P149" s="337"/>
    </row>
    <row r="150" spans="1:16">
      <c r="A150" s="150">
        <f t="shared" si="3"/>
        <v>145</v>
      </c>
      <c r="B150" s="334"/>
      <c r="C150" s="257">
        <f t="shared" si="4"/>
        <v>127</v>
      </c>
      <c r="D150" s="263"/>
      <c r="E150" s="268"/>
      <c r="F150" s="269"/>
      <c r="G150" s="269"/>
      <c r="H150" s="269"/>
      <c r="I150" s="269"/>
      <c r="J150" s="269"/>
      <c r="K150" s="268"/>
      <c r="L150" s="269"/>
      <c r="M150" s="268"/>
      <c r="N150" s="258"/>
      <c r="O150" s="258"/>
      <c r="P150" s="337"/>
    </row>
    <row r="151" spans="1:16">
      <c r="A151" s="150">
        <f t="shared" si="3"/>
        <v>146</v>
      </c>
      <c r="B151" s="334"/>
      <c r="C151" s="257">
        <f t="shared" si="4"/>
        <v>128</v>
      </c>
      <c r="D151" s="263"/>
      <c r="E151" s="268"/>
      <c r="F151" s="269"/>
      <c r="G151" s="269"/>
      <c r="H151" s="269"/>
      <c r="I151" s="269"/>
      <c r="J151" s="269"/>
      <c r="K151" s="268"/>
      <c r="L151" s="269"/>
      <c r="M151" s="268"/>
      <c r="N151" s="258"/>
      <c r="O151" s="258"/>
      <c r="P151" s="337"/>
    </row>
    <row r="152" spans="1:16">
      <c r="A152" s="150">
        <f t="shared" ref="A152:A174" si="5">A151+1</f>
        <v>147</v>
      </c>
      <c r="B152" s="334"/>
      <c r="C152" s="257">
        <f t="shared" si="4"/>
        <v>129</v>
      </c>
      <c r="D152" s="263"/>
      <c r="E152" s="268"/>
      <c r="F152" s="269"/>
      <c r="G152" s="269"/>
      <c r="H152" s="269"/>
      <c r="I152" s="269"/>
      <c r="J152" s="269"/>
      <c r="K152" s="268"/>
      <c r="L152" s="269"/>
      <c r="M152" s="268"/>
      <c r="N152" s="258"/>
      <c r="O152" s="258"/>
      <c r="P152" s="337"/>
    </row>
    <row r="153" spans="1:16">
      <c r="A153" s="150">
        <f t="shared" si="5"/>
        <v>148</v>
      </c>
      <c r="B153" s="334"/>
      <c r="C153" s="257">
        <f t="shared" si="4"/>
        <v>130</v>
      </c>
      <c r="D153" s="263"/>
      <c r="E153" s="268"/>
      <c r="F153" s="269"/>
      <c r="G153" s="269"/>
      <c r="H153" s="269"/>
      <c r="I153" s="269"/>
      <c r="J153" s="269"/>
      <c r="K153" s="268"/>
      <c r="L153" s="269"/>
      <c r="M153" s="268"/>
      <c r="N153" s="258"/>
      <c r="O153" s="258"/>
      <c r="P153" s="337"/>
    </row>
    <row r="154" spans="1:16">
      <c r="A154" s="150">
        <f t="shared" si="5"/>
        <v>149</v>
      </c>
      <c r="B154" s="334"/>
      <c r="C154" s="257">
        <f t="shared" si="4"/>
        <v>131</v>
      </c>
      <c r="D154" s="263"/>
      <c r="E154" s="268"/>
      <c r="F154" s="269"/>
      <c r="G154" s="269"/>
      <c r="H154" s="269"/>
      <c r="I154" s="269"/>
      <c r="J154" s="269"/>
      <c r="K154" s="268"/>
      <c r="L154" s="269"/>
      <c r="M154" s="268"/>
      <c r="N154" s="258"/>
      <c r="O154" s="258"/>
      <c r="P154" s="337"/>
    </row>
    <row r="155" spans="1:16">
      <c r="A155" s="150">
        <f t="shared" si="5"/>
        <v>150</v>
      </c>
      <c r="B155" s="334"/>
      <c r="C155" s="257">
        <f t="shared" si="4"/>
        <v>132</v>
      </c>
      <c r="D155" s="263"/>
      <c r="E155" s="268"/>
      <c r="F155" s="269"/>
      <c r="G155" s="269"/>
      <c r="H155" s="269"/>
      <c r="I155" s="269"/>
      <c r="J155" s="269"/>
      <c r="K155" s="268"/>
      <c r="L155" s="269"/>
      <c r="M155" s="268"/>
      <c r="N155" s="258"/>
      <c r="O155" s="258"/>
      <c r="P155" s="337"/>
    </row>
    <row r="156" spans="1:16">
      <c r="A156" s="150">
        <f t="shared" si="5"/>
        <v>151</v>
      </c>
      <c r="B156" s="334"/>
      <c r="C156" s="257">
        <f t="shared" si="4"/>
        <v>133</v>
      </c>
      <c r="D156" s="263"/>
      <c r="E156" s="268"/>
      <c r="F156" s="269"/>
      <c r="G156" s="269"/>
      <c r="H156" s="269"/>
      <c r="I156" s="269"/>
      <c r="J156" s="269"/>
      <c r="K156" s="268"/>
      <c r="L156" s="269"/>
      <c r="M156" s="268"/>
      <c r="N156" s="258"/>
      <c r="O156" s="258"/>
      <c r="P156" s="337"/>
    </row>
    <row r="157" spans="1:16">
      <c r="A157" s="150">
        <f t="shared" si="5"/>
        <v>152</v>
      </c>
      <c r="B157" s="334"/>
      <c r="C157" s="257">
        <f t="shared" si="4"/>
        <v>134</v>
      </c>
      <c r="D157" s="263"/>
      <c r="E157" s="268"/>
      <c r="F157" s="269"/>
      <c r="G157" s="269"/>
      <c r="H157" s="269"/>
      <c r="I157" s="269"/>
      <c r="J157" s="269"/>
      <c r="K157" s="268"/>
      <c r="L157" s="269"/>
      <c r="M157" s="268"/>
      <c r="N157" s="258"/>
      <c r="O157" s="258"/>
      <c r="P157" s="337"/>
    </row>
    <row r="158" spans="1:16">
      <c r="A158" s="150">
        <f t="shared" si="5"/>
        <v>153</v>
      </c>
      <c r="B158" s="334"/>
      <c r="C158" s="257">
        <f t="shared" si="4"/>
        <v>135</v>
      </c>
      <c r="D158" s="263"/>
      <c r="E158" s="268"/>
      <c r="F158" s="269"/>
      <c r="G158" s="269"/>
      <c r="H158" s="269"/>
      <c r="I158" s="269"/>
      <c r="J158" s="269"/>
      <c r="K158" s="268"/>
      <c r="L158" s="269"/>
      <c r="M158" s="268"/>
      <c r="N158" s="258"/>
      <c r="O158" s="258"/>
      <c r="P158" s="337"/>
    </row>
    <row r="159" spans="1:16">
      <c r="A159" s="150">
        <f t="shared" si="5"/>
        <v>154</v>
      </c>
      <c r="B159" s="334"/>
      <c r="C159" s="257">
        <f t="shared" si="4"/>
        <v>136</v>
      </c>
      <c r="D159" s="263"/>
      <c r="E159" s="268"/>
      <c r="F159" s="269"/>
      <c r="G159" s="269"/>
      <c r="H159" s="269"/>
      <c r="I159" s="269"/>
      <c r="J159" s="269"/>
      <c r="K159" s="268"/>
      <c r="L159" s="269"/>
      <c r="M159" s="268"/>
      <c r="N159" s="258"/>
      <c r="O159" s="258"/>
      <c r="P159" s="337"/>
    </row>
    <row r="160" spans="1:16">
      <c r="A160" s="150">
        <f t="shared" si="5"/>
        <v>155</v>
      </c>
      <c r="B160" s="334"/>
      <c r="C160" s="257">
        <f t="shared" si="4"/>
        <v>137</v>
      </c>
      <c r="D160" s="263"/>
      <c r="E160" s="268"/>
      <c r="F160" s="269"/>
      <c r="G160" s="269"/>
      <c r="H160" s="269"/>
      <c r="I160" s="269"/>
      <c r="J160" s="269"/>
      <c r="K160" s="268"/>
      <c r="L160" s="269"/>
      <c r="M160" s="268"/>
      <c r="N160" s="258"/>
      <c r="O160" s="258"/>
      <c r="P160" s="337"/>
    </row>
    <row r="161" spans="1:16">
      <c r="A161" s="150">
        <f t="shared" si="5"/>
        <v>156</v>
      </c>
      <c r="B161" s="334"/>
      <c r="C161" s="257">
        <f t="shared" si="4"/>
        <v>138</v>
      </c>
      <c r="D161" s="263"/>
      <c r="E161" s="268"/>
      <c r="F161" s="269"/>
      <c r="G161" s="269"/>
      <c r="H161" s="269"/>
      <c r="I161" s="269"/>
      <c r="J161" s="269"/>
      <c r="K161" s="268"/>
      <c r="L161" s="269"/>
      <c r="M161" s="268"/>
      <c r="N161" s="258"/>
      <c r="O161" s="258"/>
      <c r="P161" s="337"/>
    </row>
    <row r="162" spans="1:16">
      <c r="A162" s="150">
        <f t="shared" si="5"/>
        <v>157</v>
      </c>
      <c r="B162" s="334"/>
      <c r="C162" s="257">
        <f t="shared" si="4"/>
        <v>139</v>
      </c>
      <c r="D162" s="263"/>
      <c r="E162" s="268"/>
      <c r="F162" s="269"/>
      <c r="G162" s="269"/>
      <c r="H162" s="269"/>
      <c r="I162" s="269"/>
      <c r="J162" s="269"/>
      <c r="K162" s="268"/>
      <c r="L162" s="269"/>
      <c r="M162" s="268"/>
      <c r="N162" s="258"/>
      <c r="O162" s="258"/>
      <c r="P162" s="337"/>
    </row>
    <row r="163" spans="1:16">
      <c r="A163" s="150">
        <f t="shared" si="5"/>
        <v>158</v>
      </c>
      <c r="B163" s="334"/>
      <c r="C163" s="257">
        <f t="shared" si="4"/>
        <v>140</v>
      </c>
      <c r="D163" s="263"/>
      <c r="E163" s="268"/>
      <c r="F163" s="269"/>
      <c r="G163" s="269"/>
      <c r="H163" s="269"/>
      <c r="I163" s="269"/>
      <c r="J163" s="269"/>
      <c r="K163" s="268"/>
      <c r="L163" s="269"/>
      <c r="M163" s="268"/>
      <c r="N163" s="258"/>
      <c r="O163" s="258"/>
      <c r="P163" s="337"/>
    </row>
    <row r="164" spans="1:16">
      <c r="A164" s="150">
        <f t="shared" si="5"/>
        <v>159</v>
      </c>
      <c r="B164" s="334"/>
      <c r="C164" s="257">
        <f t="shared" si="4"/>
        <v>141</v>
      </c>
      <c r="D164" s="263"/>
      <c r="E164" s="268"/>
      <c r="F164" s="269"/>
      <c r="G164" s="269"/>
      <c r="H164" s="269"/>
      <c r="I164" s="269"/>
      <c r="J164" s="269"/>
      <c r="K164" s="268"/>
      <c r="L164" s="269"/>
      <c r="M164" s="268"/>
      <c r="N164" s="258"/>
      <c r="O164" s="258"/>
      <c r="P164" s="337"/>
    </row>
    <row r="165" spans="1:16">
      <c r="A165" s="150">
        <f t="shared" si="5"/>
        <v>160</v>
      </c>
      <c r="B165" s="334"/>
      <c r="C165" s="257">
        <f t="shared" si="4"/>
        <v>142</v>
      </c>
      <c r="D165" s="263"/>
      <c r="E165" s="268"/>
      <c r="F165" s="269"/>
      <c r="G165" s="269"/>
      <c r="H165" s="269"/>
      <c r="I165" s="269"/>
      <c r="J165" s="269"/>
      <c r="K165" s="268"/>
      <c r="L165" s="269"/>
      <c r="M165" s="268"/>
      <c r="N165" s="258"/>
      <c r="O165" s="258"/>
      <c r="P165" s="337"/>
    </row>
    <row r="166" spans="1:16">
      <c r="A166" s="150">
        <f t="shared" si="5"/>
        <v>161</v>
      </c>
      <c r="B166" s="334"/>
      <c r="C166" s="257">
        <f t="shared" si="4"/>
        <v>143</v>
      </c>
      <c r="D166" s="263"/>
      <c r="E166" s="268"/>
      <c r="F166" s="269"/>
      <c r="G166" s="269"/>
      <c r="H166" s="269"/>
      <c r="I166" s="269"/>
      <c r="J166" s="269"/>
      <c r="K166" s="268"/>
      <c r="L166" s="269"/>
      <c r="M166" s="268"/>
      <c r="N166" s="258"/>
      <c r="O166" s="258"/>
      <c r="P166" s="337"/>
    </row>
    <row r="167" spans="1:16">
      <c r="A167" s="150">
        <f t="shared" si="5"/>
        <v>162</v>
      </c>
      <c r="B167" s="334"/>
      <c r="C167" s="257">
        <f t="shared" si="4"/>
        <v>144</v>
      </c>
      <c r="D167" s="263"/>
      <c r="E167" s="268"/>
      <c r="F167" s="269"/>
      <c r="G167" s="269"/>
      <c r="H167" s="269"/>
      <c r="I167" s="269"/>
      <c r="J167" s="269"/>
      <c r="K167" s="268"/>
      <c r="L167" s="269"/>
      <c r="M167" s="268"/>
      <c r="N167" s="258"/>
      <c r="O167" s="258"/>
      <c r="P167" s="337"/>
    </row>
    <row r="168" spans="1:16">
      <c r="A168" s="150">
        <f t="shared" si="5"/>
        <v>163</v>
      </c>
      <c r="B168" s="334"/>
      <c r="C168" s="257">
        <f t="shared" si="4"/>
        <v>145</v>
      </c>
      <c r="D168" s="263"/>
      <c r="E168" s="268"/>
      <c r="F168" s="269"/>
      <c r="G168" s="269"/>
      <c r="H168" s="269"/>
      <c r="I168" s="269"/>
      <c r="J168" s="269"/>
      <c r="K168" s="268"/>
      <c r="L168" s="269"/>
      <c r="M168" s="268"/>
      <c r="N168" s="258"/>
      <c r="O168" s="258"/>
      <c r="P168" s="337"/>
    </row>
    <row r="169" spans="1:16">
      <c r="A169" s="150">
        <f t="shared" si="5"/>
        <v>164</v>
      </c>
      <c r="B169" s="334"/>
      <c r="C169" s="257">
        <f t="shared" si="4"/>
        <v>146</v>
      </c>
      <c r="D169" s="263"/>
      <c r="E169" s="268"/>
      <c r="F169" s="269"/>
      <c r="G169" s="269"/>
      <c r="H169" s="269"/>
      <c r="I169" s="269"/>
      <c r="J169" s="269"/>
      <c r="K169" s="268"/>
      <c r="L169" s="269"/>
      <c r="M169" s="268"/>
      <c r="N169" s="258"/>
      <c r="O169" s="258"/>
      <c r="P169" s="337"/>
    </row>
    <row r="170" spans="1:16">
      <c r="A170" s="150">
        <f t="shared" si="5"/>
        <v>165</v>
      </c>
      <c r="B170" s="334"/>
      <c r="C170" s="257">
        <f t="shared" si="4"/>
        <v>147</v>
      </c>
      <c r="D170" s="263"/>
      <c r="E170" s="268"/>
      <c r="F170" s="269"/>
      <c r="G170" s="269"/>
      <c r="H170" s="269"/>
      <c r="I170" s="269"/>
      <c r="J170" s="269"/>
      <c r="K170" s="268"/>
      <c r="L170" s="269"/>
      <c r="M170" s="268"/>
      <c r="N170" s="258"/>
      <c r="O170" s="258"/>
      <c r="P170" s="337"/>
    </row>
    <row r="171" spans="1:16">
      <c r="A171" s="150">
        <f t="shared" si="5"/>
        <v>166</v>
      </c>
      <c r="B171" s="334"/>
      <c r="C171" s="257">
        <f t="shared" si="4"/>
        <v>148</v>
      </c>
      <c r="D171" s="263"/>
      <c r="E171" s="268"/>
      <c r="F171" s="269"/>
      <c r="G171" s="269"/>
      <c r="H171" s="269"/>
      <c r="I171" s="269"/>
      <c r="J171" s="269"/>
      <c r="K171" s="268"/>
      <c r="L171" s="269"/>
      <c r="M171" s="268"/>
      <c r="N171" s="258"/>
      <c r="O171" s="258"/>
      <c r="P171" s="337"/>
    </row>
    <row r="172" spans="1:16">
      <c r="A172" s="150">
        <f t="shared" si="5"/>
        <v>167</v>
      </c>
      <c r="B172" s="334"/>
      <c r="C172" s="257">
        <f t="shared" si="4"/>
        <v>149</v>
      </c>
      <c r="D172" s="263"/>
      <c r="E172" s="268"/>
      <c r="F172" s="269"/>
      <c r="G172" s="269"/>
      <c r="H172" s="269"/>
      <c r="I172" s="269"/>
      <c r="J172" s="269"/>
      <c r="K172" s="268"/>
      <c r="L172" s="269"/>
      <c r="M172" s="268"/>
      <c r="N172" s="258"/>
      <c r="O172" s="258"/>
      <c r="P172" s="337"/>
    </row>
    <row r="173" spans="1:16">
      <c r="A173" s="150">
        <f t="shared" si="5"/>
        <v>168</v>
      </c>
      <c r="B173" s="334"/>
      <c r="C173" s="257">
        <f>C172+1</f>
        <v>150</v>
      </c>
      <c r="D173" s="263"/>
      <c r="E173" s="268"/>
      <c r="F173" s="269"/>
      <c r="G173" s="269"/>
      <c r="H173" s="269"/>
      <c r="I173" s="269"/>
      <c r="J173" s="269"/>
      <c r="K173" s="268"/>
      <c r="L173" s="269"/>
      <c r="M173" s="268"/>
      <c r="N173" s="258"/>
      <c r="O173" s="258"/>
      <c r="P173" s="337"/>
    </row>
    <row r="174" spans="1:16">
      <c r="A174" s="150">
        <f t="shared" si="5"/>
        <v>169</v>
      </c>
      <c r="B174" s="335"/>
      <c r="C174" s="270" t="s">
        <v>311</v>
      </c>
      <c r="D174" s="258">
        <v>6.4</v>
      </c>
      <c r="E174" s="258">
        <v>5.0999999999999996</v>
      </c>
      <c r="F174" s="258">
        <v>8.5</v>
      </c>
      <c r="G174" s="258">
        <v>8.8000000000000007</v>
      </c>
      <c r="H174" s="258">
        <v>10</v>
      </c>
      <c r="I174" s="258">
        <v>10.7</v>
      </c>
      <c r="J174" s="258">
        <v>10.5</v>
      </c>
      <c r="K174" s="258">
        <v>11.3</v>
      </c>
      <c r="L174" s="258">
        <v>11.5</v>
      </c>
      <c r="M174" s="258">
        <v>11.4</v>
      </c>
      <c r="N174" s="258">
        <v>11</v>
      </c>
      <c r="O174" s="258">
        <v>11.3</v>
      </c>
      <c r="P174" s="338"/>
    </row>
  </sheetData>
  <mergeCells count="2">
    <mergeCell ref="B22:B174"/>
    <mergeCell ref="P22:P17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zoomScaleNormal="100" zoomScaleSheetLayoutView="100" workbookViewId="0">
      <pane xSplit="4" ySplit="8" topLeftCell="E9" activePane="bottomRight" state="frozen"/>
      <selection activeCell="A46" sqref="A46:XFD46"/>
      <selection pane="topRight" activeCell="A46" sqref="A46:XFD46"/>
      <selection pane="bottomLeft" activeCell="A46" sqref="A46:XFD46"/>
      <selection pane="bottomRight" activeCell="F39" sqref="F39"/>
    </sheetView>
  </sheetViews>
  <sheetFormatPr defaultColWidth="9" defaultRowHeight="12" customHeight="1"/>
  <cols>
    <col min="1" max="1" width="10.25" style="9" bestFit="1" customWidth="1"/>
    <col min="2" max="2" width="30.625" style="9" customWidth="1"/>
    <col min="3" max="3" width="9" style="10" customWidth="1"/>
    <col min="4" max="4" width="14.25" style="9" hidden="1" customWidth="1"/>
    <col min="5" max="5" width="13.875" style="9" bestFit="1" customWidth="1"/>
    <col min="6" max="6" width="13" style="9" customWidth="1"/>
    <col min="7" max="7" width="13.5" style="9" customWidth="1"/>
    <col min="8" max="8" width="1.5" style="9" customWidth="1"/>
    <col min="9" max="16384" width="9" style="9"/>
  </cols>
  <sheetData>
    <row r="1" spans="1:7" s="4" customFormat="1" ht="12" customHeight="1">
      <c r="A1" s="1" t="s">
        <v>0</v>
      </c>
      <c r="B1" s="2">
        <v>8909060278</v>
      </c>
      <c r="C1" s="3"/>
    </row>
    <row r="2" spans="1:7" s="4" customFormat="1" ht="12" customHeight="1">
      <c r="A2" s="5" t="s">
        <v>1</v>
      </c>
      <c r="B2" s="6">
        <v>30914420400000</v>
      </c>
      <c r="C2" s="3"/>
    </row>
    <row r="3" spans="1:7" s="4" customFormat="1" ht="12" customHeight="1" thickBot="1">
      <c r="A3" s="7" t="s">
        <v>2</v>
      </c>
      <c r="B3" s="8" t="s">
        <v>3</v>
      </c>
      <c r="C3" s="3"/>
    </row>
    <row r="5" spans="1:7" s="10" customFormat="1" ht="12" customHeight="1">
      <c r="A5" s="11" t="s">
        <v>4</v>
      </c>
      <c r="B5" s="13" t="s">
        <v>5</v>
      </c>
      <c r="C5" s="13" t="s">
        <v>6</v>
      </c>
      <c r="D5" s="13" t="s">
        <v>163</v>
      </c>
      <c r="E5" s="13" t="s">
        <v>227</v>
      </c>
      <c r="F5" s="13"/>
      <c r="G5" s="13"/>
    </row>
    <row r="6" spans="1:7" s="10" customFormat="1" ht="12" customHeight="1">
      <c r="A6" s="16">
        <v>1</v>
      </c>
      <c r="B6" s="15" t="s">
        <v>0</v>
      </c>
      <c r="C6" s="16" t="s">
        <v>176</v>
      </c>
      <c r="D6" s="104"/>
      <c r="E6" s="157">
        <v>8909060278</v>
      </c>
      <c r="F6" s="104"/>
      <c r="G6" s="18"/>
    </row>
    <row r="7" spans="1:7" s="10" customFormat="1" ht="12" customHeight="1">
      <c r="A7" s="13">
        <v>2</v>
      </c>
      <c r="B7" s="15" t="s">
        <v>1</v>
      </c>
      <c r="C7" s="16" t="s">
        <v>176</v>
      </c>
      <c r="D7" s="104"/>
      <c r="E7" s="157">
        <v>30914420400000</v>
      </c>
      <c r="F7" s="157"/>
      <c r="G7" s="18"/>
    </row>
    <row r="8" spans="1:7" s="10" customFormat="1" ht="12" customHeight="1">
      <c r="A8" s="13">
        <v>3</v>
      </c>
      <c r="B8" s="15" t="s">
        <v>2</v>
      </c>
      <c r="C8" s="16" t="s">
        <v>176</v>
      </c>
      <c r="D8" s="104"/>
      <c r="E8" s="104" t="s">
        <v>228</v>
      </c>
      <c r="F8" s="104"/>
      <c r="G8" s="18"/>
    </row>
    <row r="9" spans="1:7" s="10" customFormat="1" ht="12" customHeight="1">
      <c r="A9" s="13">
        <v>4</v>
      </c>
      <c r="B9" s="15" t="s">
        <v>21</v>
      </c>
      <c r="C9" s="16" t="s">
        <v>176</v>
      </c>
      <c r="D9" s="122"/>
      <c r="E9" s="122">
        <v>44795</v>
      </c>
      <c r="F9" s="122"/>
      <c r="G9" s="18"/>
    </row>
    <row r="10" spans="1:7" s="10" customFormat="1" ht="12" customHeight="1">
      <c r="A10" s="13">
        <v>5</v>
      </c>
      <c r="B10" s="15" t="s">
        <v>22</v>
      </c>
      <c r="C10" s="16" t="s">
        <v>176</v>
      </c>
      <c r="D10" s="122"/>
      <c r="E10" s="104">
        <v>200</v>
      </c>
      <c r="F10" s="104"/>
      <c r="G10" s="18"/>
    </row>
    <row r="11" spans="1:7" ht="12" customHeight="1">
      <c r="A11" s="13">
        <v>6</v>
      </c>
      <c r="B11" s="15" t="s">
        <v>23</v>
      </c>
      <c r="C11" s="16" t="s">
        <v>176</v>
      </c>
      <c r="D11" s="122"/>
      <c r="E11" s="172">
        <v>0.53749999999999998</v>
      </c>
      <c r="F11" s="204"/>
      <c r="G11" s="18"/>
    </row>
    <row r="12" spans="1:7" ht="12" customHeight="1">
      <c r="A12" s="13">
        <v>7</v>
      </c>
      <c r="B12" s="15" t="s">
        <v>24</v>
      </c>
      <c r="C12" s="16" t="s">
        <v>176</v>
      </c>
      <c r="D12" s="122"/>
      <c r="E12" s="122" t="s">
        <v>200</v>
      </c>
      <c r="F12" s="122"/>
      <c r="G12" s="18"/>
    </row>
    <row r="13" spans="1:7" ht="12" customHeight="1">
      <c r="A13" s="13">
        <v>8</v>
      </c>
      <c r="B13" s="15" t="s">
        <v>29</v>
      </c>
      <c r="C13" s="16" t="s">
        <v>30</v>
      </c>
      <c r="D13" s="122"/>
      <c r="E13" s="176">
        <v>32.200000000000003</v>
      </c>
      <c r="F13" s="104"/>
      <c r="G13" s="18"/>
    </row>
    <row r="14" spans="1:7" ht="12" customHeight="1">
      <c r="A14" s="13">
        <v>9</v>
      </c>
      <c r="B14" s="15" t="s">
        <v>31</v>
      </c>
      <c r="C14" s="16" t="s">
        <v>49</v>
      </c>
      <c r="D14" s="122"/>
      <c r="E14" s="176">
        <v>62</v>
      </c>
      <c r="F14" s="104"/>
      <c r="G14" s="18"/>
    </row>
    <row r="15" spans="1:7" ht="12" customHeight="1">
      <c r="A15" s="13">
        <v>10</v>
      </c>
      <c r="B15" s="15" t="s">
        <v>33</v>
      </c>
      <c r="C15" s="16" t="s">
        <v>178</v>
      </c>
      <c r="D15" s="122"/>
      <c r="E15" s="176"/>
      <c r="F15" s="104"/>
      <c r="G15" s="18"/>
    </row>
    <row r="16" spans="1:7" ht="12" customHeight="1">
      <c r="A16" s="13">
        <v>11</v>
      </c>
      <c r="B16" s="15" t="s">
        <v>35</v>
      </c>
      <c r="C16" s="16" t="s">
        <v>49</v>
      </c>
      <c r="D16" s="122"/>
      <c r="E16" s="176">
        <v>2</v>
      </c>
      <c r="F16" s="104"/>
      <c r="G16" s="18"/>
    </row>
    <row r="17" spans="1:7" ht="12" customHeight="1">
      <c r="A17" s="13">
        <v>12</v>
      </c>
      <c r="B17" s="15" t="s">
        <v>36</v>
      </c>
      <c r="C17" s="16" t="s">
        <v>176</v>
      </c>
      <c r="D17" s="122"/>
      <c r="E17" s="19">
        <v>17</v>
      </c>
      <c r="F17" s="104"/>
      <c r="G17" s="18"/>
    </row>
    <row r="18" spans="1:7" ht="12" customHeight="1">
      <c r="A18" s="13">
        <v>13</v>
      </c>
      <c r="B18" s="15" t="s">
        <v>37</v>
      </c>
      <c r="C18" s="16" t="s">
        <v>38</v>
      </c>
      <c r="D18" s="122"/>
      <c r="E18" s="205">
        <v>245.41</v>
      </c>
      <c r="F18" s="104"/>
      <c r="G18" s="18"/>
    </row>
    <row r="19" spans="1:7" ht="12" customHeight="1">
      <c r="A19" s="13">
        <v>14</v>
      </c>
      <c r="B19" s="15" t="s">
        <v>39</v>
      </c>
      <c r="C19" s="16" t="s">
        <v>40</v>
      </c>
      <c r="D19" s="122"/>
      <c r="E19" s="176"/>
      <c r="F19" s="104"/>
      <c r="G19" s="18"/>
    </row>
    <row r="20" spans="1:7" ht="12" customHeight="1">
      <c r="A20" s="13">
        <v>15</v>
      </c>
      <c r="B20" s="15" t="s">
        <v>41</v>
      </c>
      <c r="C20" s="16" t="s">
        <v>40</v>
      </c>
      <c r="D20" s="122"/>
      <c r="E20" s="184">
        <v>2.96</v>
      </c>
      <c r="F20" s="104"/>
      <c r="G20" s="18"/>
    </row>
    <row r="21" spans="1:7" ht="12" customHeight="1">
      <c r="A21" s="13">
        <v>16</v>
      </c>
      <c r="B21" s="15" t="s">
        <v>42</v>
      </c>
      <c r="C21" s="16" t="s">
        <v>40</v>
      </c>
      <c r="D21" s="122"/>
      <c r="E21" s="184">
        <v>2.96</v>
      </c>
      <c r="F21" s="104"/>
      <c r="G21" s="18"/>
    </row>
    <row r="22" spans="1:7" ht="12" customHeight="1">
      <c r="A22" s="13">
        <v>16</v>
      </c>
      <c r="B22" s="206" t="s">
        <v>229</v>
      </c>
      <c r="C22" s="13" t="s">
        <v>230</v>
      </c>
      <c r="D22" s="206"/>
      <c r="E22" s="207"/>
      <c r="F22" s="208"/>
      <c r="G22" s="21"/>
    </row>
    <row r="23" spans="1:7" ht="12" customHeight="1">
      <c r="A23" s="13">
        <v>17</v>
      </c>
      <c r="B23" s="206" t="s">
        <v>231</v>
      </c>
      <c r="C23" s="13" t="s">
        <v>232</v>
      </c>
      <c r="D23" s="206"/>
      <c r="E23" s="209">
        <v>0</v>
      </c>
      <c r="F23" s="185"/>
      <c r="G23" s="339"/>
    </row>
    <row r="24" spans="1:7" ht="12" customHeight="1">
      <c r="A24" s="13">
        <v>18</v>
      </c>
      <c r="B24" s="206" t="s">
        <v>233</v>
      </c>
      <c r="C24" s="13" t="s">
        <v>232</v>
      </c>
      <c r="D24" s="206"/>
      <c r="E24" s="209">
        <v>0</v>
      </c>
      <c r="F24" s="185"/>
      <c r="G24" s="340"/>
    </row>
    <row r="25" spans="1:7" ht="12" customHeight="1">
      <c r="A25" s="13">
        <v>19</v>
      </c>
      <c r="B25" s="206" t="s">
        <v>234</v>
      </c>
      <c r="C25" s="13" t="s">
        <v>232</v>
      </c>
      <c r="D25" s="206"/>
      <c r="E25" s="209">
        <v>0.1</v>
      </c>
      <c r="F25" s="185"/>
      <c r="G25" s="340"/>
    </row>
    <row r="26" spans="1:7" ht="12" customHeight="1">
      <c r="A26" s="13">
        <v>20</v>
      </c>
      <c r="B26" s="206" t="s">
        <v>235</v>
      </c>
      <c r="C26" s="13" t="s">
        <v>232</v>
      </c>
      <c r="D26" s="206"/>
      <c r="E26" s="209">
        <v>1</v>
      </c>
      <c r="F26" s="185"/>
      <c r="G26" s="340"/>
    </row>
    <row r="27" spans="1:7" ht="12" customHeight="1">
      <c r="A27" s="13">
        <v>21</v>
      </c>
      <c r="B27" s="206" t="s">
        <v>236</v>
      </c>
      <c r="C27" s="13" t="s">
        <v>232</v>
      </c>
      <c r="D27" s="206"/>
      <c r="E27" s="209">
        <v>57.9</v>
      </c>
      <c r="F27" s="185"/>
      <c r="G27" s="340"/>
    </row>
    <row r="28" spans="1:7" ht="12" customHeight="1">
      <c r="A28" s="13">
        <v>22</v>
      </c>
      <c r="B28" s="206" t="s">
        <v>237</v>
      </c>
      <c r="C28" s="13" t="s">
        <v>232</v>
      </c>
      <c r="D28" s="206"/>
      <c r="E28" s="209">
        <v>36.799999999999997</v>
      </c>
      <c r="F28" s="185"/>
      <c r="G28" s="340"/>
    </row>
    <row r="29" spans="1:7" ht="12" customHeight="1">
      <c r="A29" s="13">
        <v>23</v>
      </c>
      <c r="B29" s="206" t="s">
        <v>238</v>
      </c>
      <c r="C29" s="13" t="s">
        <v>232</v>
      </c>
      <c r="D29" s="206"/>
      <c r="E29" s="210">
        <v>14.7</v>
      </c>
      <c r="F29" s="185"/>
      <c r="G29" s="340"/>
    </row>
    <row r="30" spans="1:7" ht="12" customHeight="1">
      <c r="A30" s="13">
        <v>24</v>
      </c>
      <c r="B30" s="206" t="s">
        <v>239</v>
      </c>
      <c r="C30" s="13" t="s">
        <v>232</v>
      </c>
      <c r="D30" s="206"/>
      <c r="E30" s="211">
        <v>11.7</v>
      </c>
      <c r="F30" s="185"/>
      <c r="G30" s="21"/>
    </row>
    <row r="31" spans="1:7" ht="12" customHeight="1">
      <c r="A31" s="13">
        <v>25</v>
      </c>
      <c r="B31" s="206" t="s">
        <v>240</v>
      </c>
      <c r="C31" s="13" t="s">
        <v>241</v>
      </c>
      <c r="D31" s="206"/>
      <c r="E31" s="212">
        <v>19.899999999999999</v>
      </c>
      <c r="F31" s="213"/>
      <c r="G31" s="21"/>
    </row>
    <row r="32" spans="1:7" ht="12" customHeight="1">
      <c r="A32" s="13">
        <v>26</v>
      </c>
      <c r="B32" s="206" t="s">
        <v>242</v>
      </c>
      <c r="C32" s="13" t="s">
        <v>241</v>
      </c>
      <c r="D32" s="206"/>
      <c r="E32" s="211">
        <v>2.1</v>
      </c>
      <c r="F32" s="185"/>
      <c r="G32" s="21"/>
    </row>
    <row r="33" spans="1:7" ht="12" customHeight="1">
      <c r="A33" s="13">
        <v>27</v>
      </c>
      <c r="B33" s="206" t="s">
        <v>243</v>
      </c>
      <c r="C33" s="13" t="s">
        <v>241</v>
      </c>
      <c r="D33" s="206"/>
      <c r="E33" s="214">
        <v>0.81</v>
      </c>
      <c r="F33" s="215"/>
      <c r="G33" s="21"/>
    </row>
    <row r="34" spans="1:7" ht="12" customHeight="1">
      <c r="A34" s="13">
        <v>28</v>
      </c>
      <c r="B34" s="206" t="s">
        <v>244</v>
      </c>
      <c r="C34" s="13" t="s">
        <v>241</v>
      </c>
      <c r="D34" s="206"/>
      <c r="E34" s="214">
        <v>0.19</v>
      </c>
      <c r="F34" s="215"/>
      <c r="G34" s="21"/>
    </row>
    <row r="35" spans="1:7" ht="12" customHeight="1">
      <c r="A35" s="13">
        <v>29</v>
      </c>
      <c r="B35" s="206" t="s">
        <v>245</v>
      </c>
      <c r="C35" s="13" t="s">
        <v>246</v>
      </c>
      <c r="D35" s="206"/>
      <c r="E35" s="212">
        <v>24000</v>
      </c>
      <c r="F35" s="213"/>
      <c r="G35" s="21"/>
    </row>
    <row r="36" spans="1:7" ht="12" customHeight="1">
      <c r="A36" s="13">
        <v>30</v>
      </c>
      <c r="B36" s="206" t="s">
        <v>247</v>
      </c>
      <c r="C36" s="13" t="s">
        <v>246</v>
      </c>
      <c r="D36" s="206"/>
      <c r="E36" s="212">
        <v>840</v>
      </c>
      <c r="F36" s="215"/>
      <c r="G36" s="21"/>
    </row>
    <row r="37" spans="1:7" ht="12" customHeight="1">
      <c r="A37" s="13">
        <v>31</v>
      </c>
      <c r="B37" s="206" t="s">
        <v>248</v>
      </c>
      <c r="C37" s="13" t="s">
        <v>246</v>
      </c>
      <c r="D37" s="206"/>
      <c r="E37" s="214" t="s">
        <v>249</v>
      </c>
      <c r="F37" s="215"/>
      <c r="G37" s="21"/>
    </row>
    <row r="38" spans="1:7" ht="12" customHeight="1">
      <c r="A38" s="13">
        <v>32</v>
      </c>
      <c r="B38" s="206" t="s">
        <v>250</v>
      </c>
      <c r="C38" s="13" t="s">
        <v>246</v>
      </c>
      <c r="D38" s="206"/>
      <c r="E38" s="211">
        <v>9.3000000000000007</v>
      </c>
      <c r="F38" s="185"/>
      <c r="G38" s="21"/>
    </row>
    <row r="39" spans="1:7" ht="12" customHeight="1">
      <c r="A39" s="13">
        <v>33</v>
      </c>
      <c r="B39" s="206" t="s">
        <v>251</v>
      </c>
      <c r="C39" s="13" t="s">
        <v>246</v>
      </c>
      <c r="D39" s="206"/>
      <c r="E39" s="214" t="s">
        <v>249</v>
      </c>
      <c r="F39" s="216"/>
      <c r="G39" s="21"/>
    </row>
    <row r="40" spans="1:7" ht="12" customHeight="1">
      <c r="A40" s="13">
        <v>34</v>
      </c>
      <c r="B40" s="206" t="s">
        <v>252</v>
      </c>
      <c r="C40" s="13" t="s">
        <v>246</v>
      </c>
      <c r="D40" s="206"/>
      <c r="E40" s="214">
        <v>3.6</v>
      </c>
      <c r="F40" s="215"/>
      <c r="G40" s="21"/>
    </row>
    <row r="41" spans="1:7" ht="12" customHeight="1">
      <c r="A41" s="13">
        <v>35</v>
      </c>
      <c r="B41" s="206" t="s">
        <v>253</v>
      </c>
      <c r="C41" s="13" t="s">
        <v>246</v>
      </c>
      <c r="D41" s="206"/>
      <c r="E41" s="217">
        <v>0.09</v>
      </c>
      <c r="F41" s="218"/>
      <c r="G41" s="21"/>
    </row>
    <row r="42" spans="1:7" ht="12" customHeight="1">
      <c r="A42" s="13">
        <v>36</v>
      </c>
      <c r="B42" s="206" t="s">
        <v>254</v>
      </c>
      <c r="C42" s="13" t="s">
        <v>246</v>
      </c>
      <c r="D42" s="206"/>
      <c r="E42" s="217" t="s">
        <v>84</v>
      </c>
      <c r="F42" s="216"/>
      <c r="G42" s="21"/>
    </row>
    <row r="43" spans="1:7" ht="12" customHeight="1">
      <c r="A43" s="13">
        <v>37</v>
      </c>
      <c r="B43" s="206" t="s">
        <v>255</v>
      </c>
      <c r="C43" s="13" t="s">
        <v>246</v>
      </c>
      <c r="D43" s="206"/>
      <c r="E43" s="211" t="s">
        <v>123</v>
      </c>
      <c r="F43" s="219"/>
      <c r="G43" s="21"/>
    </row>
    <row r="44" spans="1:7" ht="12" customHeight="1">
      <c r="A44" s="13">
        <v>38</v>
      </c>
      <c r="B44" s="206" t="s">
        <v>256</v>
      </c>
      <c r="C44" s="13" t="s">
        <v>246</v>
      </c>
      <c r="D44" s="206"/>
      <c r="E44" s="217" t="s">
        <v>123</v>
      </c>
      <c r="F44" s="220"/>
      <c r="G44" s="21"/>
    </row>
    <row r="45" spans="1:7" ht="12" customHeight="1">
      <c r="A45" s="13">
        <v>39</v>
      </c>
      <c r="B45" s="206" t="s">
        <v>257</v>
      </c>
      <c r="C45" s="13" t="s">
        <v>246</v>
      </c>
      <c r="D45" s="206"/>
      <c r="E45" s="217" t="s">
        <v>123</v>
      </c>
      <c r="F45" s="220"/>
      <c r="G45" s="21"/>
    </row>
    <row r="46" spans="1:7" ht="12" customHeight="1">
      <c r="A46" s="13">
        <v>40</v>
      </c>
      <c r="B46" s="206" t="s">
        <v>258</v>
      </c>
      <c r="C46" s="13" t="s">
        <v>246</v>
      </c>
      <c r="D46" s="206"/>
      <c r="E46" s="217" t="s">
        <v>259</v>
      </c>
      <c r="F46" s="220"/>
      <c r="G46" s="21"/>
    </row>
    <row r="47" spans="1:7" ht="12" customHeight="1">
      <c r="A47" s="13">
        <v>41</v>
      </c>
      <c r="B47" s="206" t="s">
        <v>260</v>
      </c>
      <c r="C47" s="13" t="s">
        <v>246</v>
      </c>
      <c r="D47" s="206"/>
      <c r="E47" s="214">
        <v>0.5</v>
      </c>
      <c r="F47" s="216"/>
      <c r="G47" s="21"/>
    </row>
    <row r="48" spans="1:7" ht="12" customHeight="1">
      <c r="A48" s="13">
        <v>42</v>
      </c>
      <c r="B48" s="206" t="s">
        <v>261</v>
      </c>
      <c r="C48" s="13" t="s">
        <v>262</v>
      </c>
      <c r="D48" s="206"/>
      <c r="E48" s="109"/>
      <c r="F48" s="187"/>
      <c r="G48" s="21"/>
    </row>
    <row r="49" spans="1:7" s="155" customFormat="1" ht="12" customHeight="1">
      <c r="A49" s="92"/>
      <c r="C49" s="221"/>
      <c r="E49" s="222"/>
      <c r="F49" s="222"/>
      <c r="G49" s="223"/>
    </row>
    <row r="50" spans="1:7" s="155" customFormat="1" ht="12" customHeight="1">
      <c r="A50" s="221"/>
    </row>
    <row r="51" spans="1:7" ht="12" hidden="1" customHeight="1">
      <c r="A51" s="13"/>
      <c r="B51" s="206" t="s">
        <v>239</v>
      </c>
      <c r="C51" s="13" t="s">
        <v>232</v>
      </c>
      <c r="D51" s="206"/>
      <c r="E51" s="224"/>
      <c r="F51" s="185"/>
      <c r="G51" s="21" t="s">
        <v>263</v>
      </c>
    </row>
    <row r="52" spans="1:7" ht="12" hidden="1" customHeight="1">
      <c r="A52" s="13"/>
      <c r="B52" s="206" t="s">
        <v>264</v>
      </c>
      <c r="C52" s="13" t="s">
        <v>63</v>
      </c>
      <c r="D52" s="206"/>
      <c r="E52" s="207"/>
      <c r="F52" s="213"/>
      <c r="G52" s="21" t="s">
        <v>263</v>
      </c>
    </row>
    <row r="53" spans="1:7" ht="12" hidden="1" customHeight="1">
      <c r="A53" s="13"/>
      <c r="B53" s="206" t="s">
        <v>265</v>
      </c>
      <c r="C53" s="13" t="s">
        <v>63</v>
      </c>
      <c r="D53" s="206"/>
      <c r="E53" s="224"/>
      <c r="F53" s="185"/>
      <c r="G53" s="21" t="s">
        <v>263</v>
      </c>
    </row>
    <row r="54" spans="1:7" ht="12" hidden="1" customHeight="1">
      <c r="A54" s="13"/>
      <c r="B54" s="206" t="s">
        <v>266</v>
      </c>
      <c r="C54" s="13" t="s">
        <v>63</v>
      </c>
      <c r="D54" s="206"/>
      <c r="E54" s="208"/>
      <c r="F54" s="215"/>
      <c r="G54" s="21" t="s">
        <v>263</v>
      </c>
    </row>
    <row r="55" spans="1:7" ht="12" hidden="1" customHeight="1">
      <c r="A55" s="13"/>
      <c r="B55" s="206" t="s">
        <v>244</v>
      </c>
      <c r="C55" s="13" t="s">
        <v>63</v>
      </c>
      <c r="D55" s="206"/>
      <c r="E55" s="208"/>
      <c r="F55" s="215"/>
      <c r="G55" s="21" t="s">
        <v>263</v>
      </c>
    </row>
    <row r="56" spans="1:7" ht="12" hidden="1" customHeight="1">
      <c r="A56" s="13"/>
      <c r="B56" s="206" t="s">
        <v>245</v>
      </c>
      <c r="C56" s="13" t="s">
        <v>63</v>
      </c>
      <c r="D56" s="206"/>
      <c r="E56" s="207"/>
      <c r="F56" s="213"/>
      <c r="G56" s="21" t="s">
        <v>263</v>
      </c>
    </row>
    <row r="57" spans="1:7" ht="12" hidden="1" customHeight="1">
      <c r="A57" s="13"/>
      <c r="B57" s="206" t="s">
        <v>247</v>
      </c>
      <c r="C57" s="13" t="s">
        <v>63</v>
      </c>
      <c r="D57" s="206"/>
      <c r="E57" s="208"/>
      <c r="F57" s="215"/>
      <c r="G57" s="21" t="s">
        <v>263</v>
      </c>
    </row>
    <row r="58" spans="1:7" ht="12" hidden="1" customHeight="1">
      <c r="A58" s="13"/>
      <c r="B58" s="206" t="s">
        <v>248</v>
      </c>
      <c r="C58" s="13" t="s">
        <v>63</v>
      </c>
      <c r="D58" s="206"/>
      <c r="E58" s="208"/>
      <c r="F58" s="215"/>
      <c r="G58" s="21" t="s">
        <v>263</v>
      </c>
    </row>
    <row r="59" spans="1:7" ht="12" hidden="1" customHeight="1">
      <c r="A59" s="13"/>
      <c r="B59" s="206" t="s">
        <v>250</v>
      </c>
      <c r="C59" s="13" t="s">
        <v>63</v>
      </c>
      <c r="D59" s="206"/>
      <c r="E59" s="224"/>
      <c r="F59" s="185"/>
      <c r="G59" s="21" t="s">
        <v>263</v>
      </c>
    </row>
    <row r="60" spans="1:7" ht="12" hidden="1" customHeight="1">
      <c r="A60" s="13"/>
      <c r="B60" s="206" t="s">
        <v>251</v>
      </c>
      <c r="C60" s="13" t="s">
        <v>63</v>
      </c>
      <c r="D60" s="206"/>
      <c r="E60" s="208"/>
      <c r="F60" s="216"/>
      <c r="G60" s="21" t="s">
        <v>263</v>
      </c>
    </row>
    <row r="61" spans="1:7" ht="12" hidden="1" customHeight="1">
      <c r="A61" s="13"/>
      <c r="B61" s="206" t="s">
        <v>252</v>
      </c>
      <c r="C61" s="13" t="s">
        <v>63</v>
      </c>
      <c r="D61" s="206"/>
      <c r="E61" s="208"/>
      <c r="F61" s="215"/>
      <c r="G61" s="21" t="s">
        <v>263</v>
      </c>
    </row>
    <row r="62" spans="1:7" ht="12" hidden="1" customHeight="1">
      <c r="A62" s="13"/>
      <c r="B62" s="206" t="s">
        <v>253</v>
      </c>
      <c r="C62" s="13" t="s">
        <v>63</v>
      </c>
      <c r="D62" s="206"/>
      <c r="E62" s="225"/>
      <c r="F62" s="218"/>
      <c r="G62" s="21" t="s">
        <v>263</v>
      </c>
    </row>
    <row r="63" spans="1:7" ht="12" hidden="1" customHeight="1">
      <c r="A63" s="13"/>
      <c r="B63" s="206" t="s">
        <v>254</v>
      </c>
      <c r="C63" s="13" t="s">
        <v>63</v>
      </c>
      <c r="D63" s="206"/>
      <c r="E63" s="225"/>
      <c r="F63" s="216"/>
      <c r="G63" s="21" t="s">
        <v>263</v>
      </c>
    </row>
    <row r="64" spans="1:7" ht="12" hidden="1" customHeight="1">
      <c r="A64" s="13"/>
      <c r="B64" s="206" t="s">
        <v>255</v>
      </c>
      <c r="C64" s="13" t="s">
        <v>63</v>
      </c>
      <c r="D64" s="206"/>
      <c r="E64" s="224"/>
      <c r="F64" s="219"/>
      <c r="G64" s="21" t="s">
        <v>263</v>
      </c>
    </row>
    <row r="65" spans="1:7" ht="12" hidden="1" customHeight="1">
      <c r="A65" s="13"/>
      <c r="B65" s="206" t="s">
        <v>256</v>
      </c>
      <c r="C65" s="13" t="s">
        <v>63</v>
      </c>
      <c r="D65" s="206"/>
      <c r="E65" s="225"/>
      <c r="F65" s="220"/>
      <c r="G65" s="21" t="s">
        <v>263</v>
      </c>
    </row>
    <row r="66" spans="1:7" ht="12" hidden="1" customHeight="1">
      <c r="A66" s="13"/>
      <c r="B66" s="206" t="s">
        <v>257</v>
      </c>
      <c r="C66" s="13" t="s">
        <v>63</v>
      </c>
      <c r="D66" s="206"/>
      <c r="E66" s="225"/>
      <c r="F66" s="220"/>
      <c r="G66" s="21" t="s">
        <v>263</v>
      </c>
    </row>
    <row r="67" spans="1:7" ht="12" hidden="1" customHeight="1">
      <c r="A67" s="13"/>
      <c r="B67" s="206" t="s">
        <v>258</v>
      </c>
      <c r="C67" s="13" t="s">
        <v>63</v>
      </c>
      <c r="D67" s="206"/>
      <c r="E67" s="225"/>
      <c r="F67" s="220"/>
      <c r="G67" s="21" t="s">
        <v>263</v>
      </c>
    </row>
    <row r="68" spans="1:7" ht="12" hidden="1" customHeight="1">
      <c r="A68" s="13"/>
      <c r="B68" s="206" t="s">
        <v>260</v>
      </c>
      <c r="C68" s="13" t="s">
        <v>63</v>
      </c>
      <c r="D68" s="206"/>
      <c r="E68" s="225"/>
      <c r="F68" s="216"/>
      <c r="G68" s="21" t="s">
        <v>263</v>
      </c>
    </row>
    <row r="69" spans="1:7" ht="12" hidden="1" customHeight="1">
      <c r="A69" s="13"/>
      <c r="B69" s="206" t="s">
        <v>267</v>
      </c>
      <c r="C69" s="13"/>
      <c r="D69" s="206"/>
      <c r="E69" s="187"/>
      <c r="F69" s="187"/>
      <c r="G69" s="226" t="s">
        <v>268</v>
      </c>
    </row>
    <row r="70" spans="1:7" ht="12" hidden="1" customHeight="1">
      <c r="A70" s="13"/>
      <c r="B70" s="206" t="s">
        <v>269</v>
      </c>
      <c r="C70" s="13" t="s">
        <v>270</v>
      </c>
      <c r="D70" s="206"/>
      <c r="E70" s="227"/>
      <c r="F70" s="187"/>
      <c r="G70" s="226" t="s">
        <v>271</v>
      </c>
    </row>
    <row r="71" spans="1:7" ht="12" hidden="1" customHeight="1">
      <c r="A71" s="13"/>
      <c r="B71" s="206" t="s">
        <v>272</v>
      </c>
      <c r="C71" s="13"/>
      <c r="D71" s="206"/>
      <c r="E71" s="187"/>
      <c r="F71" s="187"/>
      <c r="G71" s="226" t="s">
        <v>273</v>
      </c>
    </row>
    <row r="72" spans="1:7" ht="12" hidden="1" customHeight="1">
      <c r="A72" s="13"/>
      <c r="B72" s="206" t="s">
        <v>274</v>
      </c>
      <c r="C72" s="13"/>
      <c r="D72" s="206"/>
      <c r="E72" s="187"/>
      <c r="F72" s="187"/>
      <c r="G72" s="226" t="s">
        <v>275</v>
      </c>
    </row>
    <row r="73" spans="1:7" ht="12" hidden="1" customHeight="1">
      <c r="A73" s="13"/>
      <c r="B73" s="206" t="s">
        <v>276</v>
      </c>
      <c r="C73" s="13"/>
      <c r="D73" s="206"/>
      <c r="E73" s="187"/>
      <c r="F73" s="187"/>
      <c r="G73" s="228" t="s">
        <v>277</v>
      </c>
    </row>
    <row r="74" spans="1:7" ht="12" hidden="1" customHeight="1">
      <c r="A74" s="13"/>
      <c r="B74" s="206" t="s">
        <v>278</v>
      </c>
      <c r="C74" s="13"/>
      <c r="D74" s="206"/>
      <c r="E74" s="227"/>
      <c r="F74" s="187"/>
      <c r="G74" s="21" t="s">
        <v>263</v>
      </c>
    </row>
    <row r="75" spans="1:7" ht="12" hidden="1" customHeight="1">
      <c r="A75" s="13"/>
      <c r="B75" s="206" t="s">
        <v>279</v>
      </c>
      <c r="C75" s="13"/>
      <c r="D75" s="206"/>
      <c r="E75" s="187"/>
      <c r="F75" s="187"/>
      <c r="G75" s="226" t="s">
        <v>280</v>
      </c>
    </row>
    <row r="76" spans="1:7" ht="12" hidden="1" customHeight="1">
      <c r="A76" s="13"/>
      <c r="B76" s="206" t="s">
        <v>281</v>
      </c>
      <c r="C76" s="13"/>
      <c r="D76" s="206"/>
      <c r="E76" s="187"/>
      <c r="F76" s="187"/>
      <c r="G76" s="226" t="s">
        <v>282</v>
      </c>
    </row>
    <row r="77" spans="1:7" ht="12" customHeight="1" collapsed="1"/>
  </sheetData>
  <mergeCells count="1">
    <mergeCell ref="G23:G29"/>
  </mergeCells>
  <phoneticPr fontId="1"/>
  <printOptions horizontalCentered="1"/>
  <pageMargins left="0.78740157480314965" right="0.78740157480314965" top="1.1811023622047245" bottom="0.70866141732283472" header="0.98425196850393704" footer="0.51181102362204722"/>
  <pageSetup paperSize="8" scale="120" orientation="portrait"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3水深_200貯水池内基準地点</vt:lpstr>
      <vt:lpstr>1水深_300赤石川上流(流入河川)</vt:lpstr>
      <vt:lpstr>1水深_301竹の迫(流入河川)</vt:lpstr>
      <vt:lpstr>1水深_100赤石川下流(下流河川)</vt:lpstr>
      <vt:lpstr>多水深_水温_200貯水池内基準地点</vt:lpstr>
      <vt:lpstr>多水深_濁度_200貯水池内基準地点</vt:lpstr>
      <vt:lpstr>多水深_DO_200貯水池内基準地点</vt:lpstr>
      <vt:lpstr>多水深_EC_200貯水池内基準地点</vt:lpstr>
      <vt:lpstr>底質_200貯水池内基準地点</vt:lpstr>
      <vt:lpstr>多水深_200貯水池内基準地点_調査項目</vt:lpstr>
      <vt:lpstr>'1水深_100赤石川下流(下流河川)'!Print_Area</vt:lpstr>
      <vt:lpstr>'1水深_300赤石川上流(流入河川)'!Print_Area</vt:lpstr>
      <vt:lpstr>'1水深_301竹の迫(流入河川)'!Print_Area</vt:lpstr>
      <vt:lpstr>'3水深_200貯水池内基準地点'!Print_Area</vt:lpstr>
      <vt:lpstr>多水深_DO_200貯水池内基準地点!Print_Area</vt:lpstr>
      <vt:lpstr>多水深_水温_200貯水池内基準地点!Print_Area</vt:lpstr>
      <vt:lpstr>多水深_濁度_200貯水池内基準地点!Print_Area</vt:lpstr>
      <vt:lpstr>底質_200貯水池内基準地点!Print_Area</vt:lpstr>
      <vt:lpstr>'1水深_100赤石川下流(下流河川)'!水質調査ﾏｽﾀｰ</vt:lpstr>
      <vt:lpstr>'1水深_300赤石川上流(流入河川)'!水質調査ﾏｽﾀｰ</vt:lpstr>
      <vt:lpstr>'1水深_301竹の迫(流入河川)'!水質調査ﾏｽﾀｰ</vt:lpstr>
      <vt:lpstr>'3水深_200貯水池内基準地点'!水質調査ﾏｽﾀｰ</vt:lpstr>
      <vt:lpstr>底質_200貯水池内基準地点!水質調査ﾏｽﾀｰ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dcterms:created xsi:type="dcterms:W3CDTF">2017-07-04T05:50:59Z</dcterms:created>
  <dcterms:modified xsi:type="dcterms:W3CDTF">2023-07-25T01:44:06Z</dcterms:modified>
</cp:coreProperties>
</file>