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30580\Desktop\水質年報確認用ファイル（淀川本部管内）\37 ●日吉ダム\"/>
    </mc:Choice>
  </mc:AlternateContent>
  <bookViews>
    <workbookView xWindow="0" yWindow="0" windowWidth="21990" windowHeight="11100" tabRatio="815" firstSheet="5" activeTab="10"/>
  </bookViews>
  <sheets>
    <sheet name="3水深_200貯水池内基準地点" sheetId="77" r:id="rId1"/>
    <sheet name="1水深_201天若峡大橋（補助地点） " sheetId="76" r:id="rId2"/>
    <sheet name="1水深_100ダム直下（下流河川）" sheetId="75" r:id="rId3"/>
    <sheet name="1水深_300下宇津橋（流入河川）" sheetId="74" r:id="rId4"/>
    <sheet name="多水深水温_200貯水池内基準地点" sheetId="73" r:id="rId5"/>
    <sheet name="多水深濁度_200貯水池内基準地点" sheetId="72" r:id="rId6"/>
    <sheet name="多水深DO_200貯水池内基準地点" sheetId="71" r:id="rId7"/>
    <sheet name="多水深EC_200貯水池内基準地点" sheetId="70" r:id="rId8"/>
    <sheet name="多水深ORP_200貯水池内基準地点" sheetId="69" r:id="rId9"/>
    <sheet name="底質_200貯水池内基準地点" sheetId="68" r:id="rId10"/>
    <sheet name="底質_201天若峡大橋（補助地点)" sheetId="67" r:id="rId11"/>
  </sheets>
  <definedNames>
    <definedName name="降水量_3_">#REF!</definedName>
    <definedName name="降水量_4_">#REF!</definedName>
    <definedName name="水源地選択">#REF!</definedName>
    <definedName name="水使用状況ﾏｽﾀｰ">#REF!</definedName>
    <definedName name="水質調査ﾏｽﾀｰ">#REF!</definedName>
    <definedName name="目録リスト">#REF!</definedName>
    <definedName name="累年管理">#REF!</definedName>
    <definedName name="累年統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67" l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22" i="68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C25" i="69"/>
  <c r="C26" i="69" s="1"/>
  <c r="C27" i="69" s="1"/>
  <c r="C28" i="69" s="1"/>
  <c r="C29" i="69" s="1"/>
  <c r="C30" i="69" s="1"/>
  <c r="C31" i="69" s="1"/>
  <c r="C32" i="69" s="1"/>
  <c r="C33" i="69" s="1"/>
  <c r="C34" i="69" s="1"/>
  <c r="C35" i="69" s="1"/>
  <c r="C36" i="69" s="1"/>
  <c r="C37" i="69" s="1"/>
  <c r="C38" i="69" s="1"/>
  <c r="C39" i="69" s="1"/>
  <c r="C40" i="69" s="1"/>
  <c r="C41" i="69" s="1"/>
  <c r="C42" i="69" s="1"/>
  <c r="C43" i="69" s="1"/>
  <c r="C44" i="69" s="1"/>
  <c r="C45" i="69" s="1"/>
  <c r="C46" i="69" s="1"/>
  <c r="C47" i="69" s="1"/>
  <c r="C48" i="69" s="1"/>
  <c r="C49" i="69" s="1"/>
  <c r="C50" i="69" s="1"/>
  <c r="C51" i="69" s="1"/>
  <c r="C52" i="69" s="1"/>
  <c r="C53" i="69" s="1"/>
  <c r="C54" i="69" s="1"/>
  <c r="C55" i="69" s="1"/>
  <c r="C56" i="69" s="1"/>
  <c r="C57" i="69" s="1"/>
  <c r="C58" i="69" s="1"/>
  <c r="C59" i="69" s="1"/>
  <c r="C60" i="69" s="1"/>
  <c r="C61" i="69" s="1"/>
  <c r="C62" i="69" s="1"/>
  <c r="C63" i="69" s="1"/>
  <c r="C64" i="69" s="1"/>
  <c r="C65" i="69" s="1"/>
  <c r="C66" i="69" s="1"/>
  <c r="C67" i="69" s="1"/>
  <c r="C68" i="69" s="1"/>
  <c r="C69" i="69" s="1"/>
  <c r="C70" i="69" s="1"/>
  <c r="C71" i="69" s="1"/>
  <c r="C72" i="69" s="1"/>
  <c r="C73" i="69" s="1"/>
  <c r="C74" i="69" s="1"/>
  <c r="C75" i="69" s="1"/>
  <c r="C76" i="69" s="1"/>
  <c r="C77" i="69" s="1"/>
  <c r="C78" i="69" s="1"/>
  <c r="C79" i="69" s="1"/>
  <c r="C80" i="69" s="1"/>
  <c r="C81" i="69" s="1"/>
  <c r="C82" i="69" s="1"/>
  <c r="C83" i="69" s="1"/>
  <c r="C84" i="69" s="1"/>
  <c r="C85" i="69" s="1"/>
  <c r="C86" i="69" s="1"/>
  <c r="C87" i="69" s="1"/>
  <c r="C88" i="69" s="1"/>
  <c r="C89" i="69" s="1"/>
  <c r="C90" i="69" s="1"/>
  <c r="C91" i="69" s="1"/>
  <c r="C92" i="69" s="1"/>
  <c r="C93" i="69" s="1"/>
  <c r="C94" i="69" s="1"/>
  <c r="C95" i="69" s="1"/>
  <c r="C96" i="69" s="1"/>
  <c r="C97" i="69" s="1"/>
  <c r="C98" i="69" s="1"/>
  <c r="C99" i="69" s="1"/>
  <c r="C100" i="69" s="1"/>
  <c r="C101" i="69" s="1"/>
  <c r="C102" i="69" s="1"/>
  <c r="C103" i="69" s="1"/>
  <c r="C104" i="69" s="1"/>
  <c r="C105" i="69" s="1"/>
  <c r="C106" i="69" s="1"/>
  <c r="C107" i="69" s="1"/>
  <c r="C108" i="69" s="1"/>
  <c r="C109" i="69" s="1"/>
  <c r="C110" i="69" s="1"/>
  <c r="C111" i="69" s="1"/>
  <c r="C112" i="69" s="1"/>
  <c r="C113" i="69" s="1"/>
  <c r="C114" i="69" s="1"/>
  <c r="C115" i="69" s="1"/>
  <c r="C116" i="69" s="1"/>
  <c r="C117" i="69" s="1"/>
  <c r="C118" i="69" s="1"/>
  <c r="C119" i="69" s="1"/>
  <c r="C120" i="69" s="1"/>
  <c r="C121" i="69" s="1"/>
  <c r="C122" i="69" s="1"/>
  <c r="C123" i="69" s="1"/>
  <c r="C124" i="69" s="1"/>
  <c r="C125" i="69" s="1"/>
  <c r="C126" i="69" s="1"/>
  <c r="C127" i="69" s="1"/>
  <c r="C128" i="69" s="1"/>
  <c r="C129" i="69" s="1"/>
  <c r="C130" i="69" s="1"/>
  <c r="C131" i="69" s="1"/>
  <c r="C132" i="69" s="1"/>
  <c r="C133" i="69" s="1"/>
  <c r="C134" i="69" s="1"/>
  <c r="C135" i="69" s="1"/>
  <c r="C136" i="69" s="1"/>
  <c r="C137" i="69" s="1"/>
  <c r="C138" i="69" s="1"/>
  <c r="C139" i="69" s="1"/>
  <c r="C140" i="69" s="1"/>
  <c r="C141" i="69" s="1"/>
  <c r="C142" i="69" s="1"/>
  <c r="C143" i="69" s="1"/>
  <c r="C144" i="69" s="1"/>
  <c r="C145" i="69" s="1"/>
  <c r="C146" i="69" s="1"/>
  <c r="C147" i="69" s="1"/>
  <c r="C148" i="69" s="1"/>
  <c r="C149" i="69" s="1"/>
  <c r="C150" i="69" s="1"/>
  <c r="C151" i="69" s="1"/>
  <c r="C152" i="69" s="1"/>
  <c r="C153" i="69" s="1"/>
  <c r="C154" i="69" s="1"/>
  <c r="C155" i="69" s="1"/>
  <c r="C156" i="69" s="1"/>
  <c r="C157" i="69" s="1"/>
  <c r="C158" i="69" s="1"/>
  <c r="C159" i="69" s="1"/>
  <c r="C160" i="69" s="1"/>
  <c r="C161" i="69" s="1"/>
  <c r="C162" i="69" s="1"/>
  <c r="C163" i="69" s="1"/>
  <c r="C164" i="69" s="1"/>
  <c r="C165" i="69" s="1"/>
  <c r="C166" i="69" s="1"/>
  <c r="C167" i="69" s="1"/>
  <c r="C168" i="69" s="1"/>
  <c r="C169" i="69" s="1"/>
  <c r="C170" i="69" s="1"/>
  <c r="C171" i="69" s="1"/>
  <c r="C172" i="69" s="1"/>
  <c r="C173" i="69" s="1"/>
  <c r="A22" i="69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A63" i="69" s="1"/>
  <c r="A64" i="69" s="1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A81" i="69" s="1"/>
  <c r="A82" i="69" s="1"/>
  <c r="A83" i="69" s="1"/>
  <c r="A84" i="69" s="1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A96" i="69" s="1"/>
  <c r="A97" i="69" s="1"/>
  <c r="A98" i="69" s="1"/>
  <c r="A99" i="69" s="1"/>
  <c r="A100" i="69" s="1"/>
  <c r="A101" i="69" s="1"/>
  <c r="A102" i="69" s="1"/>
  <c r="A103" i="69" s="1"/>
  <c r="A104" i="69" s="1"/>
  <c r="A105" i="69" s="1"/>
  <c r="A106" i="69" s="1"/>
  <c r="A107" i="69" s="1"/>
  <c r="A108" i="69" s="1"/>
  <c r="A109" i="69" s="1"/>
  <c r="A110" i="69" s="1"/>
  <c r="A111" i="69" s="1"/>
  <c r="A112" i="69" s="1"/>
  <c r="A113" i="69" s="1"/>
  <c r="A114" i="69" s="1"/>
  <c r="A115" i="69" s="1"/>
  <c r="A116" i="69" s="1"/>
  <c r="A117" i="69" s="1"/>
  <c r="A118" i="69" s="1"/>
  <c r="A119" i="69" s="1"/>
  <c r="A120" i="69" s="1"/>
  <c r="A121" i="69" s="1"/>
  <c r="A122" i="69" s="1"/>
  <c r="A123" i="69" s="1"/>
  <c r="A124" i="69" s="1"/>
  <c r="A125" i="69" s="1"/>
  <c r="A126" i="69" s="1"/>
  <c r="A127" i="69" s="1"/>
  <c r="A128" i="69" s="1"/>
  <c r="A129" i="69" s="1"/>
  <c r="A130" i="69" s="1"/>
  <c r="A131" i="69" s="1"/>
  <c r="A132" i="69" s="1"/>
  <c r="A133" i="69" s="1"/>
  <c r="A134" i="69" s="1"/>
  <c r="A135" i="69" s="1"/>
  <c r="A136" i="69" s="1"/>
  <c r="A137" i="69" s="1"/>
  <c r="A138" i="69" s="1"/>
  <c r="A139" i="69" s="1"/>
  <c r="A140" i="69" s="1"/>
  <c r="A141" i="69" s="1"/>
  <c r="A142" i="69" s="1"/>
  <c r="A143" i="69" s="1"/>
  <c r="A144" i="69" s="1"/>
  <c r="A145" i="69" s="1"/>
  <c r="A146" i="69" s="1"/>
  <c r="A147" i="69" s="1"/>
  <c r="A148" i="69" s="1"/>
  <c r="A149" i="69" s="1"/>
  <c r="A150" i="69" s="1"/>
  <c r="A151" i="69" s="1"/>
  <c r="A152" i="69" s="1"/>
  <c r="A153" i="69" s="1"/>
  <c r="A154" i="69" s="1"/>
  <c r="A155" i="69" s="1"/>
  <c r="A156" i="69" s="1"/>
  <c r="A157" i="69" s="1"/>
  <c r="A158" i="69" s="1"/>
  <c r="A159" i="69" s="1"/>
  <c r="A160" i="69" s="1"/>
  <c r="A161" i="69" s="1"/>
  <c r="A162" i="69" s="1"/>
  <c r="A163" i="69" s="1"/>
  <c r="A164" i="69" s="1"/>
  <c r="A165" i="69" s="1"/>
  <c r="A166" i="69" s="1"/>
  <c r="A167" i="69" s="1"/>
  <c r="A168" i="69" s="1"/>
  <c r="A169" i="69" s="1"/>
  <c r="A170" i="69" s="1"/>
  <c r="A171" i="69" s="1"/>
  <c r="A172" i="69" s="1"/>
  <c r="A173" i="69" s="1"/>
  <c r="A174" i="69" s="1"/>
  <c r="C25" i="70"/>
  <c r="C26" i="70" s="1"/>
  <c r="C27" i="70" s="1"/>
  <c r="C28" i="70" s="1"/>
  <c r="C29" i="70" s="1"/>
  <c r="C30" i="70" s="1"/>
  <c r="C31" i="70" s="1"/>
  <c r="C32" i="70" s="1"/>
  <c r="C33" i="70" s="1"/>
  <c r="C34" i="70" s="1"/>
  <c r="C35" i="70" s="1"/>
  <c r="C36" i="70" s="1"/>
  <c r="C37" i="70" s="1"/>
  <c r="C38" i="70" s="1"/>
  <c r="C39" i="70" s="1"/>
  <c r="C40" i="70" s="1"/>
  <c r="C41" i="70" s="1"/>
  <c r="C42" i="70" s="1"/>
  <c r="C43" i="70" s="1"/>
  <c r="C44" i="70" s="1"/>
  <c r="C45" i="70" s="1"/>
  <c r="C46" i="70" s="1"/>
  <c r="C47" i="70" s="1"/>
  <c r="C48" i="70" s="1"/>
  <c r="C49" i="70" s="1"/>
  <c r="C50" i="70" s="1"/>
  <c r="C51" i="70" s="1"/>
  <c r="C52" i="70" s="1"/>
  <c r="C53" i="70" s="1"/>
  <c r="C54" i="70" s="1"/>
  <c r="C55" i="70" s="1"/>
  <c r="C56" i="70" s="1"/>
  <c r="C57" i="70" s="1"/>
  <c r="C58" i="70" s="1"/>
  <c r="C59" i="70" s="1"/>
  <c r="C60" i="70" s="1"/>
  <c r="C61" i="70" s="1"/>
  <c r="C62" i="70" s="1"/>
  <c r="C63" i="70" s="1"/>
  <c r="C64" i="70" s="1"/>
  <c r="C65" i="70" s="1"/>
  <c r="C66" i="70" s="1"/>
  <c r="C67" i="70" s="1"/>
  <c r="C68" i="70" s="1"/>
  <c r="C69" i="70" s="1"/>
  <c r="C70" i="70" s="1"/>
  <c r="C71" i="70" s="1"/>
  <c r="C72" i="70" s="1"/>
  <c r="C73" i="70" s="1"/>
  <c r="C74" i="70" s="1"/>
  <c r="C75" i="70" s="1"/>
  <c r="C76" i="70" s="1"/>
  <c r="C77" i="70" s="1"/>
  <c r="C78" i="70" s="1"/>
  <c r="C79" i="70" s="1"/>
  <c r="C80" i="70" s="1"/>
  <c r="C81" i="70" s="1"/>
  <c r="C82" i="70" s="1"/>
  <c r="C83" i="70" s="1"/>
  <c r="C84" i="70" s="1"/>
  <c r="C85" i="70" s="1"/>
  <c r="C86" i="70" s="1"/>
  <c r="C87" i="70" s="1"/>
  <c r="C88" i="70" s="1"/>
  <c r="C89" i="70" s="1"/>
  <c r="C90" i="70" s="1"/>
  <c r="C91" i="70" s="1"/>
  <c r="C92" i="70" s="1"/>
  <c r="C93" i="70" s="1"/>
  <c r="C94" i="70" s="1"/>
  <c r="C95" i="70" s="1"/>
  <c r="C96" i="70" s="1"/>
  <c r="C97" i="70" s="1"/>
  <c r="C98" i="70" s="1"/>
  <c r="C99" i="70" s="1"/>
  <c r="C100" i="70" s="1"/>
  <c r="C101" i="70" s="1"/>
  <c r="C102" i="70" s="1"/>
  <c r="C103" i="70" s="1"/>
  <c r="C104" i="70" s="1"/>
  <c r="C105" i="70" s="1"/>
  <c r="C106" i="70" s="1"/>
  <c r="C107" i="70" s="1"/>
  <c r="C108" i="70" s="1"/>
  <c r="C109" i="70" s="1"/>
  <c r="C110" i="70" s="1"/>
  <c r="C111" i="70" s="1"/>
  <c r="C112" i="70" s="1"/>
  <c r="C113" i="70" s="1"/>
  <c r="C114" i="70" s="1"/>
  <c r="C115" i="70" s="1"/>
  <c r="C116" i="70" s="1"/>
  <c r="C117" i="70" s="1"/>
  <c r="C118" i="70" s="1"/>
  <c r="C119" i="70" s="1"/>
  <c r="C120" i="70" s="1"/>
  <c r="C121" i="70" s="1"/>
  <c r="C122" i="70" s="1"/>
  <c r="C123" i="70" s="1"/>
  <c r="C124" i="70" s="1"/>
  <c r="C125" i="70" s="1"/>
  <c r="C126" i="70" s="1"/>
  <c r="C127" i="70" s="1"/>
  <c r="C128" i="70" s="1"/>
  <c r="C129" i="70" s="1"/>
  <c r="C130" i="70" s="1"/>
  <c r="C131" i="70" s="1"/>
  <c r="C132" i="70" s="1"/>
  <c r="C133" i="70" s="1"/>
  <c r="C134" i="70" s="1"/>
  <c r="C135" i="70" s="1"/>
  <c r="C136" i="70" s="1"/>
  <c r="C137" i="70" s="1"/>
  <c r="C138" i="70" s="1"/>
  <c r="C139" i="70" s="1"/>
  <c r="C140" i="70" s="1"/>
  <c r="C141" i="70" s="1"/>
  <c r="C142" i="70" s="1"/>
  <c r="C143" i="70" s="1"/>
  <c r="C144" i="70" s="1"/>
  <c r="C145" i="70" s="1"/>
  <c r="C146" i="70" s="1"/>
  <c r="C147" i="70" s="1"/>
  <c r="C148" i="70" s="1"/>
  <c r="C149" i="70" s="1"/>
  <c r="C150" i="70" s="1"/>
  <c r="C151" i="70" s="1"/>
  <c r="C152" i="70" s="1"/>
  <c r="C153" i="70" s="1"/>
  <c r="C154" i="70" s="1"/>
  <c r="C155" i="70" s="1"/>
  <c r="C156" i="70" s="1"/>
  <c r="C157" i="70" s="1"/>
  <c r="C158" i="70" s="1"/>
  <c r="C159" i="70" s="1"/>
  <c r="C160" i="70" s="1"/>
  <c r="C161" i="70" s="1"/>
  <c r="C162" i="70" s="1"/>
  <c r="C163" i="70" s="1"/>
  <c r="C164" i="70" s="1"/>
  <c r="C165" i="70" s="1"/>
  <c r="C166" i="70" s="1"/>
  <c r="C167" i="70" s="1"/>
  <c r="C168" i="70" s="1"/>
  <c r="C169" i="70" s="1"/>
  <c r="C170" i="70" s="1"/>
  <c r="C171" i="70" s="1"/>
  <c r="C172" i="70" s="1"/>
  <c r="C173" i="70" s="1"/>
  <c r="A22" i="70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92" i="70" s="1"/>
  <c r="A93" i="70" s="1"/>
  <c r="A94" i="70" s="1"/>
  <c r="A95" i="70" s="1"/>
  <c r="A96" i="70" s="1"/>
  <c r="A97" i="70" s="1"/>
  <c r="A98" i="70" s="1"/>
  <c r="A99" i="70" s="1"/>
  <c r="A100" i="70" s="1"/>
  <c r="A101" i="70" s="1"/>
  <c r="A102" i="70" s="1"/>
  <c r="A103" i="70" s="1"/>
  <c r="A104" i="70" s="1"/>
  <c r="A105" i="70" s="1"/>
  <c r="A106" i="70" s="1"/>
  <c r="A107" i="70" s="1"/>
  <c r="A108" i="70" s="1"/>
  <c r="A109" i="70" s="1"/>
  <c r="A110" i="70" s="1"/>
  <c r="A111" i="70" s="1"/>
  <c r="A112" i="70" s="1"/>
  <c r="A113" i="70" s="1"/>
  <c r="A114" i="70" s="1"/>
  <c r="A115" i="70" s="1"/>
  <c r="A116" i="70" s="1"/>
  <c r="A117" i="70" s="1"/>
  <c r="A118" i="70" s="1"/>
  <c r="A119" i="70" s="1"/>
  <c r="A120" i="70" s="1"/>
  <c r="A121" i="70" s="1"/>
  <c r="A122" i="70" s="1"/>
  <c r="A123" i="70" s="1"/>
  <c r="A124" i="70" s="1"/>
  <c r="A125" i="70" s="1"/>
  <c r="A126" i="70" s="1"/>
  <c r="A127" i="70" s="1"/>
  <c r="A128" i="70" s="1"/>
  <c r="A129" i="70" s="1"/>
  <c r="A130" i="70" s="1"/>
  <c r="A131" i="70" s="1"/>
  <c r="A132" i="70" s="1"/>
  <c r="A133" i="70" s="1"/>
  <c r="A134" i="70" s="1"/>
  <c r="A135" i="70" s="1"/>
  <c r="A136" i="70" s="1"/>
  <c r="A137" i="70" s="1"/>
  <c r="A138" i="70" s="1"/>
  <c r="A139" i="70" s="1"/>
  <c r="A140" i="70" s="1"/>
  <c r="A141" i="70" s="1"/>
  <c r="A142" i="70" s="1"/>
  <c r="A143" i="70" s="1"/>
  <c r="A144" i="70" s="1"/>
  <c r="A145" i="70" s="1"/>
  <c r="A146" i="70" s="1"/>
  <c r="A147" i="70" s="1"/>
  <c r="A148" i="70" s="1"/>
  <c r="A149" i="70" s="1"/>
  <c r="A150" i="70" s="1"/>
  <c r="A151" i="70" s="1"/>
  <c r="A152" i="70" s="1"/>
  <c r="A153" i="70" s="1"/>
  <c r="A154" i="70" s="1"/>
  <c r="A155" i="70" s="1"/>
  <c r="A156" i="70" s="1"/>
  <c r="A157" i="70" s="1"/>
  <c r="A158" i="70" s="1"/>
  <c r="A159" i="70" s="1"/>
  <c r="A160" i="70" s="1"/>
  <c r="A161" i="70" s="1"/>
  <c r="A162" i="70" s="1"/>
  <c r="A163" i="70" s="1"/>
  <c r="A164" i="70" s="1"/>
  <c r="A165" i="70" s="1"/>
  <c r="A166" i="70" s="1"/>
  <c r="A167" i="70" s="1"/>
  <c r="A168" i="70" s="1"/>
  <c r="A169" i="70" s="1"/>
  <c r="A170" i="70" s="1"/>
  <c r="A171" i="70" s="1"/>
  <c r="A172" i="70" s="1"/>
  <c r="A173" i="70" s="1"/>
  <c r="A174" i="70" s="1"/>
  <c r="C25" i="71"/>
  <c r="C26" i="71" s="1"/>
  <c r="C27" i="71" s="1"/>
  <c r="C28" i="71" s="1"/>
  <c r="C29" i="71" s="1"/>
  <c r="C30" i="71" s="1"/>
  <c r="C31" i="71" s="1"/>
  <c r="C32" i="71" s="1"/>
  <c r="C33" i="71" s="1"/>
  <c r="C34" i="71" s="1"/>
  <c r="C35" i="71" s="1"/>
  <c r="C36" i="71" s="1"/>
  <c r="C37" i="71" s="1"/>
  <c r="C38" i="71" s="1"/>
  <c r="C39" i="71" s="1"/>
  <c r="C40" i="71" s="1"/>
  <c r="C41" i="71" s="1"/>
  <c r="C42" i="71" s="1"/>
  <c r="C43" i="71" s="1"/>
  <c r="C44" i="71" s="1"/>
  <c r="C45" i="71" s="1"/>
  <c r="C46" i="71" s="1"/>
  <c r="C47" i="71" s="1"/>
  <c r="C48" i="71" s="1"/>
  <c r="C49" i="71" s="1"/>
  <c r="C50" i="71" s="1"/>
  <c r="C51" i="71" s="1"/>
  <c r="C52" i="71" s="1"/>
  <c r="C53" i="71" s="1"/>
  <c r="C54" i="71" s="1"/>
  <c r="C55" i="71" s="1"/>
  <c r="C56" i="71" s="1"/>
  <c r="C57" i="71" s="1"/>
  <c r="C58" i="71" s="1"/>
  <c r="C59" i="71" s="1"/>
  <c r="C60" i="71" s="1"/>
  <c r="C61" i="71" s="1"/>
  <c r="C62" i="71" s="1"/>
  <c r="C63" i="71" s="1"/>
  <c r="C64" i="71" s="1"/>
  <c r="C65" i="71" s="1"/>
  <c r="C66" i="71" s="1"/>
  <c r="C67" i="71" s="1"/>
  <c r="C68" i="71" s="1"/>
  <c r="C69" i="71" s="1"/>
  <c r="C70" i="71" s="1"/>
  <c r="C71" i="71" s="1"/>
  <c r="C72" i="71" s="1"/>
  <c r="C73" i="71" s="1"/>
  <c r="C74" i="71" s="1"/>
  <c r="C75" i="71" s="1"/>
  <c r="C76" i="71" s="1"/>
  <c r="C77" i="71" s="1"/>
  <c r="C78" i="71" s="1"/>
  <c r="C79" i="71" s="1"/>
  <c r="C80" i="71" s="1"/>
  <c r="C81" i="71" s="1"/>
  <c r="C82" i="71" s="1"/>
  <c r="C83" i="71" s="1"/>
  <c r="C84" i="71" s="1"/>
  <c r="C85" i="71" s="1"/>
  <c r="C86" i="71" s="1"/>
  <c r="C87" i="71" s="1"/>
  <c r="C88" i="71" s="1"/>
  <c r="C89" i="71" s="1"/>
  <c r="C90" i="71" s="1"/>
  <c r="C91" i="71" s="1"/>
  <c r="C92" i="71" s="1"/>
  <c r="C93" i="71" s="1"/>
  <c r="C94" i="71" s="1"/>
  <c r="C95" i="71" s="1"/>
  <c r="C96" i="71" s="1"/>
  <c r="C97" i="71" s="1"/>
  <c r="C98" i="71" s="1"/>
  <c r="C99" i="71" s="1"/>
  <c r="C100" i="71" s="1"/>
  <c r="C101" i="71" s="1"/>
  <c r="C102" i="71" s="1"/>
  <c r="C103" i="71" s="1"/>
  <c r="C104" i="71" s="1"/>
  <c r="C105" i="71" s="1"/>
  <c r="C106" i="71" s="1"/>
  <c r="C107" i="71" s="1"/>
  <c r="C108" i="71" s="1"/>
  <c r="C109" i="71" s="1"/>
  <c r="C110" i="71" s="1"/>
  <c r="C111" i="71" s="1"/>
  <c r="C112" i="71" s="1"/>
  <c r="C113" i="71" s="1"/>
  <c r="C114" i="71" s="1"/>
  <c r="C115" i="71" s="1"/>
  <c r="C116" i="71" s="1"/>
  <c r="C117" i="71" s="1"/>
  <c r="C118" i="71" s="1"/>
  <c r="C119" i="71" s="1"/>
  <c r="C120" i="71" s="1"/>
  <c r="C121" i="71" s="1"/>
  <c r="C122" i="71" s="1"/>
  <c r="C123" i="71" s="1"/>
  <c r="C124" i="71" s="1"/>
  <c r="C125" i="71" s="1"/>
  <c r="C126" i="71" s="1"/>
  <c r="C127" i="71" s="1"/>
  <c r="C128" i="71" s="1"/>
  <c r="C129" i="71" s="1"/>
  <c r="C130" i="71" s="1"/>
  <c r="C131" i="71" s="1"/>
  <c r="C132" i="71" s="1"/>
  <c r="C133" i="71" s="1"/>
  <c r="C134" i="71" s="1"/>
  <c r="C135" i="71" s="1"/>
  <c r="C136" i="71" s="1"/>
  <c r="C137" i="71" s="1"/>
  <c r="C138" i="71" s="1"/>
  <c r="C139" i="71" s="1"/>
  <c r="C140" i="71" s="1"/>
  <c r="C141" i="71" s="1"/>
  <c r="C142" i="71" s="1"/>
  <c r="C143" i="71" s="1"/>
  <c r="C144" i="71" s="1"/>
  <c r="C145" i="71" s="1"/>
  <c r="C146" i="71" s="1"/>
  <c r="C147" i="71" s="1"/>
  <c r="C148" i="71" s="1"/>
  <c r="C149" i="71" s="1"/>
  <c r="C150" i="71" s="1"/>
  <c r="C151" i="71" s="1"/>
  <c r="C152" i="71" s="1"/>
  <c r="C153" i="71" s="1"/>
  <c r="C154" i="71" s="1"/>
  <c r="C155" i="71" s="1"/>
  <c r="C156" i="71" s="1"/>
  <c r="C157" i="71" s="1"/>
  <c r="C158" i="71" s="1"/>
  <c r="C159" i="71" s="1"/>
  <c r="C160" i="71" s="1"/>
  <c r="C161" i="71" s="1"/>
  <c r="C162" i="71" s="1"/>
  <c r="C163" i="71" s="1"/>
  <c r="C164" i="71" s="1"/>
  <c r="C165" i="71" s="1"/>
  <c r="C166" i="71" s="1"/>
  <c r="C167" i="71" s="1"/>
  <c r="C168" i="71" s="1"/>
  <c r="C169" i="71" s="1"/>
  <c r="C170" i="71" s="1"/>
  <c r="C171" i="71" s="1"/>
  <c r="C172" i="71" s="1"/>
  <c r="C173" i="71" s="1"/>
  <c r="A22" i="7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A48" i="71" s="1"/>
  <c r="A49" i="71" s="1"/>
  <c r="A50" i="71" s="1"/>
  <c r="A51" i="71" s="1"/>
  <c r="A52" i="71" s="1"/>
  <c r="A53" i="71" s="1"/>
  <c r="A54" i="71" s="1"/>
  <c r="A55" i="71" s="1"/>
  <c r="A56" i="71" s="1"/>
  <c r="A57" i="71" s="1"/>
  <c r="A58" i="71" s="1"/>
  <c r="A59" i="71" s="1"/>
  <c r="A60" i="71" s="1"/>
  <c r="A61" i="71" s="1"/>
  <c r="A62" i="71" s="1"/>
  <c r="A63" i="71" s="1"/>
  <c r="A64" i="71" s="1"/>
  <c r="A65" i="71" s="1"/>
  <c r="A66" i="71" s="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A77" i="71" s="1"/>
  <c r="A78" i="71" s="1"/>
  <c r="A79" i="71" s="1"/>
  <c r="A80" i="71" s="1"/>
  <c r="A81" i="71" s="1"/>
  <c r="A82" i="71" s="1"/>
  <c r="A83" i="71" s="1"/>
  <c r="A84" i="71" s="1"/>
  <c r="A85" i="71" s="1"/>
  <c r="A86" i="71" s="1"/>
  <c r="A87" i="71" s="1"/>
  <c r="A88" i="71" s="1"/>
  <c r="A89" i="71" s="1"/>
  <c r="A90" i="71" s="1"/>
  <c r="A91" i="71" s="1"/>
  <c r="A92" i="71" s="1"/>
  <c r="A93" i="71" s="1"/>
  <c r="A94" i="71" s="1"/>
  <c r="A95" i="71" s="1"/>
  <c r="A96" i="71" s="1"/>
  <c r="A97" i="71" s="1"/>
  <c r="A98" i="71" s="1"/>
  <c r="A99" i="71" s="1"/>
  <c r="A100" i="71" s="1"/>
  <c r="A101" i="71" s="1"/>
  <c r="A102" i="71" s="1"/>
  <c r="A103" i="71" s="1"/>
  <c r="A104" i="71" s="1"/>
  <c r="A105" i="71" s="1"/>
  <c r="A106" i="71" s="1"/>
  <c r="A107" i="71" s="1"/>
  <c r="A108" i="71" s="1"/>
  <c r="A109" i="71" s="1"/>
  <c r="A110" i="71" s="1"/>
  <c r="A111" i="71" s="1"/>
  <c r="A112" i="71" s="1"/>
  <c r="A113" i="71" s="1"/>
  <c r="A114" i="71" s="1"/>
  <c r="A115" i="71" s="1"/>
  <c r="A116" i="71" s="1"/>
  <c r="A117" i="71" s="1"/>
  <c r="A118" i="71" s="1"/>
  <c r="A119" i="71" s="1"/>
  <c r="A120" i="71" s="1"/>
  <c r="A121" i="71" s="1"/>
  <c r="A122" i="71" s="1"/>
  <c r="A123" i="71" s="1"/>
  <c r="A124" i="71" s="1"/>
  <c r="A125" i="71" s="1"/>
  <c r="A126" i="71" s="1"/>
  <c r="A127" i="71" s="1"/>
  <c r="A128" i="71" s="1"/>
  <c r="A129" i="71" s="1"/>
  <c r="A130" i="71" s="1"/>
  <c r="A131" i="71" s="1"/>
  <c r="A132" i="71" s="1"/>
  <c r="A133" i="71" s="1"/>
  <c r="A134" i="71" s="1"/>
  <c r="A135" i="71" s="1"/>
  <c r="A136" i="71" s="1"/>
  <c r="A137" i="71" s="1"/>
  <c r="A138" i="71" s="1"/>
  <c r="A139" i="71" s="1"/>
  <c r="A140" i="71" s="1"/>
  <c r="A141" i="71" s="1"/>
  <c r="A142" i="71" s="1"/>
  <c r="A143" i="71" s="1"/>
  <c r="A144" i="71" s="1"/>
  <c r="A145" i="71" s="1"/>
  <c r="A146" i="71" s="1"/>
  <c r="A147" i="71" s="1"/>
  <c r="A148" i="71" s="1"/>
  <c r="A149" i="71" s="1"/>
  <c r="A150" i="71" s="1"/>
  <c r="A151" i="71" s="1"/>
  <c r="A152" i="71" s="1"/>
  <c r="A153" i="71" s="1"/>
  <c r="A154" i="71" s="1"/>
  <c r="A155" i="71" s="1"/>
  <c r="A156" i="71" s="1"/>
  <c r="A157" i="71" s="1"/>
  <c r="A158" i="71" s="1"/>
  <c r="A159" i="71" s="1"/>
  <c r="A160" i="71" s="1"/>
  <c r="A161" i="71" s="1"/>
  <c r="A162" i="71" s="1"/>
  <c r="A163" i="71" s="1"/>
  <c r="A164" i="71" s="1"/>
  <c r="A165" i="71" s="1"/>
  <c r="A166" i="71" s="1"/>
  <c r="A167" i="71" s="1"/>
  <c r="A168" i="71" s="1"/>
  <c r="A169" i="71" s="1"/>
  <c r="A170" i="71" s="1"/>
  <c r="A171" i="71" s="1"/>
  <c r="A172" i="71" s="1"/>
  <c r="A173" i="71" s="1"/>
  <c r="A174" i="71" s="1"/>
  <c r="C26" i="72"/>
  <c r="C27" i="72" s="1"/>
  <c r="C28" i="72" s="1"/>
  <c r="C29" i="72" s="1"/>
  <c r="C30" i="72" s="1"/>
  <c r="C31" i="72" s="1"/>
  <c r="C32" i="72" s="1"/>
  <c r="C33" i="72" s="1"/>
  <c r="C34" i="72" s="1"/>
  <c r="C35" i="72" s="1"/>
  <c r="C36" i="72" s="1"/>
  <c r="C37" i="72" s="1"/>
  <c r="C38" i="72" s="1"/>
  <c r="C39" i="72" s="1"/>
  <c r="C40" i="72" s="1"/>
  <c r="C41" i="72" s="1"/>
  <c r="C42" i="72" s="1"/>
  <c r="C43" i="72" s="1"/>
  <c r="C44" i="72" s="1"/>
  <c r="C45" i="72" s="1"/>
  <c r="C46" i="72" s="1"/>
  <c r="C47" i="72" s="1"/>
  <c r="C48" i="72" s="1"/>
  <c r="C49" i="72" s="1"/>
  <c r="C50" i="72" s="1"/>
  <c r="C51" i="72" s="1"/>
  <c r="C52" i="72" s="1"/>
  <c r="C53" i="72" s="1"/>
  <c r="C54" i="72" s="1"/>
  <c r="C55" i="72" s="1"/>
  <c r="C56" i="72" s="1"/>
  <c r="C57" i="72" s="1"/>
  <c r="C58" i="72" s="1"/>
  <c r="C59" i="72" s="1"/>
  <c r="C60" i="72" s="1"/>
  <c r="C61" i="72" s="1"/>
  <c r="C62" i="72" s="1"/>
  <c r="C63" i="72" s="1"/>
  <c r="C64" i="72" s="1"/>
  <c r="C65" i="72" s="1"/>
  <c r="C66" i="72" s="1"/>
  <c r="C67" i="72" s="1"/>
  <c r="C68" i="72" s="1"/>
  <c r="C69" i="72" s="1"/>
  <c r="C70" i="72" s="1"/>
  <c r="C71" i="72" s="1"/>
  <c r="C72" i="72" s="1"/>
  <c r="C73" i="72" s="1"/>
  <c r="C74" i="72" s="1"/>
  <c r="C75" i="72" s="1"/>
  <c r="C76" i="72" s="1"/>
  <c r="C77" i="72" s="1"/>
  <c r="C78" i="72" s="1"/>
  <c r="C79" i="72" s="1"/>
  <c r="C80" i="72" s="1"/>
  <c r="C81" i="72" s="1"/>
  <c r="C82" i="72" s="1"/>
  <c r="C83" i="72" s="1"/>
  <c r="C84" i="72" s="1"/>
  <c r="C85" i="72" s="1"/>
  <c r="C86" i="72" s="1"/>
  <c r="C87" i="72" s="1"/>
  <c r="C88" i="72" s="1"/>
  <c r="C89" i="72" s="1"/>
  <c r="C90" i="72" s="1"/>
  <c r="C91" i="72" s="1"/>
  <c r="C92" i="72" s="1"/>
  <c r="C93" i="72" s="1"/>
  <c r="C94" i="72" s="1"/>
  <c r="C95" i="72" s="1"/>
  <c r="C96" i="72" s="1"/>
  <c r="C97" i="72" s="1"/>
  <c r="C98" i="72" s="1"/>
  <c r="C99" i="72" s="1"/>
  <c r="C100" i="72" s="1"/>
  <c r="C101" i="72" s="1"/>
  <c r="C102" i="72" s="1"/>
  <c r="C103" i="72" s="1"/>
  <c r="C104" i="72" s="1"/>
  <c r="C105" i="72" s="1"/>
  <c r="C106" i="72" s="1"/>
  <c r="C107" i="72" s="1"/>
  <c r="C108" i="72" s="1"/>
  <c r="C109" i="72" s="1"/>
  <c r="C110" i="72" s="1"/>
  <c r="C111" i="72" s="1"/>
  <c r="C112" i="72" s="1"/>
  <c r="C113" i="72" s="1"/>
  <c r="C114" i="72" s="1"/>
  <c r="C115" i="72" s="1"/>
  <c r="C116" i="72" s="1"/>
  <c r="C117" i="72" s="1"/>
  <c r="C118" i="72" s="1"/>
  <c r="C119" i="72" s="1"/>
  <c r="C120" i="72" s="1"/>
  <c r="C121" i="72" s="1"/>
  <c r="C122" i="72" s="1"/>
  <c r="C123" i="72" s="1"/>
  <c r="C124" i="72" s="1"/>
  <c r="C125" i="72" s="1"/>
  <c r="C126" i="72" s="1"/>
  <c r="C127" i="72" s="1"/>
  <c r="C128" i="72" s="1"/>
  <c r="C129" i="72" s="1"/>
  <c r="C130" i="72" s="1"/>
  <c r="C131" i="72" s="1"/>
  <c r="C132" i="72" s="1"/>
  <c r="C133" i="72" s="1"/>
  <c r="C134" i="72" s="1"/>
  <c r="C135" i="72" s="1"/>
  <c r="C136" i="72" s="1"/>
  <c r="C137" i="72" s="1"/>
  <c r="C138" i="72" s="1"/>
  <c r="C139" i="72" s="1"/>
  <c r="C140" i="72" s="1"/>
  <c r="C141" i="72" s="1"/>
  <c r="C142" i="72" s="1"/>
  <c r="C143" i="72" s="1"/>
  <c r="C144" i="72" s="1"/>
  <c r="C145" i="72" s="1"/>
  <c r="C146" i="72" s="1"/>
  <c r="C147" i="72" s="1"/>
  <c r="C148" i="72" s="1"/>
  <c r="C149" i="72" s="1"/>
  <c r="C150" i="72" s="1"/>
  <c r="C151" i="72" s="1"/>
  <c r="C152" i="72" s="1"/>
  <c r="C153" i="72" s="1"/>
  <c r="C154" i="72" s="1"/>
  <c r="C155" i="72" s="1"/>
  <c r="C156" i="72" s="1"/>
  <c r="C157" i="72" s="1"/>
  <c r="C158" i="72" s="1"/>
  <c r="C159" i="72" s="1"/>
  <c r="C160" i="72" s="1"/>
  <c r="C161" i="72" s="1"/>
  <c r="C162" i="72" s="1"/>
  <c r="C163" i="72" s="1"/>
  <c r="C164" i="72" s="1"/>
  <c r="C165" i="72" s="1"/>
  <c r="C166" i="72" s="1"/>
  <c r="C167" i="72" s="1"/>
  <c r="C168" i="72" s="1"/>
  <c r="C169" i="72" s="1"/>
  <c r="C170" i="72" s="1"/>
  <c r="C171" i="72" s="1"/>
  <c r="C172" i="72" s="1"/>
  <c r="C173" i="72" s="1"/>
  <c r="C174" i="72" s="1"/>
  <c r="A22" i="72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A171" i="72" s="1"/>
  <c r="A172" i="72" s="1"/>
  <c r="A173" i="72" s="1"/>
  <c r="A174" i="72" s="1"/>
  <c r="A175" i="72" s="1"/>
  <c r="C25" i="73" l="1"/>
  <c r="C26" i="73" s="1"/>
  <c r="C27" i="73" s="1"/>
  <c r="C28" i="73" s="1"/>
  <c r="C29" i="73" s="1"/>
  <c r="C30" i="73" s="1"/>
  <c r="C31" i="73" s="1"/>
  <c r="C32" i="73" s="1"/>
  <c r="C33" i="73" s="1"/>
  <c r="C34" i="73" s="1"/>
  <c r="C35" i="73" s="1"/>
  <c r="C36" i="73" s="1"/>
  <c r="C37" i="73" s="1"/>
  <c r="C38" i="73" s="1"/>
  <c r="C39" i="73" s="1"/>
  <c r="C40" i="73" s="1"/>
  <c r="C41" i="73" s="1"/>
  <c r="C42" i="73" s="1"/>
  <c r="C43" i="73" s="1"/>
  <c r="C44" i="73" s="1"/>
  <c r="C45" i="73" s="1"/>
  <c r="C46" i="73" s="1"/>
  <c r="C47" i="73" s="1"/>
  <c r="C48" i="73" s="1"/>
  <c r="C49" i="73" s="1"/>
  <c r="C50" i="73" s="1"/>
  <c r="C51" i="73" s="1"/>
  <c r="C52" i="73" s="1"/>
  <c r="C53" i="73" s="1"/>
  <c r="C54" i="73" s="1"/>
  <c r="C55" i="73" s="1"/>
  <c r="C56" i="73" s="1"/>
  <c r="C57" i="73" s="1"/>
  <c r="C58" i="73" s="1"/>
  <c r="C59" i="73" s="1"/>
  <c r="C60" i="73" s="1"/>
  <c r="C61" i="73" s="1"/>
  <c r="C62" i="73" s="1"/>
  <c r="C63" i="73" s="1"/>
  <c r="C64" i="73" s="1"/>
  <c r="C65" i="73" s="1"/>
  <c r="C66" i="73" s="1"/>
  <c r="C67" i="73" s="1"/>
  <c r="C68" i="73" s="1"/>
  <c r="C69" i="73" s="1"/>
  <c r="C70" i="73" s="1"/>
  <c r="C71" i="73" s="1"/>
  <c r="C72" i="73" s="1"/>
  <c r="C73" i="73" s="1"/>
  <c r="C74" i="73" s="1"/>
  <c r="C75" i="73" s="1"/>
  <c r="C76" i="73" s="1"/>
  <c r="C77" i="73" s="1"/>
  <c r="C78" i="73" s="1"/>
  <c r="C79" i="73" s="1"/>
  <c r="C80" i="73" s="1"/>
  <c r="C81" i="73" s="1"/>
  <c r="C82" i="73" s="1"/>
  <c r="C83" i="73" s="1"/>
  <c r="C84" i="73" s="1"/>
  <c r="C85" i="73" s="1"/>
  <c r="C86" i="73" s="1"/>
  <c r="C87" i="73" s="1"/>
  <c r="C88" i="73" s="1"/>
  <c r="C89" i="73" s="1"/>
  <c r="C90" i="73" s="1"/>
  <c r="C91" i="73" s="1"/>
  <c r="C92" i="73" s="1"/>
  <c r="C93" i="73" s="1"/>
  <c r="C94" i="73" s="1"/>
  <c r="C95" i="73" s="1"/>
  <c r="C96" i="73" s="1"/>
  <c r="C97" i="73" s="1"/>
  <c r="C98" i="73" s="1"/>
  <c r="C99" i="73" s="1"/>
  <c r="C100" i="73" s="1"/>
  <c r="C101" i="73" s="1"/>
  <c r="C102" i="73" s="1"/>
  <c r="C103" i="73" s="1"/>
  <c r="C104" i="73" s="1"/>
  <c r="C105" i="73" s="1"/>
  <c r="C106" i="73" s="1"/>
  <c r="C107" i="73" s="1"/>
  <c r="C108" i="73" s="1"/>
  <c r="C109" i="73" s="1"/>
  <c r="C110" i="73" s="1"/>
  <c r="C111" i="73" s="1"/>
  <c r="C112" i="73" s="1"/>
  <c r="C113" i="73" s="1"/>
  <c r="C114" i="73" s="1"/>
  <c r="C115" i="73" s="1"/>
  <c r="C116" i="73" s="1"/>
  <c r="C117" i="73" s="1"/>
  <c r="C118" i="73" s="1"/>
  <c r="C119" i="73" s="1"/>
  <c r="C120" i="73" s="1"/>
  <c r="C121" i="73" s="1"/>
  <c r="C122" i="73" s="1"/>
  <c r="C123" i="73" s="1"/>
  <c r="C124" i="73" s="1"/>
  <c r="C125" i="73" s="1"/>
  <c r="C126" i="73" s="1"/>
  <c r="C127" i="73" s="1"/>
  <c r="C128" i="73" s="1"/>
  <c r="C129" i="73" s="1"/>
  <c r="C130" i="73" s="1"/>
  <c r="C131" i="73" s="1"/>
  <c r="C132" i="73" s="1"/>
  <c r="C133" i="73" s="1"/>
  <c r="C134" i="73" s="1"/>
  <c r="C135" i="73" s="1"/>
  <c r="C136" i="73" s="1"/>
  <c r="C137" i="73" s="1"/>
  <c r="C138" i="73" s="1"/>
  <c r="C139" i="73" s="1"/>
  <c r="C140" i="73" s="1"/>
  <c r="C141" i="73" s="1"/>
  <c r="C142" i="73" s="1"/>
  <c r="C143" i="73" s="1"/>
  <c r="C144" i="73" s="1"/>
  <c r="C145" i="73" s="1"/>
  <c r="C146" i="73" s="1"/>
  <c r="C147" i="73" s="1"/>
  <c r="C148" i="73" s="1"/>
  <c r="C149" i="73" s="1"/>
  <c r="C150" i="73" s="1"/>
  <c r="C151" i="73" s="1"/>
  <c r="C152" i="73" s="1"/>
  <c r="C153" i="73" s="1"/>
  <c r="C154" i="73" s="1"/>
  <c r="C155" i="73" s="1"/>
  <c r="C156" i="73" s="1"/>
  <c r="C157" i="73" s="1"/>
  <c r="C158" i="73" s="1"/>
  <c r="C159" i="73" s="1"/>
  <c r="C160" i="73" s="1"/>
  <c r="C161" i="73" s="1"/>
  <c r="C162" i="73" s="1"/>
  <c r="C163" i="73" s="1"/>
  <c r="C164" i="73" s="1"/>
  <c r="C165" i="73" s="1"/>
  <c r="C166" i="73" s="1"/>
  <c r="C167" i="73" s="1"/>
  <c r="C168" i="73" s="1"/>
  <c r="C169" i="73" s="1"/>
  <c r="C170" i="73" s="1"/>
  <c r="C171" i="73" s="1"/>
  <c r="C172" i="73" s="1"/>
  <c r="C173" i="73" s="1"/>
  <c r="A22" i="73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A111" i="73" s="1"/>
  <c r="A112" i="73" s="1"/>
  <c r="A113" i="73" s="1"/>
  <c r="A114" i="73" s="1"/>
  <c r="A115" i="73" s="1"/>
  <c r="A116" i="73" s="1"/>
  <c r="A117" i="73" s="1"/>
  <c r="A118" i="73" s="1"/>
  <c r="A119" i="73" s="1"/>
  <c r="A120" i="73" s="1"/>
  <c r="A121" i="73" s="1"/>
  <c r="A122" i="73" s="1"/>
  <c r="A123" i="73" s="1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A153" i="73" s="1"/>
  <c r="A154" i="73" s="1"/>
  <c r="A155" i="73" s="1"/>
  <c r="A156" i="73" s="1"/>
  <c r="A157" i="73" s="1"/>
  <c r="A158" i="73" s="1"/>
  <c r="A159" i="73" s="1"/>
  <c r="A160" i="73" s="1"/>
  <c r="A161" i="73" s="1"/>
  <c r="A162" i="73" s="1"/>
  <c r="A163" i="73" s="1"/>
  <c r="A164" i="73" s="1"/>
  <c r="A165" i="73" s="1"/>
  <c r="A166" i="73" s="1"/>
  <c r="A167" i="73" s="1"/>
  <c r="A168" i="73" s="1"/>
  <c r="A169" i="73" s="1"/>
  <c r="A170" i="73" s="1"/>
  <c r="A171" i="73" s="1"/>
  <c r="A172" i="73" s="1"/>
  <c r="A173" i="73" s="1"/>
  <c r="A174" i="73" s="1"/>
</calcChain>
</file>

<file path=xl/sharedStrings.xml><?xml version="1.0" encoding="utf-8"?>
<sst xmlns="http://schemas.openxmlformats.org/spreadsheetml/2006/main" count="3136" uniqueCount="318">
  <si>
    <t>河川コード</t>
  </si>
  <si>
    <t>ダムコード</t>
  </si>
  <si>
    <t>ダム名</t>
  </si>
  <si>
    <t>日吉ダム</t>
  </si>
  <si>
    <t>No.</t>
  </si>
  <si>
    <t>項目</t>
  </si>
  <si>
    <t>単位</t>
  </si>
  <si>
    <t>試験方法</t>
  </si>
  <si>
    <t>1月</t>
    <rPh sb="1" eb="2">
      <t>ツキ</t>
    </rPh>
    <phoneticPr fontId="11"/>
  </si>
  <si>
    <t>2月</t>
    <rPh sb="1" eb="2">
      <t>ツキ</t>
    </rPh>
    <phoneticPr fontId="11"/>
  </si>
  <si>
    <t>3月</t>
  </si>
  <si>
    <t>4月</t>
  </si>
  <si>
    <t>5月</t>
  </si>
  <si>
    <t>6月</t>
  </si>
  <si>
    <t>7月</t>
    <rPh sb="1" eb="2">
      <t>ガツ</t>
    </rPh>
    <phoneticPr fontId="11"/>
  </si>
  <si>
    <t>8月</t>
    <rPh sb="1" eb="2">
      <t>ガツ</t>
    </rPh>
    <phoneticPr fontId="11"/>
  </si>
  <si>
    <t>9月</t>
    <rPh sb="1" eb="2">
      <t>ガツ</t>
    </rPh>
    <phoneticPr fontId="11"/>
  </si>
  <si>
    <t>10月</t>
    <rPh sb="2" eb="3">
      <t>ガツ</t>
    </rPh>
    <phoneticPr fontId="11"/>
  </si>
  <si>
    <t>11月</t>
    <rPh sb="2" eb="3">
      <t>ガツ</t>
    </rPh>
    <phoneticPr fontId="11"/>
  </si>
  <si>
    <t>12月</t>
    <rPh sb="2" eb="3">
      <t>ガツ</t>
    </rPh>
    <phoneticPr fontId="11"/>
  </si>
  <si>
    <t>－</t>
  </si>
  <si>
    <t>9866041070012</t>
  </si>
  <si>
    <t>日吉ダム</t>
    <phoneticPr fontId="12"/>
  </si>
  <si>
    <t>調査年月日</t>
  </si>
  <si>
    <t>調査地点(採水位置)</t>
  </si>
  <si>
    <t>貯水池内基準地点</t>
    <rPh sb="0" eb="3">
      <t>チョスイチ</t>
    </rPh>
    <rPh sb="3" eb="4">
      <t>ナイ</t>
    </rPh>
    <rPh sb="4" eb="6">
      <t>キジュン</t>
    </rPh>
    <rPh sb="6" eb="8">
      <t>チテン</t>
    </rPh>
    <phoneticPr fontId="12"/>
  </si>
  <si>
    <t>貯水池内基準地点</t>
  </si>
  <si>
    <t>調査開始時刻</t>
  </si>
  <si>
    <t>天候</t>
  </si>
  <si>
    <t>曇</t>
  </si>
  <si>
    <t>晴</t>
  </si>
  <si>
    <t>気温</t>
  </si>
  <si>
    <t>℃</t>
  </si>
  <si>
    <t>全水深</t>
  </si>
  <si>
    <t>ｍ</t>
  </si>
  <si>
    <t>透視度（河川)</t>
  </si>
  <si>
    <t>cｍ</t>
  </si>
  <si>
    <t/>
  </si>
  <si>
    <t>透明度(ダム貯水池)</t>
  </si>
  <si>
    <t>水色(ダム貯水池)</t>
  </si>
  <si>
    <t>貯水位</t>
  </si>
  <si>
    <t>EL.m</t>
  </si>
  <si>
    <t>流量(河川)</t>
  </si>
  <si>
    <r>
      <t>m</t>
    </r>
    <r>
      <rPr>
        <vertAlign val="superscript"/>
        <sz val="9"/>
        <color theme="1"/>
        <rFont val="ＭＳ 明朝"/>
        <family val="1"/>
        <charset val="128"/>
      </rPr>
      <t>3</t>
    </r>
    <r>
      <rPr>
        <sz val="9"/>
        <color theme="1"/>
        <rFont val="ＭＳ 明朝"/>
        <family val="1"/>
        <charset val="128"/>
      </rPr>
      <t>/s</t>
    </r>
    <phoneticPr fontId="11"/>
  </si>
  <si>
    <t>流入量(ダム貯水池)</t>
  </si>
  <si>
    <t>放流量(ダム貯水池)</t>
  </si>
  <si>
    <t>調査深度</t>
  </si>
  <si>
    <t>表層
(表水層)</t>
  </si>
  <si>
    <t>1/2水深
(深水層)</t>
  </si>
  <si>
    <t>底層
(底水層)</t>
  </si>
  <si>
    <t>表層
(表水層)</t>
    <rPh sb="0" eb="2">
      <t>ヒョウソウ</t>
    </rPh>
    <rPh sb="4" eb="5">
      <t>ヒョウ</t>
    </rPh>
    <rPh sb="5" eb="6">
      <t>スイ</t>
    </rPh>
    <rPh sb="6" eb="7">
      <t>ソウ</t>
    </rPh>
    <phoneticPr fontId="11"/>
  </si>
  <si>
    <t>1/2水深
(深水層)</t>
    <rPh sb="3" eb="5">
      <t>スイシン</t>
    </rPh>
    <rPh sb="7" eb="10">
      <t>シンスイソウ</t>
    </rPh>
    <phoneticPr fontId="11"/>
  </si>
  <si>
    <t>底層
(底水層)</t>
    <rPh sb="0" eb="1">
      <t>テイ</t>
    </rPh>
    <rPh sb="1" eb="2">
      <t>ソウ</t>
    </rPh>
    <rPh sb="4" eb="7">
      <t>テイスイソウ</t>
    </rPh>
    <phoneticPr fontId="11"/>
  </si>
  <si>
    <t>採水水深</t>
  </si>
  <si>
    <t>外観</t>
  </si>
  <si>
    <t>無色透明</t>
  </si>
  <si>
    <t>臭気(冷時)</t>
  </si>
  <si>
    <t>無臭</t>
  </si>
  <si>
    <t>水温</t>
  </si>
  <si>
    <t>濁度</t>
  </si>
  <si>
    <t>度</t>
  </si>
  <si>
    <t>河川水質試験方法（案） [2008年版] 3-3 試験法3</t>
  </si>
  <si>
    <t>ｐＨ</t>
  </si>
  <si>
    <t>河川水質試験方法（案） [2008年版] 5.試験法</t>
  </si>
  <si>
    <t>ＢＯＤ</t>
  </si>
  <si>
    <t>mg/L</t>
  </si>
  <si>
    <t>河川水質試験方法（案） [2008年版] 9.試験法</t>
  </si>
  <si>
    <t>ＣＯＤ</t>
  </si>
  <si>
    <t>河川水質試験方法（案） [2008年版] 10.試験法</t>
  </si>
  <si>
    <t>ＳＳ（浮遊物質量）</t>
  </si>
  <si>
    <t>河川水質試験方法（案） [2008年版] 11-1.試験法1</t>
  </si>
  <si>
    <t>ＤＯ（溶存酸素量）</t>
  </si>
  <si>
    <t>河川水質試験方法（案） [2008年版]  8.3 試験法2</t>
  </si>
  <si>
    <t>大腸菌群数</t>
  </si>
  <si>
    <t>MPN/100mL</t>
  </si>
  <si>
    <t>河川水質試験方法（案） [2008年版] 59-2.試験法</t>
  </si>
  <si>
    <t>大腸菌数</t>
    <rPh sb="0" eb="4">
      <t>ダイチョウキンスウ</t>
    </rPh>
    <phoneticPr fontId="11"/>
  </si>
  <si>
    <t>CFU/100mL</t>
    <phoneticPr fontId="11"/>
  </si>
  <si>
    <t>環境庁告示-1971 第59号付表10</t>
    <phoneticPr fontId="11"/>
  </si>
  <si>
    <t>&lt;1</t>
  </si>
  <si>
    <t>Ｔ－Ｎ(全窒素）</t>
  </si>
  <si>
    <t>河川水質試験方法（案） [2008年版] 53-2.試験法1</t>
  </si>
  <si>
    <t>Ｔ－Ｐ(全リン)</t>
  </si>
  <si>
    <t>河川水質試験方法（案） [2008年版] 54-2.試験法</t>
  </si>
  <si>
    <t>全亜鉛</t>
  </si>
  <si>
    <t>河川水質試験方法（案） [2008年版] 30.試験法2</t>
  </si>
  <si>
    <t>ノニルフェノール</t>
  </si>
  <si>
    <t xml:space="preserve">環境庁告示-1971 第59号付表11  </t>
  </si>
  <si>
    <t>&lt;0.00006</t>
  </si>
  <si>
    <t>LAS(直鎖ｱﾙｷﾙﾍﾞﾝｾﾞﾝｽﾙﾎﾝ酸及びその塩)</t>
    <rPh sb="21" eb="22">
      <t>オヨ</t>
    </rPh>
    <phoneticPr fontId="12"/>
  </si>
  <si>
    <t xml:space="preserve">環境庁告示-1971 第59号付表12  </t>
  </si>
  <si>
    <t>カドミウム</t>
  </si>
  <si>
    <t>河川水質試験方法（案） [2008年版] 24.試験法2</t>
  </si>
  <si>
    <t>&lt;0.0003</t>
  </si>
  <si>
    <t>全シアン</t>
  </si>
  <si>
    <t>河川水質試験方法（案） [2008年版] 13-2.試験法5</t>
  </si>
  <si>
    <t>&lt;0.01</t>
  </si>
  <si>
    <t>鉛</t>
  </si>
  <si>
    <t>河川水質試験方法（案） [2008年版] 25.試験法2</t>
  </si>
  <si>
    <t>&lt;0.001</t>
  </si>
  <si>
    <t>六価クロム</t>
  </si>
  <si>
    <t>河川水質試験方法（案） [2008年版] 26-3.試験法1</t>
  </si>
  <si>
    <t>ヒ素</t>
  </si>
  <si>
    <t>河川水質試験方法（案） [2008年版] 27.試験法4</t>
  </si>
  <si>
    <t>総水銀</t>
  </si>
  <si>
    <t>河川水質試験方法（案） [2008年版] 28-2.試験法1</t>
  </si>
  <si>
    <t>&lt;0.00001</t>
  </si>
  <si>
    <t>アルキル水銀</t>
  </si>
  <si>
    <t>河川水質試験方法（案） [2008年版] 28-3.試験法1</t>
  </si>
  <si>
    <t>&lt;0.0001</t>
  </si>
  <si>
    <t>ＰＣＢ</t>
  </si>
  <si>
    <t>河川水質試験方法（案） [2008年版] 14.試験法1</t>
  </si>
  <si>
    <t>ジクロロメタン</t>
  </si>
  <si>
    <t>河川水質試験方法（案） [2008年版] 15-3.試験法2</t>
  </si>
  <si>
    <t>四塩化炭素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</si>
  <si>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</si>
  <si>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</si>
  <si>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</si>
  <si>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</si>
  <si>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</si>
  <si>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</si>
  <si>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</si>
  <si>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</si>
  <si>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</si>
  <si>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河川水質試験方法（案） [2008年版] 60-4.試験法1</t>
  </si>
  <si>
    <t>シマジン</t>
  </si>
  <si>
    <t>チオベンカルブ</t>
  </si>
  <si>
    <t>ベンゼン</t>
  </si>
  <si>
    <t>セレン</t>
  </si>
  <si>
    <t>河川水質試験方法（案） [2008年版] 37.試験法4</t>
  </si>
  <si>
    <t>硝酸性窒素および亜硝酸性窒素</t>
  </si>
  <si>
    <t>ふっ素</t>
  </si>
  <si>
    <t>河川水質試験方法（案） [2008年版] 44.試験法1</t>
  </si>
  <si>
    <t>ほう素</t>
  </si>
  <si>
    <t>河川水質試験方法（案） [2008年版] 46.試験法2</t>
  </si>
  <si>
    <t>1,4-ジオキサン</t>
  </si>
  <si>
    <t>河川水質試験方法（案） [2008年版] 62.試験法1</t>
  </si>
  <si>
    <t>&lt;0.005</t>
  </si>
  <si>
    <t>ダイオキシン類</t>
  </si>
  <si>
    <t>pg-TEQ/L</t>
  </si>
  <si>
    <t>２-ＭＩＢ（2-ﾒﾁﾙｲｿﾎﾞﾙﾈｵｰﾙ)</t>
  </si>
  <si>
    <t>ng/L</t>
  </si>
  <si>
    <t>河川水質試験方法（案） [2008年版] 18.試験法1</t>
  </si>
  <si>
    <t>ジェオスミン</t>
  </si>
  <si>
    <t>フェオフィチン</t>
  </si>
  <si>
    <t>河川水質試験方法（案） [2008年版] 58.試験法1</t>
  </si>
  <si>
    <t>アンモニア性窒素</t>
  </si>
  <si>
    <t>河川水質試験方法（案） [2008年版] 53-3.試験法1</t>
  </si>
  <si>
    <t>亜硝酸性窒素</t>
  </si>
  <si>
    <t>河川水質試験方法（案） [2008年版] 53-4.試験法1</t>
  </si>
  <si>
    <t>硝酸性窒素</t>
  </si>
  <si>
    <t>河川水質試験方法（案） [2008年版] 53-5.試験法1</t>
  </si>
  <si>
    <t>オルトリン酸態リン</t>
  </si>
  <si>
    <t>河川水質試験方法（案） [2008年版] 54-3.試験法1</t>
  </si>
  <si>
    <t>クロロフィルａ</t>
  </si>
  <si>
    <r>
      <t>mg/m</t>
    </r>
    <r>
      <rPr>
        <vertAlign val="superscript"/>
        <sz val="9"/>
        <color theme="1"/>
        <rFont val="ＭＳ 明朝"/>
        <family val="1"/>
        <charset val="128"/>
      </rPr>
      <t>3</t>
    </r>
    <phoneticPr fontId="11"/>
  </si>
  <si>
    <t>&lt;0.1</t>
  </si>
  <si>
    <t>放線菌類</t>
  </si>
  <si>
    <t>個/mL</t>
  </si>
  <si>
    <t>異臭味の種類</t>
  </si>
  <si>
    <t>臭気強度</t>
  </si>
  <si>
    <t>TON</t>
  </si>
  <si>
    <t>硫化物イオン</t>
  </si>
  <si>
    <t>色度</t>
  </si>
  <si>
    <t>総鉄</t>
  </si>
  <si>
    <t>鉄（二価）</t>
  </si>
  <si>
    <t>マンガン</t>
  </si>
  <si>
    <t>粒度組成</t>
  </si>
  <si>
    <t>ORP(酸化還元電位)</t>
    <rPh sb="4" eb="6">
      <t>サンカ</t>
    </rPh>
    <rPh sb="6" eb="8">
      <t>カンゲン</t>
    </rPh>
    <rPh sb="8" eb="10">
      <t>デンイ</t>
    </rPh>
    <phoneticPr fontId="12"/>
  </si>
  <si>
    <t>mV</t>
  </si>
  <si>
    <t>河川水質試験方法（案） [2008年版] 6-3 試験法1</t>
  </si>
  <si>
    <t>トリハロメタン生成能</t>
  </si>
  <si>
    <t>河川水質試験方法（案） [2008年版] 16.試験法1</t>
  </si>
  <si>
    <t>溶解性総リン</t>
  </si>
  <si>
    <t>溶解性オルトリン酸態リン</t>
  </si>
  <si>
    <t>電気伝導度</t>
  </si>
  <si>
    <t>mS/m</t>
  </si>
  <si>
    <t>河川水質試験方法（案） [2008年版] 4-3 試験法1</t>
  </si>
  <si>
    <t>ふん便性大腸菌</t>
  </si>
  <si>
    <t>個/100mL</t>
  </si>
  <si>
    <t>河川水質試験方法（案） [2008年版] 59-3.試験法</t>
  </si>
  <si>
    <t>貯水池内基準地点</t>
    <rPh sb="0" eb="3">
      <t>チョスイチ</t>
    </rPh>
    <rPh sb="3" eb="4">
      <t>ナイ</t>
    </rPh>
    <rPh sb="4" eb="6">
      <t>キジュン</t>
    </rPh>
    <rPh sb="6" eb="8">
      <t>チテン</t>
    </rPh>
    <phoneticPr fontId="2"/>
  </si>
  <si>
    <t>晴</t>
    <rPh sb="0" eb="1">
      <t>ハ</t>
    </rPh>
    <phoneticPr fontId="2"/>
  </si>
  <si>
    <t>表層
(表水層)</t>
    <rPh sb="0" eb="2">
      <t>ヒョウソウ</t>
    </rPh>
    <rPh sb="4" eb="5">
      <t>ヒョウ</t>
    </rPh>
    <rPh sb="5" eb="6">
      <t>スイ</t>
    </rPh>
    <rPh sb="6" eb="7">
      <t>ソウ</t>
    </rPh>
    <phoneticPr fontId="5"/>
  </si>
  <si>
    <t>無色透明</t>
    <rPh sb="0" eb="4">
      <t>ムショクトウメイ</t>
    </rPh>
    <phoneticPr fontId="2"/>
  </si>
  <si>
    <t>無臭</t>
    <rPh sb="0" eb="2">
      <t>ムシュウ</t>
    </rPh>
    <phoneticPr fontId="2"/>
  </si>
  <si>
    <t>&lt;0.0006</t>
  </si>
  <si>
    <t>雪</t>
    <rPh sb="0" eb="1">
      <t>ユキ</t>
    </rPh>
    <phoneticPr fontId="2"/>
  </si>
  <si>
    <t>快晴</t>
    <rPh sb="0" eb="2">
      <t>カイセイ</t>
    </rPh>
    <phoneticPr fontId="2"/>
  </si>
  <si>
    <t>淡灰茶色濁</t>
    <rPh sb="0" eb="1">
      <t>タン</t>
    </rPh>
    <rPh sb="1" eb="4">
      <t>ハイチャイロ</t>
    </rPh>
    <rPh sb="4" eb="5">
      <t>ダク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</si>
  <si>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</si>
  <si>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</si>
  <si>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灰茶色濁</t>
    <rPh sb="0" eb="1">
      <t>ハイ</t>
    </rPh>
    <rPh sb="1" eb="3">
      <t>チャイロ</t>
    </rPh>
    <rPh sb="3" eb="4">
      <t>ダク</t>
    </rPh>
    <phoneticPr fontId="2"/>
  </si>
  <si>
    <t>灰茶色濁</t>
    <rPh sb="0" eb="4">
      <t>ハイチャイロダク</t>
    </rPh>
    <phoneticPr fontId="2"/>
  </si>
  <si>
    <t>無色透明</t>
    <rPh sb="0" eb="4">
      <t>ムショクトウメイ</t>
    </rPh>
    <phoneticPr fontId="6"/>
  </si>
  <si>
    <t>灰茶色濁</t>
    <rPh sb="0" eb="1">
      <t>ハイ</t>
    </rPh>
    <rPh sb="1" eb="3">
      <t>チャイロ</t>
    </rPh>
    <rPh sb="3" eb="4">
      <t>ダク</t>
    </rPh>
    <phoneticPr fontId="6"/>
  </si>
  <si>
    <t>灰茶色濁</t>
    <rPh sb="0" eb="4">
      <t>ハイチャイロダク</t>
    </rPh>
    <phoneticPr fontId="6"/>
  </si>
  <si>
    <t>無臭</t>
    <rPh sb="0" eb="2">
      <t>ムシュウ</t>
    </rPh>
    <phoneticPr fontId="6"/>
  </si>
  <si>
    <t>淡灰色濁</t>
    <rPh sb="0" eb="1">
      <t>タン</t>
    </rPh>
    <rPh sb="1" eb="2">
      <t>ハイ</t>
    </rPh>
    <rPh sb="2" eb="3">
      <t>イロ</t>
    </rPh>
    <rPh sb="3" eb="4">
      <t>ダク</t>
    </rPh>
    <phoneticPr fontId="2"/>
  </si>
  <si>
    <t>茶褐色濁</t>
    <rPh sb="0" eb="3">
      <t>チャカッショク</t>
    </rPh>
    <rPh sb="3" eb="4">
      <t>ダク</t>
    </rPh>
    <phoneticPr fontId="2"/>
  </si>
  <si>
    <t>1月</t>
    <rPh sb="1" eb="2">
      <t>ガツ</t>
    </rPh>
    <phoneticPr fontId="11"/>
  </si>
  <si>
    <t>2月</t>
    <rPh sb="1" eb="2">
      <t>ガツ</t>
    </rPh>
    <phoneticPr fontId="11"/>
  </si>
  <si>
    <t>3月</t>
    <rPh sb="1" eb="2">
      <t>ガツ</t>
    </rPh>
    <phoneticPr fontId="11"/>
  </si>
  <si>
    <t>4月</t>
    <rPh sb="1" eb="2">
      <t>ガツ</t>
    </rPh>
    <phoneticPr fontId="11"/>
  </si>
  <si>
    <t>5月</t>
    <rPh sb="1" eb="2">
      <t>ガツ</t>
    </rPh>
    <phoneticPr fontId="11"/>
  </si>
  <si>
    <t>6月</t>
    <rPh sb="1" eb="2">
      <t>ガツ</t>
    </rPh>
    <phoneticPr fontId="11"/>
  </si>
  <si>
    <t>&gt;100.0</t>
  </si>
  <si>
    <r>
      <t>m</t>
    </r>
    <r>
      <rPr>
        <vertAlign val="superscript"/>
        <sz val="9"/>
        <color theme="1"/>
        <rFont val="ＭＳ 明朝"/>
        <family val="1"/>
        <charset val="128"/>
      </rPr>
      <t>3</t>
    </r>
    <r>
      <rPr>
        <sz val="9"/>
        <color theme="1"/>
        <rFont val="ＭＳ 明朝"/>
        <family val="1"/>
        <charset val="128"/>
      </rPr>
      <t>/s</t>
    </r>
    <phoneticPr fontId="12"/>
  </si>
  <si>
    <r>
      <t>mg/m</t>
    </r>
    <r>
      <rPr>
        <vertAlign val="superscript"/>
        <sz val="9"/>
        <color theme="1"/>
        <rFont val="ＭＳ 明朝"/>
        <family val="1"/>
        <charset val="128"/>
      </rPr>
      <t>3</t>
    </r>
    <phoneticPr fontId="12"/>
  </si>
  <si>
    <t>天若峡大橋地点</t>
    <rPh sb="0" eb="1">
      <t>テン</t>
    </rPh>
    <rPh sb="1" eb="2">
      <t>ジャク</t>
    </rPh>
    <rPh sb="2" eb="3">
      <t>キョウ</t>
    </rPh>
    <rPh sb="3" eb="5">
      <t>オオハシ</t>
    </rPh>
    <rPh sb="5" eb="7">
      <t>チテン</t>
    </rPh>
    <phoneticPr fontId="2"/>
  </si>
  <si>
    <t>&gt;100</t>
  </si>
  <si>
    <t>ダム直下地点</t>
    <rPh sb="2" eb="4">
      <t>チョッカ</t>
    </rPh>
    <rPh sb="4" eb="6">
      <t>チテン</t>
    </rPh>
    <phoneticPr fontId="2"/>
  </si>
  <si>
    <t>2割水深</t>
    <rPh sb="1" eb="2">
      <t>ワリ</t>
    </rPh>
    <rPh sb="2" eb="4">
      <t>スイシン</t>
    </rPh>
    <phoneticPr fontId="2"/>
  </si>
  <si>
    <t>雨</t>
    <rPh sb="0" eb="1">
      <t>アメ</t>
    </rPh>
    <phoneticPr fontId="2"/>
  </si>
  <si>
    <t>淡茶褐色透</t>
    <rPh sb="0" eb="1">
      <t>タン</t>
    </rPh>
    <rPh sb="1" eb="4">
      <t>チャカッショク</t>
    </rPh>
    <rPh sb="4" eb="5">
      <t>トウ</t>
    </rPh>
    <phoneticPr fontId="2"/>
  </si>
  <si>
    <t>下宇津橋地点</t>
    <rPh sb="0" eb="1">
      <t>シタ</t>
    </rPh>
    <rPh sb="1" eb="4">
      <t>ウヅハシ</t>
    </rPh>
    <rPh sb="4" eb="6">
      <t>チテン</t>
    </rPh>
    <phoneticPr fontId="2"/>
  </si>
  <si>
    <t>曇</t>
    <rPh sb="0" eb="1">
      <t>クモ</t>
    </rPh>
    <phoneticPr fontId="2"/>
  </si>
  <si>
    <t>項目</t>
    <rPh sb="0" eb="2">
      <t>コウモク</t>
    </rPh>
    <phoneticPr fontId="11"/>
  </si>
  <si>
    <t>単位</t>
    <rPh sb="0" eb="2">
      <t>タンイ</t>
    </rPh>
    <phoneticPr fontId="11"/>
  </si>
  <si>
    <t xml:space="preserve">
水温</t>
    <phoneticPr fontId="11"/>
  </si>
  <si>
    <t>0.1(m)</t>
  </si>
  <si>
    <t>℃</t>
    <phoneticPr fontId="11"/>
  </si>
  <si>
    <t>底上1.0m</t>
    <phoneticPr fontId="11"/>
  </si>
  <si>
    <t>雪</t>
  </si>
  <si>
    <t>快晴</t>
  </si>
  <si>
    <t>記入要領</t>
    <rPh sb="0" eb="2">
      <t>キニュウ</t>
    </rPh>
    <rPh sb="2" eb="4">
      <t>ヨウリョウ</t>
    </rPh>
    <phoneticPr fontId="11"/>
  </si>
  <si>
    <t>河川コードを記入する。</t>
  </si>
  <si>
    <t>ダムコードを記入する。</t>
  </si>
  <si>
    <t>ダム名を記入する。</t>
  </si>
  <si>
    <t>調査年月日を記入する</t>
  </si>
  <si>
    <t>調査地点を具体的に記入する。</t>
  </si>
  <si>
    <t>調査の開始時刻を２４時間表示で記入する。</t>
  </si>
  <si>
    <t>晴，曇，小雨等の用語で記入する。</t>
  </si>
  <si>
    <t>小数点以下第１位まで記入する。</t>
  </si>
  <si>
    <t>採水位置の水面より底までの深さを１/１０mまで記入する。</t>
    <phoneticPr fontId="12"/>
  </si>
  <si>
    <t>小数点以下１位まで記入し、透視度計の最大値に従い記入する。</t>
  </si>
  <si>
    <t>小数点以下１位まで記入する。</t>
  </si>
  <si>
    <t>フォーレル・ウーレの水色階級で記入する。</t>
  </si>
  <si>
    <t>ダム管理記録から調査時のものを記録する。</t>
  </si>
  <si>
    <t>濁度分析法</t>
    <rPh sb="0" eb="2">
      <t>ダクド</t>
    </rPh>
    <rPh sb="2" eb="5">
      <t>ブンセキホウ</t>
    </rPh>
    <phoneticPr fontId="12"/>
  </si>
  <si>
    <t>－</t>
    <phoneticPr fontId="12"/>
  </si>
  <si>
    <t>散乱光測定法</t>
    <rPh sb="0" eb="6">
      <t>サンランコウソクテイホウ</t>
    </rPh>
    <phoneticPr fontId="16"/>
  </si>
  <si>
    <t>濁度分析法を記入する。</t>
  </si>
  <si>
    <t xml:space="preserve">
濁度</t>
    <rPh sb="1" eb="3">
      <t>ダクド</t>
    </rPh>
    <phoneticPr fontId="11"/>
  </si>
  <si>
    <t>度</t>
    <rPh sb="0" eb="1">
      <t>ド</t>
    </rPh>
    <phoneticPr fontId="11"/>
  </si>
  <si>
    <t xml:space="preserve">
小数点以下第１位まで記入する。
原則0.1ｍ,0.5ｍ,1ｍ以下1ｍ毎で底上1ｍの深度まで測定する。</t>
    <rPh sb="1" eb="4">
      <t>ショウスウテン</t>
    </rPh>
    <rPh sb="4" eb="6">
      <t>イカ</t>
    </rPh>
    <rPh sb="6" eb="7">
      <t>ダイ</t>
    </rPh>
    <rPh sb="8" eb="9">
      <t>イ</t>
    </rPh>
    <rPh sb="11" eb="13">
      <t>キニュウ</t>
    </rPh>
    <phoneticPr fontId="11"/>
  </si>
  <si>
    <r>
      <t>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/s</t>
    </r>
    <phoneticPr fontId="12"/>
  </si>
  <si>
    <t xml:space="preserve">
ＤＯ</t>
    <phoneticPr fontId="11"/>
  </si>
  <si>
    <t>mg/L</t>
    <phoneticPr fontId="11"/>
  </si>
  <si>
    <t xml:space="preserve">
ＥＣ</t>
    <phoneticPr fontId="11"/>
  </si>
  <si>
    <t>mS/m</t>
    <phoneticPr fontId="12"/>
  </si>
  <si>
    <t xml:space="preserve">
ＯＲＰ</t>
    <phoneticPr fontId="11"/>
  </si>
  <si>
    <t>mV</t>
    <phoneticPr fontId="11"/>
  </si>
  <si>
    <t>試験方法</t>
    <rPh sb="0" eb="2">
      <t>シケン</t>
    </rPh>
    <rPh sb="2" eb="4">
      <t>ホウホウ</t>
    </rPh>
    <phoneticPr fontId="11"/>
  </si>
  <si>
    <t>8月</t>
    <rPh sb="1" eb="2">
      <t>ツキ</t>
    </rPh>
    <phoneticPr fontId="11"/>
  </si>
  <si>
    <t>m3/s</t>
  </si>
  <si>
    <t>粒度組成(底質)4.75mm以上の粒子</t>
    <phoneticPr fontId="11"/>
  </si>
  <si>
    <t>％</t>
    <phoneticPr fontId="11"/>
  </si>
  <si>
    <t>JIS A 1204</t>
    <phoneticPr fontId="12"/>
  </si>
  <si>
    <t>粒度組成(底質)4.75mm～2mmの粒子</t>
    <phoneticPr fontId="11"/>
  </si>
  <si>
    <t>粒度組成(底質)2～0.425mmの粒子</t>
    <phoneticPr fontId="11"/>
  </si>
  <si>
    <t>粒度組成(底質)0.425～0.075mmの粒子</t>
    <phoneticPr fontId="11"/>
  </si>
  <si>
    <t>粒度組成(底質)0.075～0.005mmの粒子</t>
    <phoneticPr fontId="11"/>
  </si>
  <si>
    <t>粒度組成(底質)0.005mm以下の粘土分</t>
  </si>
  <si>
    <t>粒度組成(底質)0.001mm以下のｺﾛｲﾄﾞ分</t>
  </si>
  <si>
    <t>強熱減量（底質）</t>
  </si>
  <si>
    <t>底質調査方法Ⅱ 4.2</t>
    <phoneticPr fontId="12"/>
  </si>
  <si>
    <t>ＣＯＤｓｅｄ（底質）</t>
    <phoneticPr fontId="11"/>
  </si>
  <si>
    <t>mg/g</t>
    <phoneticPr fontId="11"/>
  </si>
  <si>
    <t>底質調査方法Ⅱ 4.7</t>
    <phoneticPr fontId="12"/>
  </si>
  <si>
    <t>Ｔ－Ｎ(全窒素)（底質）</t>
    <rPh sb="4" eb="5">
      <t>ゼン</t>
    </rPh>
    <phoneticPr fontId="11"/>
  </si>
  <si>
    <t>底質調査方法Ⅱ 4.8.1.1</t>
    <phoneticPr fontId="12"/>
  </si>
  <si>
    <t>Ｔ－Ｐ(総リン)（底質）</t>
    <phoneticPr fontId="11"/>
  </si>
  <si>
    <t>底質調査方法Ⅱ 4.9.1</t>
    <phoneticPr fontId="12"/>
  </si>
  <si>
    <t>硫化物（底質）</t>
  </si>
  <si>
    <t>底質調査方法Ⅱ 4.6</t>
    <phoneticPr fontId="12"/>
  </si>
  <si>
    <t>鉄（底質）</t>
  </si>
  <si>
    <t>mg/kg</t>
    <phoneticPr fontId="11"/>
  </si>
  <si>
    <t>底質調査方法Ⅱ 5.5.4</t>
    <phoneticPr fontId="12"/>
  </si>
  <si>
    <t>マンガン（底質）</t>
  </si>
  <si>
    <t>底質調査方法Ⅱ 5.6.4</t>
    <phoneticPr fontId="12"/>
  </si>
  <si>
    <t>カドミウム（底質）</t>
  </si>
  <si>
    <t>底質調査方法Ⅱ 5.1.1</t>
    <phoneticPr fontId="12"/>
  </si>
  <si>
    <t>鉛（底質）</t>
  </si>
  <si>
    <t>底質調査方法Ⅱ 5.2.1</t>
    <phoneticPr fontId="12"/>
  </si>
  <si>
    <t>六価クロム（底質）</t>
    <rPh sb="0" eb="1">
      <t>６</t>
    </rPh>
    <phoneticPr fontId="11"/>
  </si>
  <si>
    <t>底質調査方法Ⅱ 5.12.3</t>
    <phoneticPr fontId="12"/>
  </si>
  <si>
    <t>ヒ素（底質）</t>
  </si>
  <si>
    <t>底質調査方法Ⅱ 5.9.2</t>
    <phoneticPr fontId="12"/>
  </si>
  <si>
    <t>総水銀（底質）</t>
  </si>
  <si>
    <t>底質調査方法Ⅱ5.14.1.2</t>
    <phoneticPr fontId="12"/>
  </si>
  <si>
    <t>アルキル水銀（底質）</t>
  </si>
  <si>
    <t>底質調査方法Ⅱ 5.14.2.1</t>
    <phoneticPr fontId="12"/>
  </si>
  <si>
    <t>ＰＣＢ（底質）</t>
  </si>
  <si>
    <t>底質調査方法Ⅱ6.4.2</t>
    <phoneticPr fontId="12"/>
  </si>
  <si>
    <t>チウラム（底質）</t>
  </si>
  <si>
    <t>昭和48年環境省告示第13号　別表第4</t>
    <phoneticPr fontId="12"/>
  </si>
  <si>
    <t>シマジン（底質）</t>
  </si>
  <si>
    <t>底質調査方法Ⅱ 6.2.1</t>
    <phoneticPr fontId="12"/>
  </si>
  <si>
    <t>チオベンカルブ（底質）</t>
  </si>
  <si>
    <t>セレン（底質）</t>
  </si>
  <si>
    <t>底質調査方法Ⅱ 5.10.1</t>
    <phoneticPr fontId="12"/>
  </si>
  <si>
    <t>ダイオキシン類</t>
    <rPh sb="6" eb="7">
      <t>ルイ</t>
    </rPh>
    <phoneticPr fontId="11"/>
  </si>
  <si>
    <t>pg-TEQ/g</t>
    <phoneticPr fontId="11"/>
  </si>
  <si>
    <t>ＣＯＤ（底質）</t>
  </si>
  <si>
    <t>総窒素（底質）</t>
  </si>
  <si>
    <t>総リン（底質）</t>
  </si>
  <si>
    <t>採泥方法（底質）</t>
    <rPh sb="0" eb="1">
      <t>サイ</t>
    </rPh>
    <rPh sb="1" eb="2">
      <t>デイ</t>
    </rPh>
    <rPh sb="2" eb="4">
      <t>ホウホウ</t>
    </rPh>
    <rPh sb="5" eb="6">
      <t>ソコ</t>
    </rPh>
    <rPh sb="6" eb="7">
      <t>シツ</t>
    </rPh>
    <phoneticPr fontId="11"/>
  </si>
  <si>
    <t>泥深（底質）</t>
    <rPh sb="0" eb="1">
      <t>デイシン</t>
    </rPh>
    <rPh sb="1" eb="2">
      <t>フカ</t>
    </rPh>
    <rPh sb="3" eb="4">
      <t>テイシツ</t>
    </rPh>
    <rPh sb="4" eb="5">
      <t>シツ</t>
    </rPh>
    <phoneticPr fontId="11"/>
  </si>
  <si>
    <t>cm</t>
    <phoneticPr fontId="11"/>
  </si>
  <si>
    <t>外観（底質）</t>
    <rPh sb="0" eb="2">
      <t>ガイカン</t>
    </rPh>
    <phoneticPr fontId="11"/>
  </si>
  <si>
    <t>色相（底質）</t>
    <rPh sb="0" eb="2">
      <t>シキソウ</t>
    </rPh>
    <phoneticPr fontId="11"/>
  </si>
  <si>
    <t>臭気（底質）</t>
    <rPh sb="0" eb="2">
      <t>シュウキ</t>
    </rPh>
    <phoneticPr fontId="11"/>
  </si>
  <si>
    <t>ｐＨ（底質）</t>
    <phoneticPr fontId="11"/>
  </si>
  <si>
    <t>夾雑物（底質）</t>
  </si>
  <si>
    <t>その他（底質）</t>
    <phoneticPr fontId="11"/>
  </si>
  <si>
    <t>貯水池内基準地点</t>
    <rPh sb="0" eb="3">
      <t>チョスイチ</t>
    </rPh>
    <rPh sb="3" eb="4">
      <t>ナイ</t>
    </rPh>
    <rPh sb="4" eb="6">
      <t>キジュン</t>
    </rPh>
    <rPh sb="6" eb="8">
      <t>チテン</t>
    </rPh>
    <phoneticPr fontId="1"/>
  </si>
  <si>
    <t>天若峡大橋地点</t>
    <rPh sb="0" eb="1">
      <t>テン</t>
    </rPh>
    <rPh sb="1" eb="2">
      <t>ジャク</t>
    </rPh>
    <rPh sb="2" eb="3">
      <t>キョウ</t>
    </rPh>
    <rPh sb="3" eb="5">
      <t>オオハシ</t>
    </rPh>
    <rPh sb="5" eb="7">
      <t>チテン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</si>
</sst>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_ "/>
    <numFmt numFmtId="177" formatCode="0.0"/>
    <numFmt numFmtId="178" formatCode="0.0_);[Red]\(0.0\)"/>
    <numFmt numFmtId="179" formatCode="0_);[Red]\(0\)"/>
    <numFmt numFmtId="180" formatCode="0.000_);[Red]\(0.000\)"/>
    <numFmt numFmtId="181" formatCode="0.000"/>
    <numFmt numFmtId="182" formatCode="0.00000_);[Red]\(0.00000\)"/>
    <numFmt numFmtId="183" formatCode="0.000_ "/>
    <numFmt numFmtId="184" formatCode="0.00_ "/>
    <numFmt numFmtId="185" formatCode="0.0000_);[Red]\(0.0000\)"/>
    <numFmt numFmtId="186" formatCode="0.00_);[Red]\(0.00\)"/>
    <numFmt numFmtId="187" formatCode="0.0_ "/>
    <numFmt numFmtId="188" formatCode="&quot;＜&quot;0.00"/>
    <numFmt numFmtId="189" formatCode="&quot;＜&quot;0.0"/>
    <numFmt numFmtId="190" formatCode="&quot;＜&quot;0.000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vertAlign val="superscript"/>
      <sz val="9"/>
      <color theme="1"/>
      <name val="ＭＳ 明朝"/>
      <family val="1"/>
      <charset val="128"/>
    </font>
    <font>
      <sz val="9"/>
      <color theme="1"/>
      <name val="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10" fillId="0" borderId="0"/>
  </cellStyleXfs>
  <cellXfs count="279">
    <xf numFmtId="0" fontId="0" fillId="0" borderId="0" xfId="0">
      <alignment vertical="center"/>
    </xf>
    <xf numFmtId="0" fontId="8" fillId="0" borderId="1" xfId="6" applyFont="1" applyFill="1" applyBorder="1" applyAlignment="1" applyProtection="1">
      <alignment horizontal="right" vertical="center"/>
    </xf>
    <xf numFmtId="0" fontId="8" fillId="0" borderId="2" xfId="6" applyFont="1" applyFill="1" applyBorder="1" applyAlignment="1" applyProtection="1">
      <alignment horizontal="right" vertical="center"/>
    </xf>
    <xf numFmtId="0" fontId="8" fillId="0" borderId="0" xfId="6" applyFont="1" applyFill="1" applyAlignment="1" applyProtection="1">
      <alignment horizontal="center" vertical="center"/>
    </xf>
    <xf numFmtId="0" fontId="8" fillId="0" borderId="0" xfId="6" applyFont="1" applyFill="1" applyProtection="1"/>
    <xf numFmtId="0" fontId="8" fillId="0" borderId="0" xfId="6" applyFont="1" applyProtection="1"/>
    <xf numFmtId="0" fontId="8" fillId="0" borderId="3" xfId="6" applyFont="1" applyFill="1" applyBorder="1" applyAlignment="1" applyProtection="1">
      <alignment horizontal="right" vertical="center"/>
    </xf>
    <xf numFmtId="1" fontId="8" fillId="0" borderId="4" xfId="6" applyNumberFormat="1" applyFont="1" applyFill="1" applyBorder="1" applyAlignment="1" applyProtection="1">
      <alignment horizontal="right" vertical="center"/>
    </xf>
    <xf numFmtId="0" fontId="8" fillId="0" borderId="5" xfId="6" applyFont="1" applyFill="1" applyBorder="1" applyAlignment="1" applyProtection="1">
      <alignment horizontal="right" vertical="center"/>
    </xf>
    <xf numFmtId="0" fontId="8" fillId="0" borderId="6" xfId="6" applyFont="1" applyFill="1" applyBorder="1" applyAlignment="1" applyProtection="1">
      <alignment horizontal="right" vertical="center"/>
    </xf>
    <xf numFmtId="0" fontId="9" fillId="0" borderId="0" xfId="6" applyFont="1" applyFill="1" applyProtection="1"/>
    <xf numFmtId="0" fontId="9" fillId="0" borderId="0" xfId="6" applyFont="1" applyFill="1" applyAlignment="1" applyProtection="1">
      <alignment horizontal="center" vertical="center"/>
    </xf>
    <xf numFmtId="0" fontId="9" fillId="0" borderId="0" xfId="6" applyFont="1" applyProtection="1"/>
    <xf numFmtId="0" fontId="9" fillId="0" borderId="7" xfId="7" applyFont="1" applyFill="1" applyBorder="1" applyAlignment="1" applyProtection="1">
      <alignment horizontal="center"/>
    </xf>
    <xf numFmtId="0" fontId="9" fillId="0" borderId="8" xfId="6" applyFont="1" applyFill="1" applyBorder="1" applyAlignment="1" applyProtection="1">
      <alignment horizontal="center" vertical="center"/>
    </xf>
    <xf numFmtId="0" fontId="9" fillId="0" borderId="7" xfId="6" applyFont="1" applyFill="1" applyBorder="1" applyAlignment="1" applyProtection="1">
      <alignment horizontal="center" vertical="center"/>
    </xf>
    <xf numFmtId="0" fontId="9" fillId="0" borderId="11" xfId="6" applyFont="1" applyFill="1" applyBorder="1" applyAlignment="1" applyProtection="1">
      <alignment vertical="center"/>
    </xf>
    <xf numFmtId="0" fontId="9" fillId="0" borderId="8" xfId="6" applyFont="1" applyFill="1" applyBorder="1" applyAlignment="1" applyProtection="1">
      <alignment horizontal="center"/>
    </xf>
    <xf numFmtId="0" fontId="9" fillId="0" borderId="8" xfId="6" applyFont="1" applyFill="1" applyBorder="1" applyAlignment="1" applyProtection="1">
      <alignment shrinkToFit="1"/>
    </xf>
    <xf numFmtId="14" fontId="9" fillId="0" borderId="7" xfId="6" applyNumberFormat="1" applyFont="1" applyFill="1" applyBorder="1" applyAlignment="1" applyProtection="1">
      <alignment horizontal="left" vertical="center" shrinkToFit="1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Alignment="1" applyProtection="1">
      <alignment horizontal="center" vertical="center"/>
    </xf>
    <xf numFmtId="0" fontId="9" fillId="0" borderId="8" xfId="6" applyFont="1" applyFill="1" applyBorder="1" applyAlignment="1" applyProtection="1">
      <alignment horizontal="center" shrinkToFit="1"/>
    </xf>
    <xf numFmtId="0" fontId="9" fillId="0" borderId="8" xfId="6" applyFont="1" applyFill="1" applyBorder="1" applyAlignment="1" applyProtection="1">
      <alignment vertical="center" shrinkToFit="1"/>
    </xf>
    <xf numFmtId="14" fontId="9" fillId="0" borderId="7" xfId="6" applyNumberFormat="1" applyFont="1" applyFill="1" applyBorder="1" applyAlignment="1" applyProtection="1">
      <alignment horizontal="center" vertical="center" wrapText="1"/>
    </xf>
    <xf numFmtId="0" fontId="9" fillId="0" borderId="0" xfId="6" applyFont="1" applyProtection="1">
      <protection locked="0"/>
    </xf>
    <xf numFmtId="0" fontId="9" fillId="0" borderId="12" xfId="6" applyFont="1" applyFill="1" applyBorder="1" applyAlignment="1" applyProtection="1">
      <alignment shrinkToFit="1"/>
    </xf>
    <xf numFmtId="0" fontId="9" fillId="0" borderId="13" xfId="6" applyFont="1" applyFill="1" applyBorder="1" applyAlignment="1" applyProtection="1">
      <alignment horizontal="center" vertical="center"/>
    </xf>
    <xf numFmtId="177" fontId="9" fillId="0" borderId="13" xfId="6" applyNumberFormat="1" applyFont="1" applyFill="1" applyBorder="1" applyAlignment="1" applyProtection="1">
      <alignment horizontal="center" vertical="center"/>
    </xf>
    <xf numFmtId="0" fontId="9" fillId="0" borderId="8" xfId="6" applyFont="1" applyFill="1" applyBorder="1" applyAlignment="1" applyProtection="1">
      <alignment horizontal="left" shrinkToFit="1"/>
    </xf>
    <xf numFmtId="0" fontId="9" fillId="0" borderId="13" xfId="6" applyFont="1" applyFill="1" applyBorder="1" applyAlignment="1" applyProtection="1">
      <alignment horizontal="center" vertical="center" shrinkToFit="1"/>
    </xf>
    <xf numFmtId="177" fontId="9" fillId="0" borderId="7" xfId="6" applyNumberFormat="1" applyFont="1" applyFill="1" applyBorder="1" applyAlignment="1" applyProtection="1">
      <alignment horizontal="left"/>
      <protection locked="0"/>
    </xf>
    <xf numFmtId="177" fontId="9" fillId="0" borderId="7" xfId="6" applyNumberFormat="1" applyFont="1" applyFill="1" applyBorder="1" applyAlignment="1" applyProtection="1">
      <alignment horizontal="center"/>
      <protection locked="0"/>
    </xf>
    <xf numFmtId="178" fontId="9" fillId="0" borderId="7" xfId="6" applyNumberFormat="1" applyFont="1" applyFill="1" applyBorder="1" applyAlignment="1" applyProtection="1">
      <alignment horizontal="center"/>
      <protection locked="0"/>
    </xf>
    <xf numFmtId="177" fontId="9" fillId="0" borderId="7" xfId="6" applyNumberFormat="1" applyFont="1" applyFill="1" applyBorder="1" applyAlignment="1" applyProtection="1">
      <alignment horizontal="left" shrinkToFit="1"/>
      <protection locked="0"/>
    </xf>
    <xf numFmtId="178" fontId="9" fillId="0" borderId="7" xfId="6" applyNumberFormat="1" applyFont="1" applyFill="1" applyBorder="1" applyAlignment="1" applyProtection="1">
      <alignment horizontal="left" shrinkToFit="1"/>
      <protection locked="0"/>
    </xf>
    <xf numFmtId="1" fontId="9" fillId="0" borderId="7" xfId="6" applyNumberFormat="1" applyFont="1" applyFill="1" applyBorder="1" applyAlignment="1" applyProtection="1">
      <alignment horizontal="left" shrinkToFit="1"/>
      <protection locked="0"/>
    </xf>
    <xf numFmtId="0" fontId="9" fillId="0" borderId="0" xfId="6" applyFont="1" applyFill="1" applyProtection="1">
      <protection locked="0"/>
    </xf>
    <xf numFmtId="179" fontId="9" fillId="0" borderId="7" xfId="6" applyNumberFormat="1" applyFont="1" applyFill="1" applyBorder="1" applyAlignment="1" applyProtection="1">
      <alignment horizontal="center"/>
      <protection locked="0"/>
    </xf>
    <xf numFmtId="2" fontId="9" fillId="0" borderId="7" xfId="6" applyNumberFormat="1" applyFont="1" applyFill="1" applyBorder="1" applyAlignment="1" applyProtection="1">
      <alignment horizontal="left" shrinkToFit="1"/>
      <protection locked="0"/>
    </xf>
    <xf numFmtId="180" fontId="9" fillId="0" borderId="7" xfId="6" applyNumberFormat="1" applyFont="1" applyFill="1" applyBorder="1" applyAlignment="1" applyProtection="1">
      <alignment horizontal="center"/>
      <protection locked="0"/>
    </xf>
    <xf numFmtId="181" fontId="9" fillId="0" borderId="7" xfId="6" applyNumberFormat="1" applyFont="1" applyFill="1" applyBorder="1" applyAlignment="1" applyProtection="1">
      <alignment horizontal="left" shrinkToFit="1"/>
      <protection locked="0"/>
    </xf>
    <xf numFmtId="182" fontId="9" fillId="0" borderId="7" xfId="6" applyNumberFormat="1" applyFont="1" applyFill="1" applyBorder="1" applyAlignment="1" applyProtection="1">
      <alignment horizontal="center"/>
      <protection locked="0"/>
    </xf>
    <xf numFmtId="180" fontId="9" fillId="0" borderId="7" xfId="6" applyNumberFormat="1" applyFont="1" applyFill="1" applyBorder="1" applyAlignment="1" applyProtection="1">
      <alignment horizontal="left" shrinkToFit="1"/>
      <protection locked="0"/>
    </xf>
    <xf numFmtId="183" fontId="9" fillId="0" borderId="7" xfId="6" applyNumberFormat="1" applyFont="1" applyFill="1" applyBorder="1" applyAlignment="1" applyProtection="1">
      <alignment horizontal="center"/>
      <protection locked="0"/>
    </xf>
    <xf numFmtId="184" fontId="9" fillId="0" borderId="7" xfId="6" applyNumberFormat="1" applyFont="1" applyFill="1" applyBorder="1" applyAlignment="1" applyProtection="1">
      <alignment horizontal="center"/>
      <protection locked="0"/>
    </xf>
    <xf numFmtId="1" fontId="9" fillId="0" borderId="7" xfId="6" applyNumberFormat="1" applyFont="1" applyFill="1" applyBorder="1" applyAlignment="1" applyProtection="1">
      <alignment horizontal="center"/>
      <protection locked="0"/>
    </xf>
    <xf numFmtId="185" fontId="9" fillId="0" borderId="7" xfId="6" applyNumberFormat="1" applyFont="1" applyFill="1" applyBorder="1" applyAlignment="1" applyProtection="1">
      <alignment horizontal="center"/>
      <protection locked="0"/>
    </xf>
    <xf numFmtId="186" fontId="9" fillId="0" borderId="7" xfId="6" applyNumberFormat="1" applyFont="1" applyFill="1" applyBorder="1" applyAlignment="1" applyProtection="1">
      <alignment horizontal="left" shrinkToFit="1"/>
      <protection locked="0"/>
    </xf>
    <xf numFmtId="0" fontId="14" fillId="0" borderId="8" xfId="6" applyFont="1" applyFill="1" applyBorder="1" applyAlignment="1" applyProtection="1">
      <alignment shrinkToFit="1"/>
    </xf>
    <xf numFmtId="0" fontId="14" fillId="0" borderId="8" xfId="6" applyFont="1" applyFill="1" applyBorder="1" applyAlignment="1" applyProtection="1">
      <alignment horizontal="center"/>
    </xf>
    <xf numFmtId="177" fontId="9" fillId="2" borderId="7" xfId="6" applyNumberFormat="1" applyFont="1" applyFill="1" applyBorder="1" applyAlignment="1" applyProtection="1">
      <alignment horizontal="center"/>
      <protection locked="0"/>
    </xf>
    <xf numFmtId="0" fontId="9" fillId="0" borderId="7" xfId="6" applyNumberFormat="1" applyFont="1" applyFill="1" applyBorder="1" applyAlignment="1" applyProtection="1">
      <alignment horizontal="center"/>
      <protection locked="0"/>
    </xf>
    <xf numFmtId="180" fontId="9" fillId="2" borderId="7" xfId="6" applyNumberFormat="1" applyFont="1" applyFill="1" applyBorder="1" applyAlignment="1" applyProtection="1">
      <alignment horizontal="center"/>
      <protection locked="0"/>
    </xf>
    <xf numFmtId="178" fontId="9" fillId="2" borderId="7" xfId="6" applyNumberFormat="1" applyFont="1" applyFill="1" applyBorder="1" applyAlignment="1" applyProtection="1">
      <alignment horizontal="center"/>
      <protection locked="0"/>
    </xf>
    <xf numFmtId="179" fontId="9" fillId="2" borderId="7" xfId="6" applyNumberFormat="1" applyFont="1" applyFill="1" applyBorder="1" applyAlignment="1" applyProtection="1">
      <alignment horizontal="center"/>
      <protection locked="0"/>
    </xf>
    <xf numFmtId="0" fontId="9" fillId="0" borderId="0" xfId="6" applyFont="1" applyBorder="1" applyProtection="1">
      <protection locked="0"/>
    </xf>
    <xf numFmtId="0" fontId="9" fillId="0" borderId="0" xfId="6" applyFont="1" applyAlignment="1" applyProtection="1">
      <alignment horizontal="center" vertical="center"/>
      <protection locked="0"/>
    </xf>
    <xf numFmtId="0" fontId="15" fillId="0" borderId="0" xfId="6" applyFont="1" applyProtection="1">
      <protection locked="0"/>
    </xf>
    <xf numFmtId="14" fontId="9" fillId="0" borderId="8" xfId="6" applyNumberFormat="1" applyFont="1" applyFill="1" applyBorder="1" applyAlignment="1" applyProtection="1">
      <alignment horizontal="center" vertical="center"/>
    </xf>
    <xf numFmtId="0" fontId="9" fillId="0" borderId="8" xfId="6" applyNumberFormat="1" applyFont="1" applyFill="1" applyBorder="1" applyAlignment="1" applyProtection="1">
      <alignment horizontal="center" vertical="center"/>
    </xf>
    <xf numFmtId="20" fontId="9" fillId="0" borderId="8" xfId="6" applyNumberFormat="1" applyFont="1" applyFill="1" applyBorder="1" applyAlignment="1" applyProtection="1">
      <alignment horizontal="center" vertical="center"/>
    </xf>
    <xf numFmtId="177" fontId="9" fillId="0" borderId="8" xfId="6" applyNumberFormat="1" applyFont="1" applyFill="1" applyBorder="1" applyAlignment="1" applyProtection="1">
      <alignment horizontal="center" vertical="center"/>
    </xf>
    <xf numFmtId="2" fontId="9" fillId="0" borderId="8" xfId="6" applyNumberFormat="1" applyFont="1" applyFill="1" applyBorder="1" applyAlignment="1" applyProtection="1">
      <alignment horizontal="center" vertical="center"/>
    </xf>
    <xf numFmtId="0" fontId="16" fillId="0" borderId="10" xfId="6" applyFont="1" applyBorder="1" applyAlignment="1">
      <alignment horizontal="center" vertical="center"/>
    </xf>
    <xf numFmtId="14" fontId="16" fillId="0" borderId="8" xfId="6" applyNumberFormat="1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20" fontId="9" fillId="0" borderId="8" xfId="6" applyNumberFormat="1" applyFont="1" applyBorder="1" applyAlignment="1">
      <alignment horizontal="center" vertical="center"/>
    </xf>
    <xf numFmtId="178" fontId="9" fillId="0" borderId="7" xfId="6" applyNumberFormat="1" applyFont="1" applyBorder="1" applyAlignment="1" applyProtection="1">
      <alignment horizontal="center"/>
      <protection locked="0"/>
    </xf>
    <xf numFmtId="14" fontId="9" fillId="0" borderId="8" xfId="6" applyNumberFormat="1" applyFont="1" applyBorder="1" applyAlignment="1">
      <alignment horizontal="center" vertical="center"/>
    </xf>
    <xf numFmtId="180" fontId="9" fillId="0" borderId="7" xfId="6" applyNumberFormat="1" applyFont="1" applyBorder="1" applyAlignment="1" applyProtection="1">
      <alignment horizontal="center"/>
      <protection locked="0"/>
    </xf>
    <xf numFmtId="1" fontId="8" fillId="0" borderId="2" xfId="6" applyNumberFormat="1" applyFont="1" applyFill="1" applyBorder="1" applyAlignment="1" applyProtection="1">
      <alignment horizontal="right" vertical="center"/>
    </xf>
    <xf numFmtId="0" fontId="9" fillId="0" borderId="11" xfId="6" applyFont="1" applyFill="1" applyBorder="1" applyAlignment="1" applyProtection="1">
      <alignment vertical="center" shrinkToFit="1"/>
    </xf>
    <xf numFmtId="0" fontId="9" fillId="0" borderId="8" xfId="6" applyFont="1" applyFill="1" applyBorder="1" applyAlignment="1" applyProtection="1"/>
    <xf numFmtId="1" fontId="9" fillId="0" borderId="8" xfId="6" applyNumberFormat="1" applyFont="1" applyFill="1" applyBorder="1" applyAlignment="1" applyProtection="1">
      <alignment horizontal="center" vertical="center" shrinkToFit="1"/>
    </xf>
    <xf numFmtId="1" fontId="9" fillId="0" borderId="7" xfId="6" applyNumberFormat="1" applyFont="1" applyFill="1" applyBorder="1" applyAlignment="1" applyProtection="1">
      <alignment horizontal="center" vertical="center" shrinkToFit="1"/>
    </xf>
    <xf numFmtId="0" fontId="9" fillId="0" borderId="0" xfId="6" applyFont="1" applyFill="1" applyBorder="1" applyAlignment="1" applyProtection="1">
      <alignment vertical="center" shrinkToFit="1"/>
    </xf>
    <xf numFmtId="0" fontId="9" fillId="0" borderId="8" xfId="6" applyFont="1" applyFill="1" applyBorder="1" applyAlignment="1" applyProtection="1">
      <alignment horizontal="center" vertical="center" shrinkToFit="1"/>
    </xf>
    <xf numFmtId="0" fontId="9" fillId="0" borderId="7" xfId="6" applyNumberFormat="1" applyFont="1" applyFill="1" applyBorder="1" applyAlignment="1" applyProtection="1">
      <alignment horizontal="center" vertical="center" shrinkToFit="1"/>
    </xf>
    <xf numFmtId="14" fontId="9" fillId="0" borderId="8" xfId="6" applyNumberFormat="1" applyFont="1" applyFill="1" applyBorder="1" applyAlignment="1" applyProtection="1">
      <alignment horizontal="center" vertical="center" shrinkToFit="1"/>
    </xf>
    <xf numFmtId="14" fontId="9" fillId="2" borderId="8" xfId="6" applyNumberFormat="1" applyFont="1" applyFill="1" applyBorder="1" applyAlignment="1" applyProtection="1">
      <alignment horizontal="center" vertical="center" shrinkToFit="1"/>
    </xf>
    <xf numFmtId="14" fontId="9" fillId="0" borderId="7" xfId="6" applyNumberFormat="1" applyFont="1" applyFill="1" applyBorder="1" applyAlignment="1" applyProtection="1">
      <alignment horizontal="center" vertical="center" shrinkToFit="1"/>
    </xf>
    <xf numFmtId="0" fontId="9" fillId="0" borderId="8" xfId="6" applyNumberFormat="1" applyFont="1" applyFill="1" applyBorder="1" applyAlignment="1" applyProtection="1">
      <alignment horizontal="center" vertical="center" shrinkToFit="1"/>
    </xf>
    <xf numFmtId="0" fontId="9" fillId="2" borderId="8" xfId="6" applyNumberFormat="1" applyFont="1" applyFill="1" applyBorder="1" applyAlignment="1" applyProtection="1">
      <alignment horizontal="center" vertical="center" shrinkToFit="1"/>
    </xf>
    <xf numFmtId="20" fontId="9" fillId="0" borderId="8" xfId="6" applyNumberFormat="1" applyFont="1" applyFill="1" applyBorder="1" applyAlignment="1" applyProtection="1">
      <alignment horizontal="center" vertical="center" shrinkToFit="1"/>
    </xf>
    <xf numFmtId="20" fontId="9" fillId="2" borderId="8" xfId="6" applyNumberFormat="1" applyFont="1" applyFill="1" applyBorder="1" applyAlignment="1" applyProtection="1">
      <alignment horizontal="center" vertical="center" shrinkToFit="1"/>
    </xf>
    <xf numFmtId="20" fontId="9" fillId="0" borderId="7" xfId="6" applyNumberFormat="1" applyFont="1" applyFill="1" applyBorder="1" applyAlignment="1" applyProtection="1">
      <alignment horizontal="center" vertical="center" shrinkToFit="1"/>
    </xf>
    <xf numFmtId="0" fontId="9" fillId="0" borderId="9" xfId="6" applyNumberFormat="1" applyFont="1" applyFill="1" applyBorder="1" applyAlignment="1" applyProtection="1">
      <alignment horizontal="center" vertical="center" shrinkToFit="1"/>
    </xf>
    <xf numFmtId="0" fontId="9" fillId="2" borderId="7" xfId="6" applyNumberFormat="1" applyFont="1" applyFill="1" applyBorder="1" applyAlignment="1" applyProtection="1">
      <alignment horizontal="center" vertical="center" shrinkToFit="1"/>
    </xf>
    <xf numFmtId="177" fontId="9" fillId="0" borderId="8" xfId="6" applyNumberFormat="1" applyFont="1" applyFill="1" applyBorder="1" applyAlignment="1" applyProtection="1">
      <alignment horizontal="center" vertical="center" shrinkToFit="1"/>
    </xf>
    <xf numFmtId="177" fontId="9" fillId="2" borderId="8" xfId="6" applyNumberFormat="1" applyFont="1" applyFill="1" applyBorder="1" applyAlignment="1" applyProtection="1">
      <alignment horizontal="center" vertical="center" shrinkToFit="1"/>
    </xf>
    <xf numFmtId="177" fontId="9" fillId="0" borderId="7" xfId="6" applyNumberFormat="1" applyFont="1" applyFill="1" applyBorder="1" applyAlignment="1" applyProtection="1">
      <alignment horizontal="center" vertical="center" shrinkToFit="1"/>
    </xf>
    <xf numFmtId="2" fontId="9" fillId="0" borderId="8" xfId="6" applyNumberFormat="1" applyFont="1" applyFill="1" applyBorder="1" applyAlignment="1" applyProtection="1">
      <alignment horizontal="center" vertical="center" shrinkToFit="1"/>
    </xf>
    <xf numFmtId="2" fontId="9" fillId="2" borderId="8" xfId="6" applyNumberFormat="1" applyFont="1" applyFill="1" applyBorder="1" applyAlignment="1" applyProtection="1">
      <alignment horizontal="center" vertical="center" shrinkToFit="1"/>
    </xf>
    <xf numFmtId="2" fontId="9" fillId="0" borderId="7" xfId="6" applyNumberFormat="1" applyFont="1" applyFill="1" applyBorder="1" applyAlignment="1" applyProtection="1">
      <alignment horizontal="center" vertical="center" shrinkToFit="1"/>
    </xf>
    <xf numFmtId="0" fontId="9" fillId="0" borderId="7" xfId="6" applyFont="1" applyFill="1" applyBorder="1" applyAlignment="1" applyProtection="1">
      <alignment vertical="center" shrinkToFit="1"/>
    </xf>
    <xf numFmtId="0" fontId="9" fillId="2" borderId="13" xfId="6" applyFont="1" applyFill="1" applyBorder="1" applyAlignment="1" applyProtection="1">
      <alignment horizontal="center" vertical="center" shrinkToFit="1"/>
    </xf>
    <xf numFmtId="177" fontId="9" fillId="0" borderId="7" xfId="6" applyNumberFormat="1" applyFont="1" applyFill="1" applyBorder="1" applyAlignment="1" applyProtection="1">
      <alignment horizontal="center" shrinkToFit="1"/>
      <protection locked="0"/>
    </xf>
    <xf numFmtId="178" fontId="9" fillId="0" borderId="7" xfId="6" applyNumberFormat="1" applyFont="1" applyFill="1" applyBorder="1" applyAlignment="1" applyProtection="1">
      <alignment horizontal="center" shrinkToFit="1"/>
      <protection locked="0"/>
    </xf>
    <xf numFmtId="178" fontId="9" fillId="2" borderId="7" xfId="6" applyNumberFormat="1" applyFont="1" applyFill="1" applyBorder="1" applyAlignment="1" applyProtection="1">
      <alignment horizontal="center" shrinkToFit="1"/>
      <protection locked="0"/>
    </xf>
    <xf numFmtId="1" fontId="9" fillId="2" borderId="7" xfId="6" applyNumberFormat="1" applyFont="1" applyFill="1" applyBorder="1" applyAlignment="1" applyProtection="1">
      <alignment horizontal="center"/>
      <protection locked="0"/>
    </xf>
    <xf numFmtId="0" fontId="9" fillId="0" borderId="0" xfId="6" applyFont="1" applyFill="1" applyBorder="1" applyProtection="1"/>
    <xf numFmtId="176" fontId="8" fillId="0" borderId="2" xfId="6" applyNumberFormat="1" applyFont="1" applyFill="1" applyBorder="1" applyAlignment="1" applyProtection="1">
      <alignment horizontal="right" vertical="center"/>
    </xf>
    <xf numFmtId="0" fontId="9" fillId="0" borderId="7" xfId="6" applyFont="1" applyFill="1" applyBorder="1" applyAlignment="1" applyProtection="1">
      <alignment horizontal="center" vertical="center" shrinkToFit="1"/>
    </xf>
    <xf numFmtId="20" fontId="9" fillId="0" borderId="7" xfId="6" applyNumberFormat="1" applyFont="1" applyFill="1" applyBorder="1" applyAlignment="1" applyProtection="1">
      <alignment horizontal="center" vertical="center"/>
    </xf>
    <xf numFmtId="20" fontId="9" fillId="2" borderId="7" xfId="6" applyNumberFormat="1" applyFont="1" applyFill="1" applyBorder="1" applyAlignment="1" applyProtection="1">
      <alignment horizontal="center" vertical="center" shrinkToFit="1"/>
    </xf>
    <xf numFmtId="0" fontId="9" fillId="0" borderId="7" xfId="6" applyNumberFormat="1" applyFont="1" applyFill="1" applyBorder="1" applyAlignment="1" applyProtection="1">
      <alignment horizontal="center" vertical="center"/>
    </xf>
    <xf numFmtId="177" fontId="9" fillId="0" borderId="7" xfId="6" applyNumberFormat="1" applyFont="1" applyFill="1" applyBorder="1" applyAlignment="1" applyProtection="1">
      <alignment horizontal="center" vertical="center"/>
    </xf>
    <xf numFmtId="177" fontId="9" fillId="2" borderId="7" xfId="6" applyNumberFormat="1" applyFont="1" applyFill="1" applyBorder="1" applyAlignment="1" applyProtection="1">
      <alignment horizontal="center" vertical="center" shrinkToFit="1"/>
    </xf>
    <xf numFmtId="184" fontId="9" fillId="0" borderId="7" xfId="6" applyNumberFormat="1" applyFont="1" applyFill="1" applyBorder="1" applyAlignment="1" applyProtection="1">
      <alignment horizontal="center" vertical="center" shrinkToFit="1"/>
    </xf>
    <xf numFmtId="14" fontId="9" fillId="0" borderId="7" xfId="6" applyNumberFormat="1" applyFont="1" applyFill="1" applyBorder="1" applyAlignment="1" applyProtection="1">
      <alignment horizontal="center" vertical="center"/>
    </xf>
    <xf numFmtId="14" fontId="9" fillId="2" borderId="7" xfId="6" applyNumberFormat="1" applyFont="1" applyFill="1" applyBorder="1" applyAlignment="1" applyProtection="1">
      <alignment horizontal="center" vertical="center"/>
    </xf>
    <xf numFmtId="0" fontId="9" fillId="2" borderId="13" xfId="6" applyFont="1" applyFill="1" applyBorder="1" applyAlignment="1" applyProtection="1">
      <alignment horizontal="center" vertical="center"/>
    </xf>
    <xf numFmtId="14" fontId="9" fillId="2" borderId="8" xfId="6" applyNumberFormat="1" applyFont="1" applyFill="1" applyBorder="1" applyAlignment="1" applyProtection="1">
      <alignment horizontal="center" vertical="center"/>
    </xf>
    <xf numFmtId="0" fontId="9" fillId="2" borderId="8" xfId="6" applyNumberFormat="1" applyFont="1" applyFill="1" applyBorder="1" applyAlignment="1" applyProtection="1">
      <alignment horizontal="center" vertical="center"/>
    </xf>
    <xf numFmtId="20" fontId="9" fillId="2" borderId="8" xfId="6" applyNumberFormat="1" applyFont="1" applyFill="1" applyBorder="1" applyAlignment="1" applyProtection="1">
      <alignment horizontal="center" vertical="center"/>
    </xf>
    <xf numFmtId="177" fontId="9" fillId="2" borderId="8" xfId="6" applyNumberFormat="1" applyFont="1" applyFill="1" applyBorder="1" applyAlignment="1" applyProtection="1">
      <alignment horizontal="center" vertical="center"/>
    </xf>
    <xf numFmtId="2" fontId="9" fillId="2" borderId="8" xfId="6" applyNumberFormat="1" applyFont="1" applyFill="1" applyBorder="1" applyAlignment="1" applyProtection="1">
      <alignment horizontal="center" vertical="center"/>
    </xf>
    <xf numFmtId="2" fontId="9" fillId="0" borderId="7" xfId="6" applyNumberFormat="1" applyFont="1" applyFill="1" applyBorder="1" applyAlignment="1" applyProtection="1">
      <alignment horizontal="center" vertical="center"/>
    </xf>
    <xf numFmtId="0" fontId="8" fillId="0" borderId="1" xfId="6" applyFont="1" applyBorder="1" applyAlignment="1">
      <alignment vertical="center"/>
    </xf>
    <xf numFmtId="0" fontId="8" fillId="0" borderId="14" xfId="6" applyFont="1" applyBorder="1" applyAlignment="1">
      <alignment horizontal="right"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vertical="center" shrinkToFit="1"/>
    </xf>
    <xf numFmtId="0" fontId="8" fillId="0" borderId="3" xfId="6" applyFont="1" applyBorder="1" applyAlignment="1">
      <alignment vertical="center"/>
    </xf>
    <xf numFmtId="0" fontId="8" fillId="0" borderId="0" xfId="6" applyFont="1" applyAlignment="1">
      <alignment horizontal="right" vertical="center"/>
    </xf>
    <xf numFmtId="0" fontId="8" fillId="0" borderId="5" xfId="6" applyFont="1" applyBorder="1" applyAlignment="1">
      <alignment vertical="center"/>
    </xf>
    <xf numFmtId="0" fontId="8" fillId="0" borderId="15" xfId="6" applyFont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9" fillId="0" borderId="7" xfId="7" applyFont="1" applyBorder="1" applyAlignment="1">
      <alignment horizontal="center" vertical="center"/>
    </xf>
    <xf numFmtId="0" fontId="9" fillId="0" borderId="8" xfId="7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1" xfId="6" applyFont="1" applyBorder="1" applyAlignment="1">
      <alignment vertical="center" shrinkToFit="1"/>
    </xf>
    <xf numFmtId="0" fontId="9" fillId="0" borderId="8" xfId="6" applyFont="1" applyBorder="1" applyAlignment="1">
      <alignment horizontal="left" vertical="center"/>
    </xf>
    <xf numFmtId="1" fontId="9" fillId="0" borderId="7" xfId="6" applyNumberFormat="1" applyFont="1" applyBorder="1" applyAlignment="1">
      <alignment horizontal="center" vertical="center" shrinkToFit="1"/>
    </xf>
    <xf numFmtId="14" fontId="9" fillId="0" borderId="7" xfId="6" applyNumberFormat="1" applyFont="1" applyBorder="1" applyAlignment="1">
      <alignment horizontal="center" vertical="center"/>
    </xf>
    <xf numFmtId="14" fontId="9" fillId="2" borderId="8" xfId="6" applyNumberFormat="1" applyFont="1" applyFill="1" applyBorder="1" applyAlignment="1">
      <alignment horizontal="center" vertical="center"/>
    </xf>
    <xf numFmtId="0" fontId="9" fillId="2" borderId="8" xfId="6" applyFont="1" applyFill="1" applyBorder="1" applyAlignment="1">
      <alignment horizontal="center" vertical="center"/>
    </xf>
    <xf numFmtId="0" fontId="9" fillId="0" borderId="10" xfId="6" applyFont="1" applyBorder="1" applyAlignment="1">
      <alignment vertical="center"/>
    </xf>
    <xf numFmtId="20" fontId="9" fillId="0" borderId="7" xfId="6" applyNumberFormat="1" applyFont="1" applyBorder="1" applyAlignment="1">
      <alignment horizontal="center" vertical="center"/>
    </xf>
    <xf numFmtId="20" fontId="9" fillId="2" borderId="8" xfId="6" applyNumberFormat="1" applyFont="1" applyFill="1" applyBorder="1" applyAlignment="1">
      <alignment horizontal="center" vertical="center"/>
    </xf>
    <xf numFmtId="177" fontId="9" fillId="0" borderId="8" xfId="6" applyNumberFormat="1" applyFont="1" applyBorder="1" applyAlignment="1">
      <alignment horizontal="center" vertical="center"/>
    </xf>
    <xf numFmtId="177" fontId="9" fillId="2" borderId="8" xfId="6" applyNumberFormat="1" applyFont="1" applyFill="1" applyBorder="1" applyAlignment="1">
      <alignment horizontal="center" vertical="center"/>
    </xf>
    <xf numFmtId="177" fontId="9" fillId="0" borderId="7" xfId="6" applyNumberFormat="1" applyFont="1" applyBorder="1" applyAlignment="1">
      <alignment horizontal="center" vertical="center"/>
    </xf>
    <xf numFmtId="2" fontId="9" fillId="0" borderId="8" xfId="6" applyNumberFormat="1" applyFont="1" applyBorder="1" applyAlignment="1">
      <alignment horizontal="center" vertical="center"/>
    </xf>
    <xf numFmtId="2" fontId="9" fillId="2" borderId="8" xfId="6" applyNumberFormat="1" applyFont="1" applyFill="1" applyBorder="1" applyAlignment="1">
      <alignment horizontal="center" vertical="center"/>
    </xf>
    <xf numFmtId="2" fontId="9" fillId="0" borderId="7" xfId="6" applyNumberFormat="1" applyFont="1" applyBorder="1" applyAlignment="1">
      <alignment horizontal="center" vertical="center"/>
    </xf>
    <xf numFmtId="177" fontId="9" fillId="0" borderId="7" xfId="6" applyNumberFormat="1" applyFont="1" applyBorder="1" applyAlignment="1" applyProtection="1">
      <alignment horizontal="left" vertical="center"/>
      <protection locked="0"/>
    </xf>
    <xf numFmtId="177" fontId="9" fillId="0" borderId="7" xfId="6" applyNumberFormat="1" applyFont="1" applyBorder="1" applyAlignment="1" applyProtection="1">
      <alignment horizontal="center" vertical="center"/>
      <protection locked="0"/>
    </xf>
    <xf numFmtId="177" fontId="9" fillId="0" borderId="13" xfId="6" applyNumberFormat="1" applyFont="1" applyBorder="1" applyAlignment="1">
      <alignment horizontal="center" vertical="center"/>
    </xf>
    <xf numFmtId="177" fontId="9" fillId="2" borderId="13" xfId="6" applyNumberFormat="1" applyFont="1" applyFill="1" applyBorder="1" applyAlignment="1">
      <alignment horizontal="center" vertical="center"/>
    </xf>
    <xf numFmtId="0" fontId="9" fillId="0" borderId="0" xfId="6" applyFont="1" applyAlignment="1" applyProtection="1">
      <alignment vertical="center"/>
      <protection locked="0"/>
    </xf>
    <xf numFmtId="0" fontId="9" fillId="0" borderId="7" xfId="6" applyFont="1" applyBorder="1" applyAlignment="1" applyProtection="1">
      <alignment horizontal="center" vertical="center"/>
      <protection locked="0"/>
    </xf>
    <xf numFmtId="177" fontId="9" fillId="0" borderId="7" xfId="6" applyNumberFormat="1" applyFont="1" applyBorder="1" applyAlignment="1" applyProtection="1">
      <alignment vertical="center"/>
      <protection locked="0"/>
    </xf>
    <xf numFmtId="177" fontId="9" fillId="2" borderId="7" xfId="6" applyNumberFormat="1" applyFont="1" applyFill="1" applyBorder="1" applyAlignment="1" applyProtection="1">
      <alignment vertical="center"/>
      <protection locked="0"/>
    </xf>
    <xf numFmtId="177" fontId="9" fillId="2" borderId="7" xfId="6" applyNumberFormat="1" applyFont="1" applyFill="1" applyBorder="1" applyAlignment="1" applyProtection="1">
      <alignment horizontal="center" vertical="center"/>
      <protection locked="0"/>
    </xf>
    <xf numFmtId="0" fontId="9" fillId="0" borderId="7" xfId="6" applyFont="1" applyBorder="1" applyAlignment="1" applyProtection="1">
      <alignment horizontal="left" vertical="center"/>
      <protection locked="0"/>
    </xf>
    <xf numFmtId="0" fontId="9" fillId="0" borderId="0" xfId="6" applyFont="1" applyAlignment="1">
      <alignment horizontal="left" vertical="center"/>
    </xf>
    <xf numFmtId="0" fontId="9" fillId="0" borderId="7" xfId="6" applyFont="1" applyBorder="1" applyAlignment="1">
      <alignment horizontal="center" vertical="center" shrinkToFit="1"/>
    </xf>
    <xf numFmtId="0" fontId="9" fillId="0" borderId="7" xfId="6" applyFont="1" applyBorder="1" applyAlignment="1">
      <alignment horizontal="left" vertical="center" shrinkToFit="1"/>
    </xf>
    <xf numFmtId="0" fontId="9" fillId="0" borderId="18" xfId="6" applyFont="1" applyBorder="1" applyAlignment="1">
      <alignment horizontal="left" vertical="center"/>
    </xf>
    <xf numFmtId="0" fontId="9" fillId="0" borderId="16" xfId="6" applyFont="1" applyBorder="1" applyAlignment="1">
      <alignment horizontal="left" vertical="top" shrinkToFit="1"/>
    </xf>
    <xf numFmtId="0" fontId="17" fillId="0" borderId="1" xfId="6" applyFont="1" applyBorder="1" applyAlignment="1">
      <alignment vertical="center"/>
    </xf>
    <xf numFmtId="0" fontId="17" fillId="0" borderId="14" xfId="6" applyFont="1" applyBorder="1" applyAlignment="1">
      <alignment horizontal="right" vertical="center"/>
    </xf>
    <xf numFmtId="0" fontId="17" fillId="0" borderId="0" xfId="6" applyFont="1" applyAlignment="1">
      <alignment vertical="center"/>
    </xf>
    <xf numFmtId="0" fontId="17" fillId="0" borderId="3" xfId="6" applyFont="1" applyBorder="1" applyAlignment="1">
      <alignment vertical="center"/>
    </xf>
    <xf numFmtId="0" fontId="17" fillId="0" borderId="0" xfId="6" applyFont="1" applyAlignment="1">
      <alignment horizontal="right" vertical="center"/>
    </xf>
    <xf numFmtId="0" fontId="17" fillId="0" borderId="5" xfId="6" applyFont="1" applyBorder="1" applyAlignment="1">
      <alignment vertical="center"/>
    </xf>
    <xf numFmtId="0" fontId="17" fillId="0" borderId="15" xfId="6" applyFont="1" applyBorder="1" applyAlignment="1">
      <alignment horizontal="right" vertical="center"/>
    </xf>
    <xf numFmtId="0" fontId="16" fillId="0" borderId="0" xfId="6" applyFont="1" applyAlignment="1">
      <alignment vertical="center"/>
    </xf>
    <xf numFmtId="0" fontId="16" fillId="0" borderId="0" xfId="6" applyFont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6" fillId="0" borderId="8" xfId="7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/>
    </xf>
    <xf numFmtId="0" fontId="16" fillId="0" borderId="8" xfId="6" applyFont="1" applyBorder="1" applyAlignment="1">
      <alignment horizontal="left" vertical="center"/>
    </xf>
    <xf numFmtId="0" fontId="16" fillId="0" borderId="10" xfId="6" applyFont="1" applyBorder="1" applyAlignment="1">
      <alignment vertical="center"/>
    </xf>
    <xf numFmtId="177" fontId="16" fillId="0" borderId="7" xfId="6" applyNumberFormat="1" applyFont="1" applyBorder="1" applyAlignment="1" applyProtection="1">
      <alignment horizontal="left" vertical="center"/>
      <protection locked="0"/>
    </xf>
    <xf numFmtId="177" fontId="17" fillId="0" borderId="7" xfId="6" applyNumberFormat="1" applyFont="1" applyBorder="1" applyAlignment="1" applyProtection="1">
      <alignment horizontal="center" vertical="center"/>
      <protection locked="0"/>
    </xf>
    <xf numFmtId="0" fontId="16" fillId="0" borderId="0" xfId="6" applyFont="1" applyAlignment="1" applyProtection="1">
      <alignment vertical="center"/>
      <protection locked="0"/>
    </xf>
    <xf numFmtId="0" fontId="16" fillId="0" borderId="7" xfId="6" applyFont="1" applyBorder="1" applyAlignment="1" applyProtection="1">
      <alignment horizontal="center" vertical="center"/>
      <protection locked="0"/>
    </xf>
    <xf numFmtId="177" fontId="20" fillId="0" borderId="13" xfId="6" applyNumberFormat="1" applyFont="1" applyBorder="1" applyAlignment="1">
      <alignment horizontal="center" vertical="center"/>
    </xf>
    <xf numFmtId="177" fontId="20" fillId="0" borderId="7" xfId="6" applyNumberFormat="1" applyFont="1" applyBorder="1" applyAlignment="1" applyProtection="1">
      <alignment vertical="center"/>
      <protection locked="0"/>
    </xf>
    <xf numFmtId="177" fontId="20" fillId="0" borderId="7" xfId="6" applyNumberFormat="1" applyFont="1" applyBorder="1" applyAlignment="1" applyProtection="1">
      <alignment horizontal="center" vertical="center"/>
      <protection locked="0"/>
    </xf>
    <xf numFmtId="0" fontId="16" fillId="0" borderId="7" xfId="6" applyFont="1" applyBorder="1" applyAlignment="1" applyProtection="1">
      <alignment horizontal="left" vertical="center"/>
      <protection locked="0"/>
    </xf>
    <xf numFmtId="0" fontId="16" fillId="0" borderId="0" xfId="6" applyFont="1" applyAlignment="1">
      <alignment horizontal="left" vertical="center"/>
    </xf>
    <xf numFmtId="0" fontId="8" fillId="0" borderId="0" xfId="6" applyFont="1" applyAlignment="1">
      <alignment vertical="center"/>
    </xf>
    <xf numFmtId="177" fontId="8" fillId="0" borderId="7" xfId="6" applyNumberFormat="1" applyFont="1" applyBorder="1" applyAlignment="1" applyProtection="1">
      <alignment horizontal="center" vertical="center"/>
      <protection locked="0"/>
    </xf>
    <xf numFmtId="1" fontId="9" fillId="0" borderId="7" xfId="6" applyNumberFormat="1" applyFont="1" applyBorder="1" applyAlignment="1">
      <alignment horizontal="center" vertical="center"/>
    </xf>
    <xf numFmtId="1" fontId="9" fillId="0" borderId="13" xfId="6" applyNumberFormat="1" applyFont="1" applyBorder="1" applyAlignment="1">
      <alignment horizontal="center" vertical="center"/>
    </xf>
    <xf numFmtId="1" fontId="9" fillId="2" borderId="13" xfId="6" applyNumberFormat="1" applyFont="1" applyFill="1" applyBorder="1" applyAlignment="1">
      <alignment horizontal="center" vertical="center"/>
    </xf>
    <xf numFmtId="1" fontId="9" fillId="0" borderId="7" xfId="6" applyNumberFormat="1" applyFont="1" applyBorder="1" applyAlignment="1" applyProtection="1">
      <alignment vertical="center"/>
      <protection locked="0"/>
    </xf>
    <xf numFmtId="1" fontId="9" fillId="2" borderId="7" xfId="6" applyNumberFormat="1" applyFont="1" applyFill="1" applyBorder="1" applyAlignment="1" applyProtection="1">
      <alignment vertical="center"/>
      <protection locked="0"/>
    </xf>
    <xf numFmtId="1" fontId="9" fillId="0" borderId="7" xfId="6" applyNumberFormat="1" applyFont="1" applyBorder="1" applyAlignment="1" applyProtection="1">
      <alignment horizontal="center" vertical="center"/>
      <protection locked="0"/>
    </xf>
    <xf numFmtId="1" fontId="9" fillId="2" borderId="7" xfId="6" applyNumberFormat="1" applyFont="1" applyFill="1" applyBorder="1" applyAlignment="1" applyProtection="1">
      <alignment horizontal="center" vertical="center"/>
      <protection locked="0"/>
    </xf>
    <xf numFmtId="0" fontId="8" fillId="0" borderId="1" xfId="6" applyFont="1" applyBorder="1" applyAlignment="1">
      <alignment horizontal="right" vertical="center"/>
    </xf>
    <xf numFmtId="0" fontId="8" fillId="0" borderId="2" xfId="6" applyFont="1" applyBorder="1" applyAlignment="1">
      <alignment horizontal="right" vertical="center"/>
    </xf>
    <xf numFmtId="0" fontId="8" fillId="0" borderId="0" xfId="6" applyFont="1" applyAlignment="1">
      <alignment horizontal="center" vertical="center"/>
    </xf>
    <xf numFmtId="0" fontId="8" fillId="0" borderId="0" xfId="6" applyFont="1"/>
    <xf numFmtId="0" fontId="8" fillId="0" borderId="3" xfId="6" applyFont="1" applyBorder="1" applyAlignment="1">
      <alignment horizontal="right" vertical="center"/>
    </xf>
    <xf numFmtId="1" fontId="8" fillId="0" borderId="4" xfId="6" applyNumberFormat="1" applyFont="1" applyBorder="1" applyAlignment="1">
      <alignment horizontal="right" vertical="center"/>
    </xf>
    <xf numFmtId="0" fontId="8" fillId="0" borderId="5" xfId="6" applyFont="1" applyBorder="1" applyAlignment="1">
      <alignment horizontal="right" vertical="center"/>
    </xf>
    <xf numFmtId="0" fontId="8" fillId="0" borderId="6" xfId="6" applyFont="1" applyBorder="1" applyAlignment="1">
      <alignment horizontal="right" vertical="center"/>
    </xf>
    <xf numFmtId="0" fontId="9" fillId="0" borderId="7" xfId="7" applyFont="1" applyBorder="1" applyAlignment="1">
      <alignment horizontal="center"/>
    </xf>
    <xf numFmtId="0" fontId="9" fillId="0" borderId="8" xfId="6" applyFont="1" applyBorder="1" applyAlignment="1">
      <alignment horizontal="center"/>
    </xf>
    <xf numFmtId="0" fontId="9" fillId="0" borderId="8" xfId="6" applyFont="1" applyBorder="1" applyAlignment="1">
      <alignment shrinkToFit="1"/>
    </xf>
    <xf numFmtId="176" fontId="9" fillId="0" borderId="7" xfId="6" applyNumberFormat="1" applyFont="1" applyBorder="1" applyAlignment="1">
      <alignment horizontal="center" vertical="center"/>
    </xf>
    <xf numFmtId="0" fontId="9" fillId="0" borderId="0" xfId="6" applyFont="1"/>
    <xf numFmtId="178" fontId="9" fillId="0" borderId="7" xfId="6" applyNumberFormat="1" applyFont="1" applyBorder="1" applyAlignment="1">
      <alignment horizontal="center" vertical="center"/>
    </xf>
    <xf numFmtId="179" fontId="9" fillId="0" borderId="7" xfId="6" applyNumberFormat="1" applyFont="1" applyBorder="1" applyAlignment="1">
      <alignment horizontal="center" vertical="center"/>
    </xf>
    <xf numFmtId="186" fontId="9" fillId="0" borderId="7" xfId="6" applyNumberFormat="1" applyFont="1" applyBorder="1" applyAlignment="1">
      <alignment horizontal="center" vertical="center"/>
    </xf>
    <xf numFmtId="0" fontId="9" fillId="0" borderId="7" xfId="6" applyFont="1" applyBorder="1" applyAlignment="1">
      <alignment shrinkToFit="1"/>
    </xf>
    <xf numFmtId="187" fontId="9" fillId="0" borderId="7" xfId="6" applyNumberFormat="1" applyFont="1" applyBorder="1" applyAlignment="1" applyProtection="1">
      <alignment horizontal="center"/>
      <protection locked="0"/>
    </xf>
    <xf numFmtId="179" fontId="9" fillId="0" borderId="7" xfId="6" applyNumberFormat="1" applyFont="1" applyBorder="1" applyAlignment="1" applyProtection="1">
      <alignment horizontal="center"/>
      <protection locked="0"/>
    </xf>
    <xf numFmtId="186" fontId="9" fillId="0" borderId="7" xfId="6" applyNumberFormat="1" applyFont="1" applyBorder="1" applyAlignment="1" applyProtection="1">
      <alignment horizontal="center"/>
      <protection locked="0"/>
    </xf>
    <xf numFmtId="181" fontId="9" fillId="0" borderId="7" xfId="6" applyNumberFormat="1" applyFont="1" applyBorder="1" applyAlignment="1" applyProtection="1">
      <alignment horizontal="center"/>
      <protection locked="0"/>
    </xf>
    <xf numFmtId="0" fontId="9" fillId="0" borderId="7" xfId="6" applyFont="1" applyBorder="1"/>
    <xf numFmtId="0" fontId="9" fillId="0" borderId="7" xfId="6" applyFont="1" applyBorder="1" applyAlignment="1" applyProtection="1">
      <alignment horizontal="center"/>
      <protection locked="0"/>
    </xf>
    <xf numFmtId="0" fontId="22" fillId="0" borderId="19" xfId="6" applyFont="1" applyBorder="1" applyProtection="1">
      <protection locked="0"/>
    </xf>
    <xf numFmtId="0" fontId="9" fillId="0" borderId="0" xfId="6" applyFont="1" applyAlignment="1" applyProtection="1">
      <alignment horizontal="left"/>
      <protection locked="0"/>
    </xf>
    <xf numFmtId="178" fontId="9" fillId="0" borderId="7" xfId="6" applyNumberFormat="1" applyFont="1" applyBorder="1" applyAlignment="1" applyProtection="1">
      <alignment horizontal="left"/>
      <protection locked="0"/>
    </xf>
    <xf numFmtId="179" fontId="9" fillId="0" borderId="7" xfId="6" applyNumberFormat="1" applyFont="1" applyBorder="1" applyAlignment="1" applyProtection="1">
      <alignment horizontal="left"/>
      <protection locked="0"/>
    </xf>
    <xf numFmtId="186" fontId="9" fillId="0" borderId="7" xfId="6" applyNumberFormat="1" applyFont="1" applyBorder="1" applyAlignment="1" applyProtection="1">
      <alignment horizontal="left"/>
      <protection locked="0"/>
    </xf>
    <xf numFmtId="180" fontId="9" fillId="0" borderId="7" xfId="6" applyNumberFormat="1" applyFont="1" applyBorder="1" applyAlignment="1" applyProtection="1">
      <alignment horizontal="left"/>
      <protection locked="0"/>
    </xf>
    <xf numFmtId="0" fontId="9" fillId="0" borderId="7" xfId="6" applyFont="1" applyBorder="1" applyAlignment="1" applyProtection="1">
      <alignment horizontal="left"/>
      <protection locked="0"/>
    </xf>
    <xf numFmtId="187" fontId="9" fillId="0" borderId="7" xfId="6" applyNumberFormat="1" applyFont="1" applyBorder="1" applyAlignment="1" applyProtection="1">
      <alignment horizontal="left"/>
      <protection locked="0"/>
    </xf>
    <xf numFmtId="177" fontId="9" fillId="0" borderId="7" xfId="6" applyNumberFormat="1" applyFont="1" applyBorder="1" applyAlignment="1" applyProtection="1">
      <alignment horizontal="left"/>
      <protection locked="0"/>
    </xf>
    <xf numFmtId="1" fontId="9" fillId="0" borderId="7" xfId="6" applyNumberFormat="1" applyFont="1" applyBorder="1" applyAlignment="1" applyProtection="1">
      <alignment horizontal="left"/>
      <protection locked="0"/>
    </xf>
    <xf numFmtId="2" fontId="9" fillId="0" borderId="7" xfId="6" applyNumberFormat="1" applyFont="1" applyBorder="1" applyAlignment="1" applyProtection="1">
      <alignment horizontal="left"/>
      <protection locked="0"/>
    </xf>
    <xf numFmtId="188" fontId="9" fillId="0" borderId="7" xfId="6" applyNumberFormat="1" applyFont="1" applyBorder="1" applyAlignment="1" applyProtection="1">
      <alignment horizontal="left"/>
      <protection locked="0"/>
    </xf>
    <xf numFmtId="181" fontId="9" fillId="0" borderId="7" xfId="6" applyNumberFormat="1" applyFont="1" applyBorder="1" applyAlignment="1" applyProtection="1">
      <alignment horizontal="left"/>
      <protection locked="0"/>
    </xf>
    <xf numFmtId="189" fontId="9" fillId="0" borderId="7" xfId="6" applyNumberFormat="1" applyFont="1" applyBorder="1" applyAlignment="1" applyProtection="1">
      <alignment horizontal="left"/>
      <protection locked="0"/>
    </xf>
    <xf numFmtId="190" fontId="9" fillId="0" borderId="7" xfId="6" applyNumberFormat="1" applyFont="1" applyBorder="1" applyAlignment="1" applyProtection="1">
      <alignment horizontal="left"/>
      <protection locked="0"/>
    </xf>
    <xf numFmtId="0" fontId="9" fillId="0" borderId="8" xfId="6" applyFont="1" applyFill="1" applyBorder="1" applyAlignment="1" applyProtection="1">
      <alignment horizontal="center" vertical="center"/>
    </xf>
    <xf numFmtId="0" fontId="9" fillId="0" borderId="9" xfId="6" applyFont="1" applyFill="1" applyBorder="1" applyAlignment="1" applyProtection="1">
      <alignment horizontal="center" vertical="center"/>
    </xf>
    <xf numFmtId="0" fontId="9" fillId="0" borderId="10" xfId="6" applyFont="1" applyFill="1" applyBorder="1" applyAlignment="1" applyProtection="1">
      <alignment horizontal="center" vertical="center"/>
    </xf>
    <xf numFmtId="0" fontId="9" fillId="0" borderId="8" xfId="6" applyNumberFormat="1" applyFont="1" applyFill="1" applyBorder="1" applyAlignment="1" applyProtection="1">
      <alignment horizontal="center" vertical="center"/>
    </xf>
    <xf numFmtId="0" fontId="9" fillId="0" borderId="9" xfId="6" applyNumberFormat="1" applyFont="1" applyFill="1" applyBorder="1" applyAlignment="1" applyProtection="1">
      <alignment horizontal="center" vertical="center"/>
    </xf>
    <xf numFmtId="0" fontId="9" fillId="0" borderId="10" xfId="6" applyNumberFormat="1" applyFont="1" applyFill="1" applyBorder="1" applyAlignment="1" applyProtection="1">
      <alignment horizontal="center" vertical="center"/>
    </xf>
    <xf numFmtId="176" fontId="9" fillId="0" borderId="8" xfId="6" applyNumberFormat="1" applyFont="1" applyFill="1" applyBorder="1" applyAlignment="1" applyProtection="1">
      <alignment horizontal="center" vertical="center"/>
    </xf>
    <xf numFmtId="176" fontId="9" fillId="0" borderId="9" xfId="6" applyNumberFormat="1" applyFont="1" applyFill="1" applyBorder="1" applyAlignment="1" applyProtection="1">
      <alignment horizontal="center" vertical="center"/>
    </xf>
    <xf numFmtId="176" fontId="9" fillId="0" borderId="10" xfId="6" applyNumberFormat="1" applyFont="1" applyFill="1" applyBorder="1" applyAlignment="1" applyProtection="1">
      <alignment horizontal="center" vertical="center"/>
    </xf>
    <xf numFmtId="1" fontId="9" fillId="0" borderId="8" xfId="6" applyNumberFormat="1" applyFont="1" applyFill="1" applyBorder="1" applyAlignment="1" applyProtection="1">
      <alignment horizontal="center" vertical="center"/>
    </xf>
    <xf numFmtId="1" fontId="9" fillId="0" borderId="9" xfId="6" applyNumberFormat="1" applyFont="1" applyFill="1" applyBorder="1" applyAlignment="1" applyProtection="1">
      <alignment horizontal="center" vertical="center"/>
    </xf>
    <xf numFmtId="1" fontId="9" fillId="0" borderId="10" xfId="6" applyNumberFormat="1" applyFont="1" applyFill="1" applyBorder="1" applyAlignment="1" applyProtection="1">
      <alignment horizontal="center" vertical="center"/>
    </xf>
    <xf numFmtId="14" fontId="9" fillId="0" borderId="8" xfId="6" applyNumberFormat="1" applyFont="1" applyFill="1" applyBorder="1" applyAlignment="1" applyProtection="1">
      <alignment horizontal="center" vertical="center"/>
    </xf>
    <xf numFmtId="14" fontId="9" fillId="0" borderId="9" xfId="6" applyNumberFormat="1" applyFont="1" applyFill="1" applyBorder="1" applyAlignment="1" applyProtection="1">
      <alignment horizontal="center" vertical="center"/>
    </xf>
    <xf numFmtId="14" fontId="9" fillId="0" borderId="10" xfId="6" applyNumberFormat="1" applyFont="1" applyFill="1" applyBorder="1" applyAlignment="1" applyProtection="1">
      <alignment horizontal="center" vertical="center"/>
    </xf>
    <xf numFmtId="20" fontId="9" fillId="0" borderId="8" xfId="6" applyNumberFormat="1" applyFont="1" applyFill="1" applyBorder="1" applyAlignment="1" applyProtection="1">
      <alignment horizontal="center" vertical="center"/>
    </xf>
    <xf numFmtId="20" fontId="9" fillId="0" borderId="9" xfId="6" applyNumberFormat="1" applyFont="1" applyFill="1" applyBorder="1" applyAlignment="1" applyProtection="1">
      <alignment horizontal="center" vertical="center"/>
    </xf>
    <xf numFmtId="20" fontId="9" fillId="0" borderId="10" xfId="6" applyNumberFormat="1" applyFont="1" applyFill="1" applyBorder="1" applyAlignment="1" applyProtection="1">
      <alignment horizontal="center" vertical="center"/>
    </xf>
    <xf numFmtId="177" fontId="9" fillId="0" borderId="8" xfId="6" applyNumberFormat="1" applyFont="1" applyFill="1" applyBorder="1" applyAlignment="1" applyProtection="1">
      <alignment horizontal="center" vertical="center"/>
    </xf>
    <xf numFmtId="177" fontId="9" fillId="0" borderId="9" xfId="6" applyNumberFormat="1" applyFont="1" applyFill="1" applyBorder="1" applyAlignment="1" applyProtection="1">
      <alignment horizontal="center" vertical="center"/>
    </xf>
    <xf numFmtId="177" fontId="9" fillId="0" borderId="10" xfId="6" applyNumberFormat="1" applyFont="1" applyFill="1" applyBorder="1" applyAlignment="1" applyProtection="1">
      <alignment horizontal="center" vertical="center"/>
    </xf>
    <xf numFmtId="2" fontId="9" fillId="0" borderId="8" xfId="6" applyNumberFormat="1" applyFont="1" applyFill="1" applyBorder="1" applyAlignment="1" applyProtection="1">
      <alignment horizontal="center" vertical="center"/>
    </xf>
    <xf numFmtId="2" fontId="9" fillId="0" borderId="9" xfId="6" applyNumberFormat="1" applyFont="1" applyFill="1" applyBorder="1" applyAlignment="1" applyProtection="1">
      <alignment horizontal="center" vertical="center"/>
    </xf>
    <xf numFmtId="2" fontId="9" fillId="0" borderId="10" xfId="6" applyNumberFormat="1" applyFont="1" applyFill="1" applyBorder="1" applyAlignment="1" applyProtection="1">
      <alignment horizontal="center" vertical="center"/>
    </xf>
    <xf numFmtId="0" fontId="8" fillId="0" borderId="14" xfId="6" applyFont="1" applyBorder="1" applyAlignment="1">
      <alignment horizontal="right" vertical="center"/>
    </xf>
    <xf numFmtId="0" fontId="8" fillId="0" borderId="2" xfId="6" applyFont="1" applyBorder="1" applyAlignment="1">
      <alignment horizontal="right" vertical="center"/>
    </xf>
    <xf numFmtId="1" fontId="8" fillId="0" borderId="0" xfId="6" applyNumberFormat="1" applyFont="1" applyAlignment="1">
      <alignment horizontal="right" vertical="center"/>
    </xf>
    <xf numFmtId="1" fontId="8" fillId="0" borderId="4" xfId="6" applyNumberFormat="1" applyFont="1" applyBorder="1" applyAlignment="1">
      <alignment horizontal="right" vertical="center"/>
    </xf>
    <xf numFmtId="0" fontId="8" fillId="0" borderId="15" xfId="6" applyFont="1" applyBorder="1" applyAlignment="1">
      <alignment horizontal="right" vertical="center"/>
    </xf>
    <xf numFmtId="0" fontId="8" fillId="0" borderId="6" xfId="6" applyFont="1" applyBorder="1" applyAlignment="1">
      <alignment horizontal="right" vertical="center"/>
    </xf>
    <xf numFmtId="0" fontId="9" fillId="0" borderId="16" xfId="6" applyFont="1" applyBorder="1" applyAlignment="1" applyProtection="1">
      <alignment horizontal="center" vertical="center" wrapText="1"/>
      <protection locked="0"/>
    </xf>
    <xf numFmtId="0" fontId="9" fillId="0" borderId="1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77" fontId="9" fillId="0" borderId="16" xfId="6" applyNumberFormat="1" applyFont="1" applyBorder="1" applyAlignment="1" applyProtection="1">
      <alignment vertical="top" wrapText="1"/>
      <protection locked="0"/>
    </xf>
    <xf numFmtId="177" fontId="9" fillId="0" borderId="17" xfId="6" applyNumberFormat="1" applyFont="1" applyBorder="1" applyAlignment="1" applyProtection="1">
      <alignment vertical="top" wrapText="1"/>
      <protection locked="0"/>
    </xf>
    <xf numFmtId="177" fontId="9" fillId="0" borderId="13" xfId="6" applyNumberFormat="1" applyFont="1" applyBorder="1" applyAlignment="1" applyProtection="1">
      <alignment vertical="center" wrapText="1"/>
      <protection locked="0"/>
    </xf>
    <xf numFmtId="0" fontId="17" fillId="0" borderId="14" xfId="6" applyFont="1" applyBorder="1" applyAlignment="1">
      <alignment horizontal="right" vertical="center"/>
    </xf>
    <xf numFmtId="0" fontId="17" fillId="0" borderId="2" xfId="6" applyFont="1" applyBorder="1" applyAlignment="1">
      <alignment horizontal="right" vertical="center"/>
    </xf>
    <xf numFmtId="1" fontId="17" fillId="0" borderId="0" xfId="6" applyNumberFormat="1" applyFont="1" applyAlignment="1">
      <alignment horizontal="right" vertical="center"/>
    </xf>
    <xf numFmtId="1" fontId="17" fillId="0" borderId="4" xfId="6" applyNumberFormat="1" applyFont="1" applyBorder="1" applyAlignment="1">
      <alignment horizontal="right" vertical="center"/>
    </xf>
    <xf numFmtId="0" fontId="17" fillId="0" borderId="15" xfId="6" applyFont="1" applyBorder="1" applyAlignment="1">
      <alignment horizontal="right" vertical="center"/>
    </xf>
    <xf numFmtId="0" fontId="17" fillId="0" borderId="6" xfId="6" applyFont="1" applyBorder="1" applyAlignment="1">
      <alignment horizontal="right" vertical="center"/>
    </xf>
    <xf numFmtId="0" fontId="16" fillId="0" borderId="16" xfId="6" applyFont="1" applyBorder="1" applyAlignment="1" applyProtection="1">
      <alignment horizontal="center" vertical="center" wrapText="1"/>
      <protection locked="0"/>
    </xf>
    <xf numFmtId="0" fontId="19" fillId="0" borderId="17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</cellXfs>
  <cellStyles count="8">
    <cellStyle name="桁区切り 2" xfId="4"/>
    <cellStyle name="桁区切り 3" xfId="5"/>
    <cellStyle name="標準" xfId="0" builtinId="0"/>
    <cellStyle name="標準 2" xfId="2"/>
    <cellStyle name="標準 2 2" xfId="3"/>
    <cellStyle name="標準 5" xfId="1"/>
    <cellStyle name="標準_植物ﾌﾟﾗﾝｸﾄﾝﾏｽﾀｰ_E" xfId="7"/>
    <cellStyle name="標準_新規水質生物調査結果収集書式(org)" xfId="6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1"/>
  <sheetViews>
    <sheetView zoomScale="85" zoomScaleNormal="85" workbookViewId="0">
      <selection activeCell="A3" sqref="A3"/>
    </sheetView>
  </sheetViews>
  <sheetFormatPr defaultColWidth="9" defaultRowHeight="11.25"/>
  <cols>
    <col min="1" max="1" width="10.25" style="25" bestFit="1" customWidth="1"/>
    <col min="2" max="2" width="20.25" style="25" customWidth="1"/>
    <col min="3" max="3" width="8.625" style="57" customWidth="1"/>
    <col min="4" max="4" width="37.5" style="25" customWidth="1"/>
    <col min="5" max="7" width="7.125" style="58" customWidth="1"/>
    <col min="8" max="40" width="7.125" style="25" customWidth="1"/>
    <col min="41" max="41" width="46.875" style="25" customWidth="1"/>
    <col min="42" max="42" width="1.5" style="25" customWidth="1"/>
    <col min="43" max="16384" width="9" style="25"/>
  </cols>
  <sheetData>
    <row r="1" spans="1:41" s="5" customFormat="1" ht="12" customHeight="1">
      <c r="A1" s="1" t="s">
        <v>0</v>
      </c>
      <c r="B1" s="2" t="s">
        <v>21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5" customFormat="1" ht="12" customHeight="1">
      <c r="A2" s="6" t="s">
        <v>1</v>
      </c>
      <c r="B2" s="7">
        <v>30602621300000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5" customFormat="1" ht="12" customHeight="1" thickBot="1">
      <c r="A3" s="8" t="s">
        <v>2</v>
      </c>
      <c r="B3" s="9" t="s">
        <v>3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12" customFormat="1" ht="12" customHeight="1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41" s="11" customFormat="1" ht="16.5" customHeight="1">
      <c r="A5" s="13" t="s">
        <v>4</v>
      </c>
      <c r="B5" s="14" t="s">
        <v>5</v>
      </c>
      <c r="C5" s="15" t="s">
        <v>6</v>
      </c>
      <c r="D5" s="15" t="s">
        <v>7</v>
      </c>
      <c r="E5" s="232" t="s">
        <v>8</v>
      </c>
      <c r="F5" s="233"/>
      <c r="G5" s="234"/>
      <c r="H5" s="232" t="s">
        <v>9</v>
      </c>
      <c r="I5" s="233"/>
      <c r="J5" s="234"/>
      <c r="K5" s="232" t="s">
        <v>10</v>
      </c>
      <c r="L5" s="233"/>
      <c r="M5" s="234"/>
      <c r="N5" s="232" t="s">
        <v>11</v>
      </c>
      <c r="O5" s="233"/>
      <c r="P5" s="234"/>
      <c r="Q5" s="232" t="s">
        <v>12</v>
      </c>
      <c r="R5" s="233"/>
      <c r="S5" s="234"/>
      <c r="T5" s="232" t="s">
        <v>13</v>
      </c>
      <c r="U5" s="233"/>
      <c r="V5" s="234"/>
      <c r="W5" s="232" t="s">
        <v>14</v>
      </c>
      <c r="X5" s="233"/>
      <c r="Y5" s="234"/>
      <c r="Z5" s="232" t="s">
        <v>15</v>
      </c>
      <c r="AA5" s="233"/>
      <c r="AB5" s="234"/>
      <c r="AC5" s="232" t="s">
        <v>16</v>
      </c>
      <c r="AD5" s="233"/>
      <c r="AE5" s="234"/>
      <c r="AF5" s="232" t="s">
        <v>17</v>
      </c>
      <c r="AG5" s="233"/>
      <c r="AH5" s="234"/>
      <c r="AI5" s="232" t="s">
        <v>18</v>
      </c>
      <c r="AJ5" s="233"/>
      <c r="AK5" s="234"/>
      <c r="AL5" s="232" t="s">
        <v>19</v>
      </c>
      <c r="AM5" s="233"/>
      <c r="AN5" s="234"/>
      <c r="AO5" s="16"/>
    </row>
    <row r="6" spans="1:41" s="11" customFormat="1" ht="16.5" customHeight="1">
      <c r="A6" s="17">
        <v>1</v>
      </c>
      <c r="B6" s="18" t="s">
        <v>0</v>
      </c>
      <c r="C6" s="17" t="s">
        <v>20</v>
      </c>
      <c r="D6" s="19"/>
      <c r="E6" s="238">
        <v>9866041070012</v>
      </c>
      <c r="F6" s="239"/>
      <c r="G6" s="240"/>
      <c r="H6" s="238">
        <v>9866041070012</v>
      </c>
      <c r="I6" s="239"/>
      <c r="J6" s="240"/>
      <c r="K6" s="238" t="s">
        <v>21</v>
      </c>
      <c r="L6" s="239"/>
      <c r="M6" s="240"/>
      <c r="N6" s="238" t="s">
        <v>21</v>
      </c>
      <c r="O6" s="239"/>
      <c r="P6" s="240"/>
      <c r="Q6" s="238" t="s">
        <v>21</v>
      </c>
      <c r="R6" s="239"/>
      <c r="S6" s="240"/>
      <c r="T6" s="235" t="s">
        <v>21</v>
      </c>
      <c r="U6" s="236"/>
      <c r="V6" s="237"/>
      <c r="W6" s="235" t="s">
        <v>21</v>
      </c>
      <c r="X6" s="236"/>
      <c r="Y6" s="237"/>
      <c r="Z6" s="235" t="s">
        <v>21</v>
      </c>
      <c r="AA6" s="236"/>
      <c r="AB6" s="237"/>
      <c r="AC6" s="235" t="s">
        <v>21</v>
      </c>
      <c r="AD6" s="236"/>
      <c r="AE6" s="237"/>
      <c r="AF6" s="235" t="s">
        <v>21</v>
      </c>
      <c r="AG6" s="236"/>
      <c r="AH6" s="237"/>
      <c r="AI6" s="235" t="s">
        <v>21</v>
      </c>
      <c r="AJ6" s="236"/>
      <c r="AK6" s="237"/>
      <c r="AL6" s="235" t="s">
        <v>21</v>
      </c>
      <c r="AM6" s="236"/>
      <c r="AN6" s="237"/>
      <c r="AO6" s="20"/>
    </row>
    <row r="7" spans="1:41" s="21" customFormat="1" ht="16.5" customHeight="1">
      <c r="A7" s="15">
        <v>2</v>
      </c>
      <c r="B7" s="18" t="s">
        <v>1</v>
      </c>
      <c r="C7" s="17" t="s">
        <v>20</v>
      </c>
      <c r="D7" s="19"/>
      <c r="E7" s="238">
        <v>30602621300000</v>
      </c>
      <c r="F7" s="239"/>
      <c r="G7" s="240"/>
      <c r="H7" s="238">
        <v>30602621300000</v>
      </c>
      <c r="I7" s="239"/>
      <c r="J7" s="240"/>
      <c r="K7" s="241">
        <v>30602621300000</v>
      </c>
      <c r="L7" s="242"/>
      <c r="M7" s="243"/>
      <c r="N7" s="241">
        <v>30602621300000</v>
      </c>
      <c r="O7" s="242"/>
      <c r="P7" s="243"/>
      <c r="Q7" s="241">
        <v>30602621300000</v>
      </c>
      <c r="R7" s="242"/>
      <c r="S7" s="243"/>
      <c r="T7" s="241">
        <v>30602621300000</v>
      </c>
      <c r="U7" s="242"/>
      <c r="V7" s="243"/>
      <c r="W7" s="241">
        <v>30602621300000</v>
      </c>
      <c r="X7" s="242"/>
      <c r="Y7" s="243"/>
      <c r="Z7" s="241">
        <v>30602621300000</v>
      </c>
      <c r="AA7" s="242"/>
      <c r="AB7" s="243"/>
      <c r="AC7" s="241">
        <v>30602621300000</v>
      </c>
      <c r="AD7" s="242"/>
      <c r="AE7" s="243"/>
      <c r="AF7" s="241">
        <v>30602621300000</v>
      </c>
      <c r="AG7" s="242"/>
      <c r="AH7" s="243"/>
      <c r="AI7" s="241">
        <v>30602621300000</v>
      </c>
      <c r="AJ7" s="242"/>
      <c r="AK7" s="243"/>
      <c r="AL7" s="241">
        <v>30602621300000</v>
      </c>
      <c r="AM7" s="242"/>
      <c r="AN7" s="243"/>
      <c r="AO7" s="20"/>
    </row>
    <row r="8" spans="1:41" s="21" customFormat="1" ht="16.5" customHeight="1">
      <c r="A8" s="15">
        <v>3</v>
      </c>
      <c r="B8" s="18" t="s">
        <v>2</v>
      </c>
      <c r="C8" s="17" t="s">
        <v>20</v>
      </c>
      <c r="D8" s="19"/>
      <c r="E8" s="232" t="s">
        <v>22</v>
      </c>
      <c r="F8" s="233"/>
      <c r="G8" s="234"/>
      <c r="H8" s="232" t="s">
        <v>3</v>
      </c>
      <c r="I8" s="233"/>
      <c r="J8" s="234"/>
      <c r="K8" s="232" t="s">
        <v>3</v>
      </c>
      <c r="L8" s="233"/>
      <c r="M8" s="234"/>
      <c r="N8" s="232" t="s">
        <v>3</v>
      </c>
      <c r="O8" s="233"/>
      <c r="P8" s="234"/>
      <c r="Q8" s="232" t="s">
        <v>3</v>
      </c>
      <c r="R8" s="233"/>
      <c r="S8" s="234"/>
      <c r="T8" s="235" t="s">
        <v>3</v>
      </c>
      <c r="U8" s="236"/>
      <c r="V8" s="237"/>
      <c r="W8" s="235" t="s">
        <v>3</v>
      </c>
      <c r="X8" s="236"/>
      <c r="Y8" s="237"/>
      <c r="Z8" s="235" t="s">
        <v>3</v>
      </c>
      <c r="AA8" s="236"/>
      <c r="AB8" s="237"/>
      <c r="AC8" s="235" t="s">
        <v>3</v>
      </c>
      <c r="AD8" s="236"/>
      <c r="AE8" s="237"/>
      <c r="AF8" s="235" t="s">
        <v>3</v>
      </c>
      <c r="AG8" s="236"/>
      <c r="AH8" s="237"/>
      <c r="AI8" s="235" t="s">
        <v>3</v>
      </c>
      <c r="AJ8" s="236"/>
      <c r="AK8" s="237"/>
      <c r="AL8" s="235" t="s">
        <v>3</v>
      </c>
      <c r="AM8" s="236"/>
      <c r="AN8" s="237"/>
      <c r="AO8" s="20"/>
    </row>
    <row r="9" spans="1:41" s="21" customFormat="1" ht="16.5" customHeight="1">
      <c r="A9" s="15">
        <v>4</v>
      </c>
      <c r="B9" s="18" t="s">
        <v>23</v>
      </c>
      <c r="C9" s="17" t="s">
        <v>20</v>
      </c>
      <c r="D9" s="19"/>
      <c r="E9" s="244">
        <v>44944</v>
      </c>
      <c r="F9" s="245"/>
      <c r="G9" s="246"/>
      <c r="H9" s="244">
        <v>44972</v>
      </c>
      <c r="I9" s="245"/>
      <c r="J9" s="246"/>
      <c r="K9" s="244">
        <v>45000</v>
      </c>
      <c r="L9" s="245"/>
      <c r="M9" s="246"/>
      <c r="N9" s="244">
        <v>45029</v>
      </c>
      <c r="O9" s="245"/>
      <c r="P9" s="246"/>
      <c r="Q9" s="244">
        <v>45063</v>
      </c>
      <c r="R9" s="245"/>
      <c r="S9" s="246"/>
      <c r="T9" s="244">
        <v>45091</v>
      </c>
      <c r="U9" s="245"/>
      <c r="V9" s="246"/>
      <c r="W9" s="244">
        <v>45119</v>
      </c>
      <c r="X9" s="245"/>
      <c r="Y9" s="246"/>
      <c r="Z9" s="244">
        <v>45163</v>
      </c>
      <c r="AA9" s="245"/>
      <c r="AB9" s="246"/>
      <c r="AC9" s="244">
        <v>45182</v>
      </c>
      <c r="AD9" s="245"/>
      <c r="AE9" s="246"/>
      <c r="AF9" s="244">
        <v>45217</v>
      </c>
      <c r="AG9" s="245"/>
      <c r="AH9" s="246"/>
      <c r="AI9" s="244">
        <v>45245</v>
      </c>
      <c r="AJ9" s="245"/>
      <c r="AK9" s="246"/>
      <c r="AL9" s="244">
        <v>45279</v>
      </c>
      <c r="AM9" s="245"/>
      <c r="AN9" s="246"/>
      <c r="AO9" s="20"/>
    </row>
    <row r="10" spans="1:41" s="11" customFormat="1" ht="16.5" customHeight="1">
      <c r="A10" s="15">
        <v>5</v>
      </c>
      <c r="B10" s="18" t="s">
        <v>24</v>
      </c>
      <c r="C10" s="17" t="s">
        <v>20</v>
      </c>
      <c r="D10" s="19"/>
      <c r="E10" s="235" t="s">
        <v>25</v>
      </c>
      <c r="F10" s="236"/>
      <c r="G10" s="237"/>
      <c r="H10" s="235" t="s">
        <v>26</v>
      </c>
      <c r="I10" s="236"/>
      <c r="J10" s="237"/>
      <c r="K10" s="235" t="s">
        <v>26</v>
      </c>
      <c r="L10" s="236"/>
      <c r="M10" s="237"/>
      <c r="N10" s="235" t="s">
        <v>181</v>
      </c>
      <c r="O10" s="236"/>
      <c r="P10" s="237"/>
      <c r="Q10" s="235" t="s">
        <v>181</v>
      </c>
      <c r="R10" s="236"/>
      <c r="S10" s="237"/>
      <c r="T10" s="235" t="s">
        <v>181</v>
      </c>
      <c r="U10" s="236"/>
      <c r="V10" s="237"/>
      <c r="W10" s="235" t="s">
        <v>181</v>
      </c>
      <c r="X10" s="236"/>
      <c r="Y10" s="237"/>
      <c r="Z10" s="235" t="s">
        <v>181</v>
      </c>
      <c r="AA10" s="236"/>
      <c r="AB10" s="237"/>
      <c r="AC10" s="235" t="s">
        <v>181</v>
      </c>
      <c r="AD10" s="236"/>
      <c r="AE10" s="237"/>
      <c r="AF10" s="235" t="s">
        <v>181</v>
      </c>
      <c r="AG10" s="236"/>
      <c r="AH10" s="237"/>
      <c r="AI10" s="235" t="s">
        <v>181</v>
      </c>
      <c r="AJ10" s="236"/>
      <c r="AK10" s="237"/>
      <c r="AL10" s="235" t="s">
        <v>181</v>
      </c>
      <c r="AM10" s="236"/>
      <c r="AN10" s="237"/>
      <c r="AO10" s="20"/>
    </row>
    <row r="11" spans="1:41" s="12" customFormat="1" ht="16.5" customHeight="1">
      <c r="A11" s="15">
        <v>6</v>
      </c>
      <c r="B11" s="18" t="s">
        <v>27</v>
      </c>
      <c r="C11" s="17" t="s">
        <v>20</v>
      </c>
      <c r="D11" s="19"/>
      <c r="E11" s="247">
        <v>0.41666666666666669</v>
      </c>
      <c r="F11" s="248"/>
      <c r="G11" s="249"/>
      <c r="H11" s="247">
        <v>0.4375</v>
      </c>
      <c r="I11" s="236"/>
      <c r="J11" s="237"/>
      <c r="K11" s="247">
        <v>0.40625</v>
      </c>
      <c r="L11" s="236"/>
      <c r="M11" s="237"/>
      <c r="N11" s="247">
        <v>0.41319444444444442</v>
      </c>
      <c r="O11" s="236"/>
      <c r="P11" s="237"/>
      <c r="Q11" s="247">
        <v>0.42152777777777778</v>
      </c>
      <c r="R11" s="236"/>
      <c r="S11" s="237"/>
      <c r="T11" s="247">
        <v>0.42222222222222222</v>
      </c>
      <c r="U11" s="248"/>
      <c r="V11" s="249"/>
      <c r="W11" s="247">
        <v>0.40277777777777773</v>
      </c>
      <c r="X11" s="236"/>
      <c r="Y11" s="237"/>
      <c r="Z11" s="247">
        <v>0.41388888888888892</v>
      </c>
      <c r="AA11" s="236"/>
      <c r="AB11" s="237"/>
      <c r="AC11" s="247">
        <v>0.40416666666666662</v>
      </c>
      <c r="AD11" s="236"/>
      <c r="AE11" s="237"/>
      <c r="AF11" s="247">
        <v>0.41111111111111115</v>
      </c>
      <c r="AG11" s="236"/>
      <c r="AH11" s="237"/>
      <c r="AI11" s="247">
        <v>0.4201388888888889</v>
      </c>
      <c r="AJ11" s="236"/>
      <c r="AK11" s="237"/>
      <c r="AL11" s="247">
        <v>0.40972222222222227</v>
      </c>
      <c r="AM11" s="236"/>
      <c r="AN11" s="237"/>
      <c r="AO11" s="20"/>
    </row>
    <row r="12" spans="1:41" s="12" customFormat="1" ht="16.5" customHeight="1">
      <c r="A12" s="15">
        <v>7</v>
      </c>
      <c r="B12" s="18" t="s">
        <v>28</v>
      </c>
      <c r="C12" s="17" t="s">
        <v>20</v>
      </c>
      <c r="D12" s="19"/>
      <c r="E12" s="235" t="s">
        <v>182</v>
      </c>
      <c r="F12" s="236"/>
      <c r="G12" s="237"/>
      <c r="H12" s="235" t="s">
        <v>187</v>
      </c>
      <c r="I12" s="236"/>
      <c r="J12" s="237"/>
      <c r="K12" s="235" t="s">
        <v>188</v>
      </c>
      <c r="L12" s="236"/>
      <c r="M12" s="237"/>
      <c r="N12" s="235" t="s">
        <v>188</v>
      </c>
      <c r="O12" s="236"/>
      <c r="P12" s="237"/>
      <c r="Q12" s="235" t="s">
        <v>188</v>
      </c>
      <c r="R12" s="236"/>
      <c r="S12" s="237"/>
      <c r="T12" s="235" t="s">
        <v>190</v>
      </c>
      <c r="U12" s="236"/>
      <c r="V12" s="237"/>
      <c r="W12" s="235" t="s">
        <v>190</v>
      </c>
      <c r="X12" s="236"/>
      <c r="Y12" s="237"/>
      <c r="Z12" s="235" t="s">
        <v>191</v>
      </c>
      <c r="AA12" s="236"/>
      <c r="AB12" s="237"/>
      <c r="AC12" s="235" t="s">
        <v>191</v>
      </c>
      <c r="AD12" s="236"/>
      <c r="AE12" s="237"/>
      <c r="AF12" s="235" t="s">
        <v>188</v>
      </c>
      <c r="AG12" s="236"/>
      <c r="AH12" s="237"/>
      <c r="AI12" s="235" t="s">
        <v>191</v>
      </c>
      <c r="AJ12" s="236"/>
      <c r="AK12" s="237"/>
      <c r="AL12" s="235" t="s">
        <v>190</v>
      </c>
      <c r="AM12" s="236"/>
      <c r="AN12" s="237"/>
      <c r="AO12" s="20"/>
    </row>
    <row r="13" spans="1:41" s="12" customFormat="1" ht="16.5" customHeight="1">
      <c r="A13" s="15">
        <v>8</v>
      </c>
      <c r="B13" s="18" t="s">
        <v>31</v>
      </c>
      <c r="C13" s="17" t="s">
        <v>32</v>
      </c>
      <c r="D13" s="19"/>
      <c r="E13" s="250">
        <v>5.2</v>
      </c>
      <c r="F13" s="251"/>
      <c r="G13" s="252"/>
      <c r="H13" s="250">
        <v>-0.2</v>
      </c>
      <c r="I13" s="251"/>
      <c r="J13" s="252"/>
      <c r="K13" s="250">
        <v>13.3</v>
      </c>
      <c r="L13" s="251"/>
      <c r="M13" s="252"/>
      <c r="N13" s="250">
        <v>13.6</v>
      </c>
      <c r="O13" s="251"/>
      <c r="P13" s="252"/>
      <c r="Q13" s="250">
        <v>26.7</v>
      </c>
      <c r="R13" s="251"/>
      <c r="S13" s="252"/>
      <c r="T13" s="250">
        <v>25.6</v>
      </c>
      <c r="U13" s="251"/>
      <c r="V13" s="252"/>
      <c r="W13" s="250">
        <v>30.6</v>
      </c>
      <c r="X13" s="251"/>
      <c r="Y13" s="252"/>
      <c r="Z13" s="250">
        <v>29.1</v>
      </c>
      <c r="AA13" s="251"/>
      <c r="AB13" s="252"/>
      <c r="AC13" s="250">
        <v>31.3</v>
      </c>
      <c r="AD13" s="251"/>
      <c r="AE13" s="252"/>
      <c r="AF13" s="250">
        <v>19.2</v>
      </c>
      <c r="AG13" s="251"/>
      <c r="AH13" s="252"/>
      <c r="AI13" s="250">
        <v>11.7</v>
      </c>
      <c r="AJ13" s="251"/>
      <c r="AK13" s="252"/>
      <c r="AL13" s="250">
        <v>7.4</v>
      </c>
      <c r="AM13" s="251"/>
      <c r="AN13" s="252"/>
      <c r="AO13" s="20"/>
    </row>
    <row r="14" spans="1:41" s="12" customFormat="1" ht="16.5" customHeight="1">
      <c r="A14" s="15">
        <v>9</v>
      </c>
      <c r="B14" s="18" t="s">
        <v>33</v>
      </c>
      <c r="C14" s="17" t="s">
        <v>34</v>
      </c>
      <c r="D14" s="19"/>
      <c r="E14" s="250">
        <v>24.5</v>
      </c>
      <c r="F14" s="251"/>
      <c r="G14" s="252"/>
      <c r="H14" s="235">
        <v>32.6</v>
      </c>
      <c r="I14" s="236"/>
      <c r="J14" s="237"/>
      <c r="K14" s="235">
        <v>40.700000000000003</v>
      </c>
      <c r="L14" s="236"/>
      <c r="M14" s="237"/>
      <c r="N14" s="235">
        <v>39.4</v>
      </c>
      <c r="O14" s="236"/>
      <c r="P14" s="237"/>
      <c r="Q14" s="235">
        <v>36.299999999999997</v>
      </c>
      <c r="R14" s="236"/>
      <c r="S14" s="237"/>
      <c r="T14" s="235">
        <v>28.6</v>
      </c>
      <c r="U14" s="236"/>
      <c r="V14" s="237"/>
      <c r="W14" s="235">
        <v>27.9</v>
      </c>
      <c r="X14" s="236"/>
      <c r="Y14" s="237"/>
      <c r="Z14" s="235">
        <v>28</v>
      </c>
      <c r="AA14" s="236"/>
      <c r="AB14" s="237"/>
      <c r="AC14" s="250">
        <v>27</v>
      </c>
      <c r="AD14" s="251"/>
      <c r="AE14" s="252"/>
      <c r="AF14" s="235">
        <v>23.3</v>
      </c>
      <c r="AG14" s="236"/>
      <c r="AH14" s="237"/>
      <c r="AI14" s="235">
        <v>18.2</v>
      </c>
      <c r="AJ14" s="236"/>
      <c r="AK14" s="237"/>
      <c r="AL14" s="235">
        <v>16.399999999999999</v>
      </c>
      <c r="AM14" s="236"/>
      <c r="AN14" s="237"/>
      <c r="AO14" s="20"/>
    </row>
    <row r="15" spans="1:41" s="12" customFormat="1" ht="16.5" customHeight="1">
      <c r="A15" s="15">
        <v>10</v>
      </c>
      <c r="B15" s="18" t="s">
        <v>35</v>
      </c>
      <c r="C15" s="17" t="s">
        <v>36</v>
      </c>
      <c r="D15" s="22"/>
      <c r="E15" s="235"/>
      <c r="F15" s="236"/>
      <c r="G15" s="237"/>
      <c r="H15" s="235"/>
      <c r="I15" s="236"/>
      <c r="J15" s="237"/>
      <c r="K15" s="235"/>
      <c r="L15" s="236"/>
      <c r="M15" s="237"/>
      <c r="N15" s="235"/>
      <c r="O15" s="236"/>
      <c r="P15" s="237"/>
      <c r="Q15" s="235"/>
      <c r="R15" s="236"/>
      <c r="S15" s="237"/>
      <c r="T15" s="235"/>
      <c r="U15" s="236"/>
      <c r="V15" s="237"/>
      <c r="W15" s="235"/>
      <c r="X15" s="236"/>
      <c r="Y15" s="237"/>
      <c r="Z15" s="235"/>
      <c r="AA15" s="236"/>
      <c r="AB15" s="237"/>
      <c r="AC15" s="235"/>
      <c r="AD15" s="236"/>
      <c r="AE15" s="237"/>
      <c r="AF15" s="235"/>
      <c r="AG15" s="236"/>
      <c r="AH15" s="237"/>
      <c r="AI15" s="235"/>
      <c r="AJ15" s="236"/>
      <c r="AK15" s="237"/>
      <c r="AL15" s="235"/>
      <c r="AM15" s="236"/>
      <c r="AN15" s="237"/>
      <c r="AO15" s="20"/>
    </row>
    <row r="16" spans="1:41" s="12" customFormat="1" ht="16.5" customHeight="1">
      <c r="A16" s="15">
        <v>11</v>
      </c>
      <c r="B16" s="18" t="s">
        <v>38</v>
      </c>
      <c r="C16" s="17" t="s">
        <v>34</v>
      </c>
      <c r="D16" s="22"/>
      <c r="E16" s="250">
        <v>2.6</v>
      </c>
      <c r="F16" s="251"/>
      <c r="G16" s="252"/>
      <c r="H16" s="235">
        <v>3.5</v>
      </c>
      <c r="I16" s="236"/>
      <c r="J16" s="237"/>
      <c r="K16" s="235">
        <v>3</v>
      </c>
      <c r="L16" s="236"/>
      <c r="M16" s="237"/>
      <c r="N16" s="235">
        <v>3.4</v>
      </c>
      <c r="O16" s="236"/>
      <c r="P16" s="237"/>
      <c r="Q16" s="235">
        <v>2.7</v>
      </c>
      <c r="R16" s="236"/>
      <c r="S16" s="237"/>
      <c r="T16" s="235">
        <v>3.1</v>
      </c>
      <c r="U16" s="236"/>
      <c r="V16" s="237"/>
      <c r="W16" s="235">
        <v>5.5</v>
      </c>
      <c r="X16" s="236"/>
      <c r="Y16" s="237"/>
      <c r="Z16" s="235">
        <v>1.8</v>
      </c>
      <c r="AA16" s="236"/>
      <c r="AB16" s="237"/>
      <c r="AC16" s="235">
        <v>5.5</v>
      </c>
      <c r="AD16" s="236"/>
      <c r="AE16" s="237"/>
      <c r="AF16" s="235">
        <v>3.4</v>
      </c>
      <c r="AG16" s="236"/>
      <c r="AH16" s="237"/>
      <c r="AI16" s="235">
        <v>1.2</v>
      </c>
      <c r="AJ16" s="236"/>
      <c r="AK16" s="237"/>
      <c r="AL16" s="235">
        <v>1.6</v>
      </c>
      <c r="AM16" s="236"/>
      <c r="AN16" s="237"/>
      <c r="AO16" s="20"/>
    </row>
    <row r="17" spans="1:41" s="12" customFormat="1" ht="16.5" customHeight="1">
      <c r="A17" s="15">
        <v>12</v>
      </c>
      <c r="B17" s="18" t="s">
        <v>39</v>
      </c>
      <c r="C17" s="17" t="s">
        <v>20</v>
      </c>
      <c r="D17" s="22"/>
      <c r="E17" s="235">
        <v>13</v>
      </c>
      <c r="F17" s="236"/>
      <c r="G17" s="237"/>
      <c r="H17" s="235">
        <v>14</v>
      </c>
      <c r="I17" s="236"/>
      <c r="J17" s="237"/>
      <c r="K17" s="235">
        <v>12</v>
      </c>
      <c r="L17" s="236"/>
      <c r="M17" s="237"/>
      <c r="N17" s="235">
        <v>13</v>
      </c>
      <c r="O17" s="236"/>
      <c r="P17" s="237"/>
      <c r="Q17" s="235">
        <v>12</v>
      </c>
      <c r="R17" s="236"/>
      <c r="S17" s="237"/>
      <c r="T17" s="235">
        <v>13</v>
      </c>
      <c r="U17" s="236"/>
      <c r="V17" s="237"/>
      <c r="W17" s="235">
        <v>13</v>
      </c>
      <c r="X17" s="236"/>
      <c r="Y17" s="237"/>
      <c r="Z17" s="235">
        <v>12</v>
      </c>
      <c r="AA17" s="236"/>
      <c r="AB17" s="237"/>
      <c r="AC17" s="235">
        <v>14</v>
      </c>
      <c r="AD17" s="236"/>
      <c r="AE17" s="237"/>
      <c r="AF17" s="235">
        <v>14</v>
      </c>
      <c r="AG17" s="236"/>
      <c r="AH17" s="237"/>
      <c r="AI17" s="235">
        <v>16</v>
      </c>
      <c r="AJ17" s="236"/>
      <c r="AK17" s="237"/>
      <c r="AL17" s="235">
        <v>17</v>
      </c>
      <c r="AM17" s="236"/>
      <c r="AN17" s="237"/>
      <c r="AO17" s="20"/>
    </row>
    <row r="18" spans="1:41" s="12" customFormat="1" ht="16.5" customHeight="1">
      <c r="A18" s="15">
        <v>13</v>
      </c>
      <c r="B18" s="18" t="s">
        <v>40</v>
      </c>
      <c r="C18" s="17" t="s">
        <v>41</v>
      </c>
      <c r="D18" s="19"/>
      <c r="E18" s="253">
        <v>174.94</v>
      </c>
      <c r="F18" s="254"/>
      <c r="G18" s="255"/>
      <c r="H18" s="253">
        <v>183.61</v>
      </c>
      <c r="I18" s="254"/>
      <c r="J18" s="255"/>
      <c r="K18" s="253">
        <v>190.9</v>
      </c>
      <c r="L18" s="254"/>
      <c r="M18" s="255"/>
      <c r="N18" s="253">
        <v>189.99</v>
      </c>
      <c r="O18" s="254"/>
      <c r="P18" s="255"/>
      <c r="Q18" s="253">
        <v>186.96</v>
      </c>
      <c r="R18" s="254"/>
      <c r="S18" s="255"/>
      <c r="T18" s="253">
        <v>178.79</v>
      </c>
      <c r="U18" s="254"/>
      <c r="V18" s="255"/>
      <c r="W18" s="253">
        <v>178.14</v>
      </c>
      <c r="X18" s="254"/>
      <c r="Y18" s="255"/>
      <c r="Z18" s="253">
        <v>178.07</v>
      </c>
      <c r="AA18" s="254"/>
      <c r="AB18" s="255"/>
      <c r="AC18" s="253">
        <v>178.07</v>
      </c>
      <c r="AD18" s="254"/>
      <c r="AE18" s="255"/>
      <c r="AF18" s="253">
        <v>174.37</v>
      </c>
      <c r="AG18" s="254"/>
      <c r="AH18" s="255"/>
      <c r="AI18" s="253">
        <v>169.44</v>
      </c>
      <c r="AJ18" s="254"/>
      <c r="AK18" s="255"/>
      <c r="AL18" s="253">
        <v>166.76</v>
      </c>
      <c r="AM18" s="254"/>
      <c r="AN18" s="255"/>
      <c r="AO18" s="20"/>
    </row>
    <row r="19" spans="1:41" s="12" customFormat="1" ht="16.5" customHeight="1">
      <c r="A19" s="15">
        <v>14</v>
      </c>
      <c r="B19" s="18" t="s">
        <v>42</v>
      </c>
      <c r="C19" s="17" t="s">
        <v>43</v>
      </c>
      <c r="D19" s="19"/>
      <c r="E19" s="235"/>
      <c r="F19" s="236"/>
      <c r="G19" s="237"/>
      <c r="H19" s="253"/>
      <c r="I19" s="254"/>
      <c r="J19" s="255"/>
      <c r="K19" s="253"/>
      <c r="L19" s="254"/>
      <c r="M19" s="255"/>
      <c r="N19" s="253"/>
      <c r="O19" s="254"/>
      <c r="P19" s="255"/>
      <c r="Q19" s="253"/>
      <c r="R19" s="254"/>
      <c r="S19" s="255"/>
      <c r="T19" s="253"/>
      <c r="U19" s="254"/>
      <c r="V19" s="255"/>
      <c r="W19" s="253"/>
      <c r="X19" s="254"/>
      <c r="Y19" s="255"/>
      <c r="Z19" s="253"/>
      <c r="AA19" s="254"/>
      <c r="AB19" s="255"/>
      <c r="AC19" s="253"/>
      <c r="AD19" s="254"/>
      <c r="AE19" s="255"/>
      <c r="AF19" s="253"/>
      <c r="AG19" s="254"/>
      <c r="AH19" s="255"/>
      <c r="AI19" s="253"/>
      <c r="AJ19" s="254"/>
      <c r="AK19" s="255"/>
      <c r="AL19" s="253"/>
      <c r="AM19" s="254"/>
      <c r="AN19" s="255"/>
      <c r="AO19" s="20"/>
    </row>
    <row r="20" spans="1:41" s="12" customFormat="1" ht="16.5" customHeight="1">
      <c r="A20" s="15">
        <v>15</v>
      </c>
      <c r="B20" s="18" t="s">
        <v>44</v>
      </c>
      <c r="C20" s="17" t="s">
        <v>43</v>
      </c>
      <c r="D20" s="19"/>
      <c r="E20" s="253">
        <v>5.07</v>
      </c>
      <c r="F20" s="254"/>
      <c r="G20" s="255"/>
      <c r="H20" s="253">
        <v>16.32</v>
      </c>
      <c r="I20" s="254"/>
      <c r="J20" s="255"/>
      <c r="K20" s="253">
        <v>1.66</v>
      </c>
      <c r="L20" s="254"/>
      <c r="M20" s="255"/>
      <c r="N20" s="253">
        <v>2.0699999999999998</v>
      </c>
      <c r="O20" s="254"/>
      <c r="P20" s="255"/>
      <c r="Q20" s="253">
        <v>1.57</v>
      </c>
      <c r="R20" s="254"/>
      <c r="S20" s="255"/>
      <c r="T20" s="253">
        <v>11.05</v>
      </c>
      <c r="U20" s="254"/>
      <c r="V20" s="255"/>
      <c r="W20" s="253">
        <v>11.6</v>
      </c>
      <c r="X20" s="254"/>
      <c r="Y20" s="255"/>
      <c r="Z20" s="253">
        <v>2.52</v>
      </c>
      <c r="AA20" s="254"/>
      <c r="AB20" s="255"/>
      <c r="AC20" s="253">
        <v>5.3</v>
      </c>
      <c r="AD20" s="254"/>
      <c r="AE20" s="255"/>
      <c r="AF20" s="253">
        <v>0.88</v>
      </c>
      <c r="AG20" s="254"/>
      <c r="AH20" s="255"/>
      <c r="AI20" s="253">
        <v>5.55</v>
      </c>
      <c r="AJ20" s="254"/>
      <c r="AK20" s="255"/>
      <c r="AL20" s="253">
        <v>3.67</v>
      </c>
      <c r="AM20" s="254"/>
      <c r="AN20" s="255"/>
      <c r="AO20" s="20"/>
    </row>
    <row r="21" spans="1:41" s="12" customFormat="1" ht="16.5" customHeight="1">
      <c r="A21" s="15">
        <v>16</v>
      </c>
      <c r="B21" s="18" t="s">
        <v>45</v>
      </c>
      <c r="C21" s="17" t="s">
        <v>43</v>
      </c>
      <c r="D21" s="19"/>
      <c r="E21" s="253">
        <v>2.71</v>
      </c>
      <c r="F21" s="254"/>
      <c r="G21" s="255"/>
      <c r="H21" s="253">
        <v>2.93</v>
      </c>
      <c r="I21" s="254"/>
      <c r="J21" s="255"/>
      <c r="K21" s="253">
        <v>2.21</v>
      </c>
      <c r="L21" s="254"/>
      <c r="M21" s="255"/>
      <c r="N21" s="253">
        <v>3.11</v>
      </c>
      <c r="O21" s="254"/>
      <c r="P21" s="255"/>
      <c r="Q21" s="253">
        <v>4.4800000000000004</v>
      </c>
      <c r="R21" s="254"/>
      <c r="S21" s="255"/>
      <c r="T21" s="253">
        <v>11.63</v>
      </c>
      <c r="U21" s="254"/>
      <c r="V21" s="255"/>
      <c r="W21" s="253">
        <v>2.9</v>
      </c>
      <c r="X21" s="254"/>
      <c r="Y21" s="255"/>
      <c r="Z21" s="253">
        <v>2.86</v>
      </c>
      <c r="AA21" s="254"/>
      <c r="AB21" s="255"/>
      <c r="AC21" s="253">
        <v>2.85</v>
      </c>
      <c r="AD21" s="254"/>
      <c r="AE21" s="255"/>
      <c r="AF21" s="253">
        <v>4.7300000000000004</v>
      </c>
      <c r="AG21" s="254"/>
      <c r="AH21" s="255"/>
      <c r="AI21" s="253">
        <v>2.0299999999999998</v>
      </c>
      <c r="AJ21" s="254"/>
      <c r="AK21" s="255"/>
      <c r="AL21" s="253">
        <v>3.49</v>
      </c>
      <c r="AM21" s="254"/>
      <c r="AN21" s="255"/>
      <c r="AO21" s="20"/>
    </row>
    <row r="22" spans="1:41" ht="22.5">
      <c r="A22" s="15">
        <v>17</v>
      </c>
      <c r="B22" s="23" t="s">
        <v>46</v>
      </c>
      <c r="C22" s="14" t="s">
        <v>20</v>
      </c>
      <c r="D22" s="19"/>
      <c r="E22" s="24" t="s">
        <v>47</v>
      </c>
      <c r="F22" s="24" t="s">
        <v>48</v>
      </c>
      <c r="G22" s="24" t="s">
        <v>49</v>
      </c>
      <c r="H22" s="24" t="s">
        <v>47</v>
      </c>
      <c r="I22" s="24" t="s">
        <v>48</v>
      </c>
      <c r="J22" s="24" t="s">
        <v>49</v>
      </c>
      <c r="K22" s="24" t="s">
        <v>50</v>
      </c>
      <c r="L22" s="24" t="s">
        <v>51</v>
      </c>
      <c r="M22" s="24" t="s">
        <v>52</v>
      </c>
      <c r="N22" s="24" t="s">
        <v>50</v>
      </c>
      <c r="O22" s="24" t="s">
        <v>51</v>
      </c>
      <c r="P22" s="24" t="s">
        <v>52</v>
      </c>
      <c r="Q22" s="24" t="s">
        <v>50</v>
      </c>
      <c r="R22" s="24" t="s">
        <v>51</v>
      </c>
      <c r="S22" s="24" t="s">
        <v>52</v>
      </c>
      <c r="T22" s="24" t="s">
        <v>50</v>
      </c>
      <c r="U22" s="24" t="s">
        <v>51</v>
      </c>
      <c r="V22" s="24" t="s">
        <v>52</v>
      </c>
      <c r="W22" s="24" t="s">
        <v>50</v>
      </c>
      <c r="X22" s="24" t="s">
        <v>51</v>
      </c>
      <c r="Y22" s="24" t="s">
        <v>52</v>
      </c>
      <c r="Z22" s="24" t="s">
        <v>50</v>
      </c>
      <c r="AA22" s="24" t="s">
        <v>51</v>
      </c>
      <c r="AB22" s="24" t="s">
        <v>52</v>
      </c>
      <c r="AC22" s="24" t="s">
        <v>50</v>
      </c>
      <c r="AD22" s="24" t="s">
        <v>51</v>
      </c>
      <c r="AE22" s="24" t="s">
        <v>52</v>
      </c>
      <c r="AF22" s="24" t="s">
        <v>50</v>
      </c>
      <c r="AG22" s="24" t="s">
        <v>51</v>
      </c>
      <c r="AH22" s="24" t="s">
        <v>52</v>
      </c>
      <c r="AI22" s="24" t="s">
        <v>50</v>
      </c>
      <c r="AJ22" s="24" t="s">
        <v>51</v>
      </c>
      <c r="AK22" s="24" t="s">
        <v>52</v>
      </c>
      <c r="AL22" s="24" t="s">
        <v>50</v>
      </c>
      <c r="AM22" s="24" t="s">
        <v>51</v>
      </c>
      <c r="AN22" s="24" t="s">
        <v>52</v>
      </c>
      <c r="AO22" s="20"/>
    </row>
    <row r="23" spans="1:41" ht="16.5" customHeight="1">
      <c r="A23" s="15">
        <v>18</v>
      </c>
      <c r="B23" s="26" t="s">
        <v>53</v>
      </c>
      <c r="C23" s="17" t="s">
        <v>34</v>
      </c>
      <c r="D23" s="22"/>
      <c r="E23" s="27">
        <v>0.5</v>
      </c>
      <c r="F23" s="28">
        <v>12.3</v>
      </c>
      <c r="G23" s="28">
        <v>23.5</v>
      </c>
      <c r="H23" s="27">
        <v>0.5</v>
      </c>
      <c r="I23" s="28">
        <v>16.3</v>
      </c>
      <c r="J23" s="28">
        <v>31.6</v>
      </c>
      <c r="K23" s="27">
        <v>0.5</v>
      </c>
      <c r="L23" s="28">
        <v>20.399999999999999</v>
      </c>
      <c r="M23" s="28">
        <v>39.700000000000003</v>
      </c>
      <c r="N23" s="27">
        <v>0.5</v>
      </c>
      <c r="O23" s="28">
        <v>19.7</v>
      </c>
      <c r="P23" s="28">
        <v>38.4</v>
      </c>
      <c r="Q23" s="27">
        <v>0.5</v>
      </c>
      <c r="R23" s="28">
        <v>18.2</v>
      </c>
      <c r="S23" s="28">
        <v>35.299999999999997</v>
      </c>
      <c r="T23" s="27">
        <v>0.5</v>
      </c>
      <c r="U23" s="28">
        <v>14.3</v>
      </c>
      <c r="V23" s="28">
        <v>27.6</v>
      </c>
      <c r="W23" s="27">
        <v>0.5</v>
      </c>
      <c r="X23" s="28">
        <v>14</v>
      </c>
      <c r="Y23" s="28">
        <v>26.9</v>
      </c>
      <c r="Z23" s="27">
        <v>0.5</v>
      </c>
      <c r="AA23" s="28">
        <v>14</v>
      </c>
      <c r="AB23" s="28">
        <v>27</v>
      </c>
      <c r="AC23" s="27">
        <v>0.5</v>
      </c>
      <c r="AD23" s="28">
        <v>13.5</v>
      </c>
      <c r="AE23" s="28">
        <v>26</v>
      </c>
      <c r="AF23" s="27">
        <v>0.5</v>
      </c>
      <c r="AG23" s="28">
        <v>11.7</v>
      </c>
      <c r="AH23" s="28">
        <v>22.3</v>
      </c>
      <c r="AI23" s="27">
        <v>0.5</v>
      </c>
      <c r="AJ23" s="28">
        <v>9.1</v>
      </c>
      <c r="AK23" s="28">
        <v>17.2</v>
      </c>
      <c r="AL23" s="27">
        <v>0.5</v>
      </c>
      <c r="AM23" s="28">
        <v>8.1999999999999993</v>
      </c>
      <c r="AN23" s="28">
        <v>15.399999999999999</v>
      </c>
      <c r="AO23" s="20"/>
    </row>
    <row r="24" spans="1:41" ht="16.5" customHeight="1">
      <c r="A24" s="15">
        <v>19</v>
      </c>
      <c r="B24" s="26" t="s">
        <v>54</v>
      </c>
      <c r="C24" s="17" t="s">
        <v>20</v>
      </c>
      <c r="D24" s="29"/>
      <c r="E24" s="30" t="s">
        <v>55</v>
      </c>
      <c r="F24" s="30" t="s">
        <v>55</v>
      </c>
      <c r="G24" s="30" t="s">
        <v>55</v>
      </c>
      <c r="H24" s="30" t="s">
        <v>55</v>
      </c>
      <c r="I24" s="30" t="s">
        <v>55</v>
      </c>
      <c r="J24" s="30" t="s">
        <v>55</v>
      </c>
      <c r="K24" s="30" t="s">
        <v>184</v>
      </c>
      <c r="L24" s="30" t="s">
        <v>184</v>
      </c>
      <c r="M24" s="30" t="s">
        <v>184</v>
      </c>
      <c r="N24" s="30" t="s">
        <v>184</v>
      </c>
      <c r="O24" s="30" t="s">
        <v>184</v>
      </c>
      <c r="P24" s="30" t="s">
        <v>184</v>
      </c>
      <c r="Q24" s="30" t="s">
        <v>184</v>
      </c>
      <c r="R24" s="30" t="s">
        <v>189</v>
      </c>
      <c r="S24" s="30" t="s">
        <v>184</v>
      </c>
      <c r="T24" s="30" t="s">
        <v>184</v>
      </c>
      <c r="U24" s="30" t="s">
        <v>189</v>
      </c>
      <c r="V24" s="30" t="s">
        <v>184</v>
      </c>
      <c r="W24" s="30" t="s">
        <v>184</v>
      </c>
      <c r="X24" s="30" t="s">
        <v>184</v>
      </c>
      <c r="Y24" s="30" t="s">
        <v>184</v>
      </c>
      <c r="Z24" s="30" t="s">
        <v>184</v>
      </c>
      <c r="AA24" s="30" t="s">
        <v>192</v>
      </c>
      <c r="AB24" s="30" t="s">
        <v>193</v>
      </c>
      <c r="AC24" s="30" t="s">
        <v>194</v>
      </c>
      <c r="AD24" s="30" t="s">
        <v>195</v>
      </c>
      <c r="AE24" s="30" t="s">
        <v>196</v>
      </c>
      <c r="AF24" s="30" t="s">
        <v>184</v>
      </c>
      <c r="AG24" s="30" t="s">
        <v>198</v>
      </c>
      <c r="AH24" s="30" t="s">
        <v>198</v>
      </c>
      <c r="AI24" s="30" t="s">
        <v>184</v>
      </c>
      <c r="AJ24" s="30" t="s">
        <v>199</v>
      </c>
      <c r="AK24" s="30" t="s">
        <v>199</v>
      </c>
      <c r="AL24" s="30" t="s">
        <v>184</v>
      </c>
      <c r="AM24" s="30" t="s">
        <v>184</v>
      </c>
      <c r="AN24" s="30" t="s">
        <v>199</v>
      </c>
      <c r="AO24" s="20"/>
    </row>
    <row r="25" spans="1:41" ht="16.5" customHeight="1">
      <c r="A25" s="15">
        <v>20</v>
      </c>
      <c r="B25" s="26" t="s">
        <v>56</v>
      </c>
      <c r="C25" s="17" t="s">
        <v>20</v>
      </c>
      <c r="D25" s="29"/>
      <c r="E25" s="27" t="s">
        <v>57</v>
      </c>
      <c r="F25" s="27" t="s">
        <v>57</v>
      </c>
      <c r="G25" s="27" t="s">
        <v>57</v>
      </c>
      <c r="H25" s="27" t="s">
        <v>57</v>
      </c>
      <c r="I25" s="27" t="s">
        <v>57</v>
      </c>
      <c r="J25" s="27" t="s">
        <v>57</v>
      </c>
      <c r="K25" s="27" t="s">
        <v>185</v>
      </c>
      <c r="L25" s="27" t="s">
        <v>185</v>
      </c>
      <c r="M25" s="27" t="s">
        <v>185</v>
      </c>
      <c r="N25" s="27" t="s">
        <v>185</v>
      </c>
      <c r="O25" s="27" t="s">
        <v>185</v>
      </c>
      <c r="P25" s="27" t="s">
        <v>185</v>
      </c>
      <c r="Q25" s="27" t="s">
        <v>185</v>
      </c>
      <c r="R25" s="27" t="s">
        <v>185</v>
      </c>
      <c r="S25" s="27" t="s">
        <v>185</v>
      </c>
      <c r="T25" s="27" t="s">
        <v>185</v>
      </c>
      <c r="U25" s="27" t="s">
        <v>185</v>
      </c>
      <c r="V25" s="27" t="s">
        <v>185</v>
      </c>
      <c r="W25" s="27" t="s">
        <v>185</v>
      </c>
      <c r="X25" s="27" t="s">
        <v>185</v>
      </c>
      <c r="Y25" s="27" t="s">
        <v>185</v>
      </c>
      <c r="Z25" s="27" t="s">
        <v>185</v>
      </c>
      <c r="AA25" s="27" t="s">
        <v>185</v>
      </c>
      <c r="AB25" s="27" t="s">
        <v>185</v>
      </c>
      <c r="AC25" s="27" t="s">
        <v>197</v>
      </c>
      <c r="AD25" s="27" t="s">
        <v>197</v>
      </c>
      <c r="AE25" s="27" t="s">
        <v>197</v>
      </c>
      <c r="AF25" s="27" t="s">
        <v>185</v>
      </c>
      <c r="AG25" s="27" t="s">
        <v>185</v>
      </c>
      <c r="AH25" s="27" t="s">
        <v>185</v>
      </c>
      <c r="AI25" s="27" t="s">
        <v>185</v>
      </c>
      <c r="AJ25" s="27" t="s">
        <v>185</v>
      </c>
      <c r="AK25" s="27" t="s">
        <v>185</v>
      </c>
      <c r="AL25" s="27" t="s">
        <v>185</v>
      </c>
      <c r="AM25" s="27" t="s">
        <v>185</v>
      </c>
      <c r="AN25" s="27" t="s">
        <v>185</v>
      </c>
      <c r="AO25" s="20"/>
    </row>
    <row r="26" spans="1:41" ht="16.5" customHeight="1">
      <c r="A26" s="15">
        <v>21</v>
      </c>
      <c r="B26" s="18" t="s">
        <v>58</v>
      </c>
      <c r="C26" s="17" t="s">
        <v>32</v>
      </c>
      <c r="D26" s="31"/>
      <c r="E26" s="32">
        <v>7.1</v>
      </c>
      <c r="F26" s="32">
        <v>6.7</v>
      </c>
      <c r="G26" s="32">
        <v>5.9</v>
      </c>
      <c r="H26" s="33">
        <v>5</v>
      </c>
      <c r="I26" s="33">
        <v>4.8</v>
      </c>
      <c r="J26" s="33">
        <v>4.5</v>
      </c>
      <c r="K26" s="33">
        <v>9.3000000000000007</v>
      </c>
      <c r="L26" s="33">
        <v>5.6</v>
      </c>
      <c r="M26" s="33">
        <v>5.2</v>
      </c>
      <c r="N26" s="33">
        <v>14.1</v>
      </c>
      <c r="O26" s="33">
        <v>6</v>
      </c>
      <c r="P26" s="33">
        <v>5.5</v>
      </c>
      <c r="Q26" s="33">
        <v>19.7</v>
      </c>
      <c r="R26" s="33">
        <v>12.7</v>
      </c>
      <c r="S26" s="33">
        <v>6.1</v>
      </c>
      <c r="T26" s="33">
        <v>23.5</v>
      </c>
      <c r="U26" s="33">
        <v>14.8</v>
      </c>
      <c r="V26" s="33">
        <v>7.1</v>
      </c>
      <c r="W26" s="33">
        <v>27</v>
      </c>
      <c r="X26" s="33">
        <v>14.4</v>
      </c>
      <c r="Y26" s="33">
        <v>10</v>
      </c>
      <c r="Z26" s="33">
        <v>28.6</v>
      </c>
      <c r="AA26" s="33">
        <v>20.399999999999999</v>
      </c>
      <c r="AB26" s="33">
        <v>12</v>
      </c>
      <c r="AC26" s="33">
        <v>27.7</v>
      </c>
      <c r="AD26" s="33">
        <v>20.3</v>
      </c>
      <c r="AE26" s="33">
        <v>12.2</v>
      </c>
      <c r="AF26" s="33">
        <v>20.8</v>
      </c>
      <c r="AG26" s="33">
        <v>19.399999999999999</v>
      </c>
      <c r="AH26" s="33">
        <v>12.2</v>
      </c>
      <c r="AI26" s="33">
        <v>15.9</v>
      </c>
      <c r="AJ26" s="33">
        <v>14.5</v>
      </c>
      <c r="AK26" s="33">
        <v>13.3</v>
      </c>
      <c r="AL26" s="33">
        <v>9.5</v>
      </c>
      <c r="AM26" s="33">
        <v>9.4</v>
      </c>
      <c r="AN26" s="33">
        <v>9.1999999999999993</v>
      </c>
      <c r="AO26" s="20"/>
    </row>
    <row r="27" spans="1:41" ht="16.5" customHeight="1">
      <c r="A27" s="15">
        <v>22</v>
      </c>
      <c r="B27" s="18" t="s">
        <v>59</v>
      </c>
      <c r="C27" s="17" t="s">
        <v>60</v>
      </c>
      <c r="D27" s="34" t="s">
        <v>61</v>
      </c>
      <c r="E27" s="32">
        <v>5.6</v>
      </c>
      <c r="F27" s="32">
        <v>3.4</v>
      </c>
      <c r="G27" s="32">
        <v>6.4</v>
      </c>
      <c r="H27" s="33">
        <v>6.7</v>
      </c>
      <c r="I27" s="33">
        <v>3.9</v>
      </c>
      <c r="J27" s="33">
        <v>4.0999999999999996</v>
      </c>
      <c r="K27" s="33">
        <v>4.7</v>
      </c>
      <c r="L27" s="33">
        <v>2.9</v>
      </c>
      <c r="M27" s="33">
        <v>4.0999999999999996</v>
      </c>
      <c r="N27" s="33">
        <v>3.3</v>
      </c>
      <c r="O27" s="33">
        <v>1.7</v>
      </c>
      <c r="P27" s="33">
        <v>4</v>
      </c>
      <c r="Q27" s="33">
        <v>6.7</v>
      </c>
      <c r="R27" s="33">
        <v>28.2</v>
      </c>
      <c r="S27" s="33">
        <v>11.3</v>
      </c>
      <c r="T27" s="33">
        <v>8.6</v>
      </c>
      <c r="U27" s="33">
        <v>48</v>
      </c>
      <c r="V27" s="33">
        <v>31.6</v>
      </c>
      <c r="W27" s="33">
        <v>3.7</v>
      </c>
      <c r="X27" s="33">
        <v>12.8</v>
      </c>
      <c r="Y27" s="33">
        <v>23.4</v>
      </c>
      <c r="Z27" s="33">
        <v>7</v>
      </c>
      <c r="AA27" s="33">
        <v>223.5</v>
      </c>
      <c r="AB27" s="33">
        <v>50.8</v>
      </c>
      <c r="AC27" s="33">
        <v>4.8</v>
      </c>
      <c r="AD27" s="33">
        <v>104.7</v>
      </c>
      <c r="AE27" s="33">
        <v>46.5</v>
      </c>
      <c r="AF27" s="33">
        <v>4.4000000000000004</v>
      </c>
      <c r="AG27" s="33">
        <v>52.4</v>
      </c>
      <c r="AH27" s="33">
        <v>71</v>
      </c>
      <c r="AI27" s="33">
        <v>15.7</v>
      </c>
      <c r="AJ27" s="33">
        <v>23.4</v>
      </c>
      <c r="AK27" s="33">
        <v>43</v>
      </c>
      <c r="AL27" s="33">
        <v>14.9</v>
      </c>
      <c r="AM27" s="33">
        <v>11.7</v>
      </c>
      <c r="AN27" s="33">
        <v>22.7</v>
      </c>
      <c r="AO27" s="20"/>
    </row>
    <row r="28" spans="1:41" ht="16.5" customHeight="1">
      <c r="A28" s="15">
        <v>23</v>
      </c>
      <c r="B28" s="18" t="s">
        <v>62</v>
      </c>
      <c r="C28" s="17" t="s">
        <v>20</v>
      </c>
      <c r="D28" s="34" t="s">
        <v>63</v>
      </c>
      <c r="E28" s="33">
        <v>7.4</v>
      </c>
      <c r="F28" s="33">
        <v>7.4</v>
      </c>
      <c r="G28" s="33">
        <v>7.3</v>
      </c>
      <c r="H28" s="33">
        <v>7.6</v>
      </c>
      <c r="I28" s="33">
        <v>7.6</v>
      </c>
      <c r="J28" s="33">
        <v>7.4</v>
      </c>
      <c r="K28" s="33">
        <v>7.4</v>
      </c>
      <c r="L28" s="33">
        <v>7.3</v>
      </c>
      <c r="M28" s="33">
        <v>7.4</v>
      </c>
      <c r="N28" s="33">
        <v>7.6</v>
      </c>
      <c r="O28" s="33">
        <v>7.3</v>
      </c>
      <c r="P28" s="33">
        <v>7.4</v>
      </c>
      <c r="Q28" s="33">
        <v>7.6</v>
      </c>
      <c r="R28" s="33">
        <v>7.2</v>
      </c>
      <c r="S28" s="33">
        <v>7</v>
      </c>
      <c r="T28" s="33">
        <v>7.7</v>
      </c>
      <c r="U28" s="33">
        <v>7.2</v>
      </c>
      <c r="V28" s="33">
        <v>7.2</v>
      </c>
      <c r="W28" s="33">
        <v>7.5</v>
      </c>
      <c r="X28" s="33">
        <v>7.1</v>
      </c>
      <c r="Y28" s="33">
        <v>7.1</v>
      </c>
      <c r="Z28" s="33">
        <v>9</v>
      </c>
      <c r="AA28" s="33">
        <v>7.7</v>
      </c>
      <c r="AB28" s="33">
        <v>7</v>
      </c>
      <c r="AC28" s="33">
        <v>7.5</v>
      </c>
      <c r="AD28" s="33">
        <v>7.1</v>
      </c>
      <c r="AE28" s="33">
        <v>6.9</v>
      </c>
      <c r="AF28" s="33">
        <v>7.4</v>
      </c>
      <c r="AG28" s="33">
        <v>7.1</v>
      </c>
      <c r="AH28" s="33">
        <v>7</v>
      </c>
      <c r="AI28" s="33">
        <v>7.2</v>
      </c>
      <c r="AJ28" s="33">
        <v>7.2</v>
      </c>
      <c r="AK28" s="33">
        <v>7.4</v>
      </c>
      <c r="AL28" s="33">
        <v>7.5</v>
      </c>
      <c r="AM28" s="33">
        <v>7.5</v>
      </c>
      <c r="AN28" s="33">
        <v>7.6</v>
      </c>
      <c r="AO28" s="20"/>
    </row>
    <row r="29" spans="1:41" ht="16.5" customHeight="1">
      <c r="A29" s="15">
        <v>24</v>
      </c>
      <c r="B29" s="18" t="s">
        <v>64</v>
      </c>
      <c r="C29" s="17" t="s">
        <v>65</v>
      </c>
      <c r="D29" s="35" t="s">
        <v>66</v>
      </c>
      <c r="E29" s="33">
        <v>0.5</v>
      </c>
      <c r="F29" s="33">
        <v>0.5</v>
      </c>
      <c r="G29" s="33">
        <v>0.6</v>
      </c>
      <c r="H29" s="33">
        <v>0.6</v>
      </c>
      <c r="I29" s="33">
        <v>0.5</v>
      </c>
      <c r="J29" s="33">
        <v>0.6</v>
      </c>
      <c r="K29" s="33">
        <v>1</v>
      </c>
      <c r="L29" s="33">
        <v>0.2</v>
      </c>
      <c r="M29" s="33">
        <v>0.5</v>
      </c>
      <c r="N29" s="33">
        <v>1.2</v>
      </c>
      <c r="O29" s="33">
        <v>0.2</v>
      </c>
      <c r="P29" s="33">
        <v>0.7</v>
      </c>
      <c r="Q29" s="33">
        <v>1.4</v>
      </c>
      <c r="R29" s="33">
        <v>0.8</v>
      </c>
      <c r="S29" s="33">
        <v>0.9</v>
      </c>
      <c r="T29" s="33">
        <v>1.1000000000000001</v>
      </c>
      <c r="U29" s="33">
        <v>0.9</v>
      </c>
      <c r="V29" s="33">
        <v>0.3</v>
      </c>
      <c r="W29" s="33">
        <v>0.4</v>
      </c>
      <c r="X29" s="33">
        <v>0.3</v>
      </c>
      <c r="Y29" s="33">
        <v>0.1</v>
      </c>
      <c r="Z29" s="33">
        <v>1.2</v>
      </c>
      <c r="AA29" s="33">
        <v>0.4</v>
      </c>
      <c r="AB29" s="33">
        <v>0.6</v>
      </c>
      <c r="AC29" s="33">
        <v>0.5</v>
      </c>
      <c r="AD29" s="33">
        <v>0.5</v>
      </c>
      <c r="AE29" s="33">
        <v>0.8</v>
      </c>
      <c r="AF29" s="33">
        <v>0.5</v>
      </c>
      <c r="AG29" s="33">
        <v>0.4</v>
      </c>
      <c r="AH29" s="33">
        <v>0.4</v>
      </c>
      <c r="AI29" s="33">
        <v>0.6</v>
      </c>
      <c r="AJ29" s="33">
        <v>0.7</v>
      </c>
      <c r="AK29" s="33">
        <v>0.9</v>
      </c>
      <c r="AL29" s="33">
        <v>0.6</v>
      </c>
      <c r="AM29" s="33">
        <v>0.8</v>
      </c>
      <c r="AN29" s="33">
        <v>1</v>
      </c>
      <c r="AO29" s="20"/>
    </row>
    <row r="30" spans="1:41" ht="16.5" customHeight="1">
      <c r="A30" s="15">
        <v>25</v>
      </c>
      <c r="B30" s="18" t="s">
        <v>67</v>
      </c>
      <c r="C30" s="17" t="s">
        <v>65</v>
      </c>
      <c r="D30" s="34" t="s">
        <v>68</v>
      </c>
      <c r="E30" s="33">
        <v>1.4</v>
      </c>
      <c r="F30" s="33">
        <v>1.6</v>
      </c>
      <c r="G30" s="33">
        <v>1.2</v>
      </c>
      <c r="H30" s="33">
        <v>1.2</v>
      </c>
      <c r="I30" s="33">
        <v>1</v>
      </c>
      <c r="J30" s="33">
        <v>1.3</v>
      </c>
      <c r="K30" s="33">
        <v>1</v>
      </c>
      <c r="L30" s="33">
        <v>1.2</v>
      </c>
      <c r="M30" s="33">
        <v>1</v>
      </c>
      <c r="N30" s="33">
        <v>1.9</v>
      </c>
      <c r="O30" s="33">
        <v>1.2</v>
      </c>
      <c r="P30" s="33">
        <v>1.4</v>
      </c>
      <c r="Q30" s="33">
        <v>1.8</v>
      </c>
      <c r="R30" s="33">
        <v>2.4</v>
      </c>
      <c r="S30" s="33">
        <v>1.3</v>
      </c>
      <c r="T30" s="33">
        <v>2</v>
      </c>
      <c r="U30" s="33">
        <v>2.6</v>
      </c>
      <c r="V30" s="33">
        <v>1.5</v>
      </c>
      <c r="W30" s="33">
        <v>1.8</v>
      </c>
      <c r="X30" s="33">
        <v>2.4</v>
      </c>
      <c r="Y30" s="33">
        <v>1.6</v>
      </c>
      <c r="Z30" s="33">
        <v>2.2999999999999998</v>
      </c>
      <c r="AA30" s="33">
        <v>3</v>
      </c>
      <c r="AB30" s="33">
        <v>1.8</v>
      </c>
      <c r="AC30" s="33">
        <v>1.6</v>
      </c>
      <c r="AD30" s="33">
        <v>2.6</v>
      </c>
      <c r="AE30" s="33">
        <v>2.6</v>
      </c>
      <c r="AF30" s="33">
        <v>2</v>
      </c>
      <c r="AG30" s="33">
        <v>1.7</v>
      </c>
      <c r="AH30" s="33">
        <v>2.7</v>
      </c>
      <c r="AI30" s="33">
        <v>1.6</v>
      </c>
      <c r="AJ30" s="33">
        <v>2.1</v>
      </c>
      <c r="AK30" s="33">
        <v>2.1</v>
      </c>
      <c r="AL30" s="33">
        <v>1.8</v>
      </c>
      <c r="AM30" s="33">
        <v>1.6</v>
      </c>
      <c r="AN30" s="33">
        <v>1.8</v>
      </c>
      <c r="AO30" s="20"/>
    </row>
    <row r="31" spans="1:41" ht="16.5" customHeight="1">
      <c r="A31" s="15">
        <v>26</v>
      </c>
      <c r="B31" s="18" t="s">
        <v>69</v>
      </c>
      <c r="C31" s="17" t="s">
        <v>65</v>
      </c>
      <c r="D31" s="36" t="s">
        <v>70</v>
      </c>
      <c r="E31" s="33">
        <v>1.9</v>
      </c>
      <c r="F31" s="33">
        <v>1.6</v>
      </c>
      <c r="G31" s="33">
        <v>2.5</v>
      </c>
      <c r="H31" s="33">
        <v>1.9</v>
      </c>
      <c r="I31" s="33">
        <v>1.8</v>
      </c>
      <c r="J31" s="33">
        <v>1.6</v>
      </c>
      <c r="K31" s="33">
        <v>2</v>
      </c>
      <c r="L31" s="33">
        <v>1</v>
      </c>
      <c r="M31" s="33">
        <v>1.7</v>
      </c>
      <c r="N31" s="33">
        <v>1.5</v>
      </c>
      <c r="O31" s="33">
        <v>1.2</v>
      </c>
      <c r="P31" s="33">
        <v>1.7</v>
      </c>
      <c r="Q31" s="33">
        <v>1.7</v>
      </c>
      <c r="R31" s="33">
        <v>5.8</v>
      </c>
      <c r="S31" s="33">
        <v>4.7</v>
      </c>
      <c r="T31" s="33">
        <v>1</v>
      </c>
      <c r="U31" s="33">
        <v>6.6</v>
      </c>
      <c r="V31" s="33">
        <v>4.2</v>
      </c>
      <c r="W31" s="33">
        <v>0.3</v>
      </c>
      <c r="X31" s="33">
        <v>1.8</v>
      </c>
      <c r="Y31" s="33">
        <v>4.7</v>
      </c>
      <c r="Z31" s="33">
        <v>1.5</v>
      </c>
      <c r="AA31" s="33">
        <v>34</v>
      </c>
      <c r="AB31" s="33">
        <v>21</v>
      </c>
      <c r="AC31" s="33">
        <v>0.7</v>
      </c>
      <c r="AD31" s="33">
        <v>10.7</v>
      </c>
      <c r="AE31" s="33">
        <v>17.7</v>
      </c>
      <c r="AF31" s="33">
        <v>1.4</v>
      </c>
      <c r="AG31" s="33">
        <v>3.3</v>
      </c>
      <c r="AH31" s="33">
        <v>12.5</v>
      </c>
      <c r="AI31" s="33">
        <v>4.5</v>
      </c>
      <c r="AJ31" s="33">
        <v>8.6999999999999993</v>
      </c>
      <c r="AK31" s="33">
        <v>8.5</v>
      </c>
      <c r="AL31" s="33">
        <v>5</v>
      </c>
      <c r="AM31" s="33">
        <v>5.0999999999999996</v>
      </c>
      <c r="AN31" s="33">
        <v>6.5</v>
      </c>
      <c r="AO31" s="20"/>
    </row>
    <row r="32" spans="1:41" s="37" customFormat="1" ht="16.5" customHeight="1">
      <c r="A32" s="15">
        <v>27</v>
      </c>
      <c r="B32" s="18" t="s">
        <v>71</v>
      </c>
      <c r="C32" s="17" t="s">
        <v>65</v>
      </c>
      <c r="D32" s="34" t="s">
        <v>72</v>
      </c>
      <c r="E32" s="32">
        <v>11.3</v>
      </c>
      <c r="F32" s="32">
        <v>10.9</v>
      </c>
      <c r="G32" s="32">
        <v>11.1</v>
      </c>
      <c r="H32" s="33">
        <v>12.1</v>
      </c>
      <c r="I32" s="33">
        <v>12</v>
      </c>
      <c r="J32" s="33">
        <v>11.8</v>
      </c>
      <c r="K32" s="33">
        <v>12.4</v>
      </c>
      <c r="L32" s="33">
        <v>12</v>
      </c>
      <c r="M32" s="33">
        <v>11.1</v>
      </c>
      <c r="N32" s="33">
        <v>10.9</v>
      </c>
      <c r="O32" s="33">
        <v>11.4</v>
      </c>
      <c r="P32" s="33">
        <v>10.5</v>
      </c>
      <c r="Q32" s="33">
        <v>10.6</v>
      </c>
      <c r="R32" s="33">
        <v>10.8</v>
      </c>
      <c r="S32" s="33">
        <v>8.5</v>
      </c>
      <c r="T32" s="33">
        <v>9.6</v>
      </c>
      <c r="U32" s="33">
        <v>11.3</v>
      </c>
      <c r="V32" s="33">
        <v>5.8</v>
      </c>
      <c r="W32" s="33">
        <v>8.6</v>
      </c>
      <c r="X32" s="33">
        <v>9.5</v>
      </c>
      <c r="Y32" s="33">
        <v>4.8</v>
      </c>
      <c r="Z32" s="33">
        <v>9.6</v>
      </c>
      <c r="AA32" s="33">
        <v>9.4</v>
      </c>
      <c r="AB32" s="33">
        <v>0.1</v>
      </c>
      <c r="AC32" s="33">
        <v>8.3000000000000007</v>
      </c>
      <c r="AD32" s="33">
        <v>8.1999999999999993</v>
      </c>
      <c r="AE32" s="33">
        <v>0</v>
      </c>
      <c r="AF32" s="33">
        <v>7.5</v>
      </c>
      <c r="AG32" s="33">
        <v>4.0999999999999996</v>
      </c>
      <c r="AH32" s="33">
        <v>0</v>
      </c>
      <c r="AI32" s="33">
        <v>6</v>
      </c>
      <c r="AJ32" s="33">
        <v>5.0999999999999996</v>
      </c>
      <c r="AK32" s="33">
        <v>6.3</v>
      </c>
      <c r="AL32" s="33">
        <v>9.1</v>
      </c>
      <c r="AM32" s="33">
        <v>8.9</v>
      </c>
      <c r="AN32" s="33">
        <v>6.4</v>
      </c>
      <c r="AO32" s="20"/>
    </row>
    <row r="33" spans="1:41" ht="16.5" customHeight="1">
      <c r="A33" s="15">
        <v>28</v>
      </c>
      <c r="B33" s="18" t="s">
        <v>73</v>
      </c>
      <c r="C33" s="17" t="s">
        <v>74</v>
      </c>
      <c r="D33" s="36" t="s">
        <v>75</v>
      </c>
      <c r="E33" s="38"/>
      <c r="F33" s="38"/>
      <c r="G33" s="38"/>
      <c r="H33" s="38"/>
      <c r="I33" s="38"/>
      <c r="J33" s="38"/>
      <c r="K33" s="38"/>
      <c r="L33" s="38"/>
      <c r="M33" s="38"/>
      <c r="N33" s="38" t="s">
        <v>37</v>
      </c>
      <c r="O33" s="38" t="s">
        <v>37</v>
      </c>
      <c r="P33" s="38" t="s">
        <v>37</v>
      </c>
      <c r="Q33" s="38" t="s">
        <v>37</v>
      </c>
      <c r="R33" s="38" t="s">
        <v>37</v>
      </c>
      <c r="S33" s="38" t="s">
        <v>37</v>
      </c>
      <c r="T33" s="38" t="s">
        <v>37</v>
      </c>
      <c r="U33" s="38" t="s">
        <v>37</v>
      </c>
      <c r="V33" s="38" t="s">
        <v>37</v>
      </c>
      <c r="W33" s="38" t="s">
        <v>37</v>
      </c>
      <c r="X33" s="38" t="s">
        <v>37</v>
      </c>
      <c r="Y33" s="38" t="s">
        <v>37</v>
      </c>
      <c r="Z33" s="38" t="s">
        <v>37</v>
      </c>
      <c r="AA33" s="38" t="s">
        <v>37</v>
      </c>
      <c r="AB33" s="38" t="s">
        <v>37</v>
      </c>
      <c r="AC33" s="38" t="s">
        <v>37</v>
      </c>
      <c r="AD33" s="38" t="s">
        <v>37</v>
      </c>
      <c r="AE33" s="38" t="s">
        <v>37</v>
      </c>
      <c r="AF33" s="38" t="s">
        <v>37</v>
      </c>
      <c r="AG33" s="38" t="s">
        <v>37</v>
      </c>
      <c r="AH33" s="38" t="s">
        <v>37</v>
      </c>
      <c r="AI33" s="38" t="s">
        <v>37</v>
      </c>
      <c r="AJ33" s="38" t="s">
        <v>37</v>
      </c>
      <c r="AK33" s="38" t="s">
        <v>37</v>
      </c>
      <c r="AL33" s="38" t="s">
        <v>37</v>
      </c>
      <c r="AM33" s="38" t="s">
        <v>37</v>
      </c>
      <c r="AN33" s="38" t="s">
        <v>37</v>
      </c>
      <c r="AO33" s="20"/>
    </row>
    <row r="34" spans="1:41" ht="16.5" customHeight="1">
      <c r="A34" s="15">
        <v>29</v>
      </c>
      <c r="B34" s="18" t="s">
        <v>76</v>
      </c>
      <c r="C34" s="17" t="s">
        <v>77</v>
      </c>
      <c r="D34" s="34" t="s">
        <v>78</v>
      </c>
      <c r="E34" s="38">
        <v>1</v>
      </c>
      <c r="F34" s="38">
        <v>1</v>
      </c>
      <c r="G34" s="38" t="s">
        <v>79</v>
      </c>
      <c r="H34" s="38">
        <v>1</v>
      </c>
      <c r="I34" s="38">
        <v>1</v>
      </c>
      <c r="J34" s="38">
        <v>1</v>
      </c>
      <c r="K34" s="38">
        <v>1</v>
      </c>
      <c r="L34" s="38">
        <v>1</v>
      </c>
      <c r="M34" s="38">
        <v>1</v>
      </c>
      <c r="N34" s="38">
        <v>2</v>
      </c>
      <c r="O34" s="38">
        <v>3</v>
      </c>
      <c r="P34" s="38">
        <v>2</v>
      </c>
      <c r="Q34" s="38" t="s">
        <v>79</v>
      </c>
      <c r="R34" s="38">
        <v>27</v>
      </c>
      <c r="S34" s="38">
        <v>34</v>
      </c>
      <c r="T34" s="38">
        <v>3</v>
      </c>
      <c r="U34" s="38">
        <v>26</v>
      </c>
      <c r="V34" s="38">
        <v>17</v>
      </c>
      <c r="W34" s="38" t="s">
        <v>79</v>
      </c>
      <c r="X34" s="38">
        <v>2</v>
      </c>
      <c r="Y34" s="38">
        <v>11</v>
      </c>
      <c r="Z34" s="38">
        <v>1</v>
      </c>
      <c r="AA34" s="38">
        <v>50</v>
      </c>
      <c r="AB34" s="38">
        <v>78</v>
      </c>
      <c r="AC34" s="38">
        <v>6</v>
      </c>
      <c r="AD34" s="38">
        <v>6</v>
      </c>
      <c r="AE34" s="38">
        <v>42</v>
      </c>
      <c r="AF34" s="38">
        <v>2</v>
      </c>
      <c r="AG34" s="38">
        <v>2</v>
      </c>
      <c r="AH34" s="38">
        <v>11</v>
      </c>
      <c r="AI34" s="38">
        <v>6</v>
      </c>
      <c r="AJ34" s="38">
        <v>17</v>
      </c>
      <c r="AK34" s="38">
        <v>140</v>
      </c>
      <c r="AL34" s="38">
        <v>1</v>
      </c>
      <c r="AM34" s="38">
        <v>1</v>
      </c>
      <c r="AN34" s="38">
        <v>1</v>
      </c>
      <c r="AO34" s="20"/>
    </row>
    <row r="35" spans="1:41" ht="16.5" customHeight="1">
      <c r="A35" s="15">
        <v>30</v>
      </c>
      <c r="B35" s="18" t="s">
        <v>80</v>
      </c>
      <c r="C35" s="17" t="s">
        <v>65</v>
      </c>
      <c r="D35" s="39" t="s">
        <v>81</v>
      </c>
      <c r="E35" s="40">
        <v>0.35499999999999998</v>
      </c>
      <c r="F35" s="40">
        <v>0.33500000000000002</v>
      </c>
      <c r="G35" s="40">
        <v>0.34100000000000003</v>
      </c>
      <c r="H35" s="40">
        <v>0.375</v>
      </c>
      <c r="I35" s="40">
        <v>0.35299999999999998</v>
      </c>
      <c r="J35" s="40">
        <v>0.36199999999999999</v>
      </c>
      <c r="K35" s="40">
        <v>0.40100000000000002</v>
      </c>
      <c r="L35" s="40">
        <v>0.4</v>
      </c>
      <c r="M35" s="40">
        <v>0.379</v>
      </c>
      <c r="N35" s="40">
        <v>0.33800000000000002</v>
      </c>
      <c r="O35" s="40">
        <v>0.40300000000000002</v>
      </c>
      <c r="P35" s="40">
        <v>0.41499999999999998</v>
      </c>
      <c r="Q35" s="40">
        <v>0.3</v>
      </c>
      <c r="R35" s="40">
        <v>0.46</v>
      </c>
      <c r="S35" s="40">
        <v>0.45400000000000001</v>
      </c>
      <c r="T35" s="40">
        <v>0.28599999999999998</v>
      </c>
      <c r="U35" s="40">
        <v>0.439</v>
      </c>
      <c r="V35" s="40">
        <v>0.47</v>
      </c>
      <c r="W35" s="40">
        <v>0.23899999999999999</v>
      </c>
      <c r="X35" s="40">
        <v>0.42299999999999999</v>
      </c>
      <c r="Y35" s="40">
        <v>0.51600000000000001</v>
      </c>
      <c r="Z35" s="40">
        <v>0.36699999999999999</v>
      </c>
      <c r="AA35" s="40">
        <v>0.81</v>
      </c>
      <c r="AB35" s="40">
        <v>0.629</v>
      </c>
      <c r="AC35" s="40">
        <v>0.312</v>
      </c>
      <c r="AD35" s="40">
        <v>0.72199999999999998</v>
      </c>
      <c r="AE35" s="40">
        <v>0.57699999999999996</v>
      </c>
      <c r="AF35" s="40">
        <v>0.42499999999999999</v>
      </c>
      <c r="AG35" s="40">
        <v>0.46800000000000003</v>
      </c>
      <c r="AH35" s="40">
        <v>0.70499999999999996</v>
      </c>
      <c r="AI35" s="40">
        <v>0.373</v>
      </c>
      <c r="AJ35" s="40">
        <v>0.42099999999999999</v>
      </c>
      <c r="AK35" s="40">
        <v>0.48699999999999999</v>
      </c>
      <c r="AL35" s="40">
        <v>0.38100000000000001</v>
      </c>
      <c r="AM35" s="40">
        <v>0.36399999999999999</v>
      </c>
      <c r="AN35" s="40">
        <v>0.373</v>
      </c>
      <c r="AO35" s="20"/>
    </row>
    <row r="36" spans="1:41" ht="16.5" customHeight="1">
      <c r="A36" s="15">
        <v>31</v>
      </c>
      <c r="B36" s="18" t="s">
        <v>82</v>
      </c>
      <c r="C36" s="17" t="s">
        <v>65</v>
      </c>
      <c r="D36" s="41" t="s">
        <v>83</v>
      </c>
      <c r="E36" s="40">
        <v>7.0000000000000001E-3</v>
      </c>
      <c r="F36" s="40">
        <v>6.0000000000000001E-3</v>
      </c>
      <c r="G36" s="40">
        <v>8.0000000000000002E-3</v>
      </c>
      <c r="H36" s="40">
        <v>7.0000000000000001E-3</v>
      </c>
      <c r="I36" s="40">
        <v>7.0000000000000001E-3</v>
      </c>
      <c r="J36" s="40">
        <v>6.0000000000000001E-3</v>
      </c>
      <c r="K36" s="40">
        <v>8.9999999999999993E-3</v>
      </c>
      <c r="L36" s="40">
        <v>7.0000000000000001E-3</v>
      </c>
      <c r="M36" s="40">
        <v>7.0000000000000001E-3</v>
      </c>
      <c r="N36" s="40">
        <v>6.0000000000000001E-3</v>
      </c>
      <c r="O36" s="40">
        <v>4.0000000000000001E-3</v>
      </c>
      <c r="P36" s="40">
        <v>5.0000000000000001E-3</v>
      </c>
      <c r="Q36" s="40">
        <v>1.6E-2</v>
      </c>
      <c r="R36" s="40">
        <v>2.3E-2</v>
      </c>
      <c r="S36" s="40">
        <v>1.0999999999999999E-2</v>
      </c>
      <c r="T36" s="40">
        <v>0.01</v>
      </c>
      <c r="U36" s="40">
        <v>3.4000000000000002E-2</v>
      </c>
      <c r="V36" s="40">
        <v>1.2E-2</v>
      </c>
      <c r="W36" s="40">
        <v>5.0000000000000001E-3</v>
      </c>
      <c r="X36" s="40">
        <v>8.9999999999999993E-3</v>
      </c>
      <c r="Y36" s="40">
        <v>1.4E-2</v>
      </c>
      <c r="Z36" s="40">
        <v>1.7000000000000001E-2</v>
      </c>
      <c r="AA36" s="40">
        <v>0.115</v>
      </c>
      <c r="AB36" s="40">
        <v>4.1000000000000002E-2</v>
      </c>
      <c r="AC36" s="40">
        <v>7.0000000000000001E-3</v>
      </c>
      <c r="AD36" s="40">
        <v>5.8999999999999997E-2</v>
      </c>
      <c r="AE36" s="40">
        <v>0.03</v>
      </c>
      <c r="AF36" s="40">
        <v>7.0000000000000001E-3</v>
      </c>
      <c r="AG36" s="40">
        <v>1.0999999999999999E-2</v>
      </c>
      <c r="AH36" s="40">
        <v>3.7999999999999999E-2</v>
      </c>
      <c r="AI36" s="40">
        <v>1.4999999999999999E-2</v>
      </c>
      <c r="AJ36" s="40">
        <v>2.7E-2</v>
      </c>
      <c r="AK36" s="40">
        <v>2.5000000000000001E-2</v>
      </c>
      <c r="AL36" s="40">
        <v>1.4E-2</v>
      </c>
      <c r="AM36" s="40">
        <v>1.4999999999999999E-2</v>
      </c>
      <c r="AN36" s="40">
        <v>1.7000000000000001E-2</v>
      </c>
      <c r="AO36" s="20"/>
    </row>
    <row r="37" spans="1:41" ht="16.5" customHeight="1">
      <c r="A37" s="15">
        <v>32</v>
      </c>
      <c r="B37" s="18" t="s">
        <v>84</v>
      </c>
      <c r="C37" s="17" t="s">
        <v>65</v>
      </c>
      <c r="D37" s="34" t="s">
        <v>85</v>
      </c>
      <c r="E37" s="40">
        <v>1E-3</v>
      </c>
      <c r="F37" s="32"/>
      <c r="G37" s="32"/>
      <c r="H37" s="40">
        <v>1E-3</v>
      </c>
      <c r="I37" s="32"/>
      <c r="J37" s="32"/>
      <c r="K37" s="40" t="s">
        <v>99</v>
      </c>
      <c r="L37" s="32"/>
      <c r="M37" s="32"/>
      <c r="N37" s="40" t="s">
        <v>99</v>
      </c>
      <c r="O37" s="32"/>
      <c r="P37" s="32"/>
      <c r="Q37" s="40">
        <v>2E-3</v>
      </c>
      <c r="R37" s="32"/>
      <c r="S37" s="32"/>
      <c r="T37" s="40">
        <v>1E-3</v>
      </c>
      <c r="U37" s="32"/>
      <c r="V37" s="32"/>
      <c r="W37" s="40">
        <v>1E-3</v>
      </c>
      <c r="X37" s="32"/>
      <c r="Y37" s="32"/>
      <c r="Z37" s="40">
        <v>1E-3</v>
      </c>
      <c r="AA37" s="32"/>
      <c r="AB37" s="32"/>
      <c r="AC37" s="40">
        <v>1E-3</v>
      </c>
      <c r="AD37" s="32"/>
      <c r="AE37" s="32"/>
      <c r="AF37" s="40">
        <v>1E-3</v>
      </c>
      <c r="AG37" s="32"/>
      <c r="AH37" s="32"/>
      <c r="AI37" s="40">
        <v>4.0000000000000001E-3</v>
      </c>
      <c r="AJ37" s="32"/>
      <c r="AK37" s="32"/>
      <c r="AL37" s="40">
        <v>1E-3</v>
      </c>
      <c r="AM37" s="32"/>
      <c r="AN37" s="32"/>
      <c r="AO37" s="20"/>
    </row>
    <row r="38" spans="1:41" ht="16.5" customHeight="1">
      <c r="A38" s="15">
        <v>33</v>
      </c>
      <c r="B38" s="18" t="s">
        <v>86</v>
      </c>
      <c r="C38" s="17" t="s">
        <v>65</v>
      </c>
      <c r="D38" s="34" t="s">
        <v>87</v>
      </c>
      <c r="E38" s="42" t="s">
        <v>88</v>
      </c>
      <c r="F38" s="32"/>
      <c r="G38" s="32"/>
      <c r="H38" s="42" t="s">
        <v>88</v>
      </c>
      <c r="I38" s="32"/>
      <c r="J38" s="32"/>
      <c r="K38" s="42" t="s">
        <v>88</v>
      </c>
      <c r="L38" s="32"/>
      <c r="M38" s="32"/>
      <c r="N38" s="42" t="s">
        <v>88</v>
      </c>
      <c r="O38" s="32"/>
      <c r="P38" s="32"/>
      <c r="Q38" s="42" t="s">
        <v>88</v>
      </c>
      <c r="R38" s="32"/>
      <c r="S38" s="32"/>
      <c r="T38" s="42" t="s">
        <v>88</v>
      </c>
      <c r="U38" s="32"/>
      <c r="V38" s="32"/>
      <c r="W38" s="42" t="s">
        <v>88</v>
      </c>
      <c r="X38" s="32"/>
      <c r="Y38" s="32"/>
      <c r="Z38" s="42" t="s">
        <v>88</v>
      </c>
      <c r="AA38" s="32"/>
      <c r="AB38" s="32"/>
      <c r="AC38" s="42" t="s">
        <v>88</v>
      </c>
      <c r="AD38" s="32"/>
      <c r="AE38" s="32"/>
      <c r="AF38" s="42" t="s">
        <v>88</v>
      </c>
      <c r="AG38" s="32"/>
      <c r="AH38" s="32"/>
      <c r="AI38" s="42" t="s">
        <v>88</v>
      </c>
      <c r="AJ38" s="32"/>
      <c r="AK38" s="32"/>
      <c r="AL38" s="42" t="s">
        <v>88</v>
      </c>
      <c r="AM38" s="32"/>
      <c r="AN38" s="32"/>
      <c r="AO38" s="20"/>
    </row>
    <row r="39" spans="1:41" ht="16.5" customHeight="1">
      <c r="A39" s="15">
        <v>34</v>
      </c>
      <c r="B39" s="18" t="s">
        <v>89</v>
      </c>
      <c r="C39" s="17" t="s">
        <v>65</v>
      </c>
      <c r="D39" s="34" t="s">
        <v>90</v>
      </c>
      <c r="E39" s="40" t="s">
        <v>186</v>
      </c>
      <c r="F39" s="32"/>
      <c r="G39" s="32"/>
      <c r="H39" s="40" t="s">
        <v>186</v>
      </c>
      <c r="I39" s="32"/>
      <c r="J39" s="32"/>
      <c r="K39" s="40" t="s">
        <v>186</v>
      </c>
      <c r="L39" s="32"/>
      <c r="M39" s="32"/>
      <c r="N39" s="40" t="s">
        <v>186</v>
      </c>
      <c r="O39" s="32"/>
      <c r="P39" s="32"/>
      <c r="Q39" s="40" t="s">
        <v>186</v>
      </c>
      <c r="R39" s="32"/>
      <c r="S39" s="32"/>
      <c r="T39" s="40" t="s">
        <v>186</v>
      </c>
      <c r="U39" s="32"/>
      <c r="V39" s="32"/>
      <c r="W39" s="40" t="s">
        <v>186</v>
      </c>
      <c r="X39" s="32"/>
      <c r="Y39" s="32"/>
      <c r="Z39" s="40" t="s">
        <v>186</v>
      </c>
      <c r="AA39" s="32"/>
      <c r="AB39" s="32"/>
      <c r="AC39" s="40" t="s">
        <v>186</v>
      </c>
      <c r="AD39" s="32"/>
      <c r="AE39" s="32"/>
      <c r="AF39" s="40" t="s">
        <v>186</v>
      </c>
      <c r="AG39" s="32"/>
      <c r="AH39" s="32"/>
      <c r="AI39" s="40" t="s">
        <v>186</v>
      </c>
      <c r="AJ39" s="32"/>
      <c r="AK39" s="32"/>
      <c r="AL39" s="40" t="s">
        <v>186</v>
      </c>
      <c r="AM39" s="32"/>
      <c r="AN39" s="32"/>
      <c r="AO39" s="20"/>
    </row>
    <row r="40" spans="1:41" ht="16.5" customHeight="1">
      <c r="A40" s="15">
        <v>35</v>
      </c>
      <c r="B40" s="18" t="s">
        <v>91</v>
      </c>
      <c r="C40" s="17" t="s">
        <v>65</v>
      </c>
      <c r="D40" s="35" t="s">
        <v>92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 t="s">
        <v>93</v>
      </c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0"/>
    </row>
    <row r="41" spans="1:41" ht="16.5" customHeight="1">
      <c r="A41" s="15">
        <v>36</v>
      </c>
      <c r="B41" s="18" t="s">
        <v>94</v>
      </c>
      <c r="C41" s="17" t="s">
        <v>65</v>
      </c>
      <c r="D41" s="43" t="s">
        <v>95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 t="s">
        <v>96</v>
      </c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20"/>
    </row>
    <row r="42" spans="1:41" ht="16.5" customHeight="1">
      <c r="A42" s="15">
        <v>37</v>
      </c>
      <c r="B42" s="18" t="s">
        <v>97</v>
      </c>
      <c r="C42" s="17" t="s">
        <v>65</v>
      </c>
      <c r="D42" s="35" t="s">
        <v>98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 t="s">
        <v>99</v>
      </c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20"/>
    </row>
    <row r="43" spans="1:41" ht="16.5" customHeight="1">
      <c r="A43" s="15">
        <v>38</v>
      </c>
      <c r="B43" s="18" t="s">
        <v>100</v>
      </c>
      <c r="C43" s="17" t="s">
        <v>65</v>
      </c>
      <c r="D43" s="43" t="s">
        <v>101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44" t="s">
        <v>99</v>
      </c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20"/>
    </row>
    <row r="44" spans="1:41" ht="16.5" customHeight="1">
      <c r="A44" s="15">
        <v>39</v>
      </c>
      <c r="B44" s="18" t="s">
        <v>102</v>
      </c>
      <c r="C44" s="17" t="s">
        <v>65</v>
      </c>
      <c r="D44" s="35" t="s">
        <v>103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 t="s">
        <v>99</v>
      </c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20"/>
    </row>
    <row r="45" spans="1:41" ht="16.5" customHeight="1">
      <c r="A45" s="15">
        <v>40</v>
      </c>
      <c r="B45" s="18" t="s">
        <v>104</v>
      </c>
      <c r="C45" s="17" t="s">
        <v>65</v>
      </c>
      <c r="D45" s="43" t="s">
        <v>105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 t="s">
        <v>106</v>
      </c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20"/>
    </row>
    <row r="46" spans="1:41" ht="16.5" customHeight="1">
      <c r="A46" s="15">
        <v>41</v>
      </c>
      <c r="B46" s="18" t="s">
        <v>107</v>
      </c>
      <c r="C46" s="17" t="s">
        <v>65</v>
      </c>
      <c r="D46" s="35" t="s">
        <v>108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 t="s">
        <v>109</v>
      </c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20"/>
    </row>
    <row r="47" spans="1:41" ht="16.5" customHeight="1">
      <c r="A47" s="15">
        <v>42</v>
      </c>
      <c r="B47" s="18" t="s">
        <v>110</v>
      </c>
      <c r="C47" s="17" t="s">
        <v>65</v>
      </c>
      <c r="D47" s="43" t="s">
        <v>111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 t="s">
        <v>109</v>
      </c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20"/>
    </row>
    <row r="48" spans="1:41" ht="16.5" customHeight="1">
      <c r="A48" s="15">
        <v>43</v>
      </c>
      <c r="B48" s="18" t="s">
        <v>112</v>
      </c>
      <c r="C48" s="17" t="s">
        <v>65</v>
      </c>
      <c r="D48" s="35" t="s">
        <v>113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 t="s">
        <v>109</v>
      </c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20"/>
    </row>
    <row r="49" spans="1:41" ht="16.5" customHeight="1">
      <c r="A49" s="15">
        <v>44</v>
      </c>
      <c r="B49" s="18" t="s">
        <v>114</v>
      </c>
      <c r="C49" s="17" t="s">
        <v>65</v>
      </c>
      <c r="D49" s="43" t="s">
        <v>113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 t="s">
        <v>109</v>
      </c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20"/>
    </row>
    <row r="50" spans="1:41" ht="16.5" customHeight="1">
      <c r="A50" s="15">
        <v>45</v>
      </c>
      <c r="B50" s="18" t="s">
        <v>115</v>
      </c>
      <c r="C50" s="17" t="s">
        <v>65</v>
      </c>
      <c r="D50" s="35" t="s">
        <v>113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 t="s">
        <v>109</v>
      </c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20"/>
    </row>
    <row r="51" spans="1:41" ht="16.5" customHeight="1">
      <c r="A51" s="15">
        <v>46</v>
      </c>
      <c r="B51" s="18" t="s">
        <v>116</v>
      </c>
      <c r="C51" s="17" t="s">
        <v>65</v>
      </c>
      <c r="D51" s="43" t="s">
        <v>113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 t="s">
        <v>109</v>
      </c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20"/>
    </row>
    <row r="52" spans="1:41" ht="16.5" customHeight="1">
      <c r="A52" s="15">
        <v>47</v>
      </c>
      <c r="B52" s="18" t="s">
        <v>117</v>
      </c>
      <c r="C52" s="17" t="s">
        <v>65</v>
      </c>
      <c r="D52" s="35" t="s">
        <v>113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 t="s">
        <v>109</v>
      </c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20"/>
    </row>
    <row r="53" spans="1:41" ht="16.5" customHeight="1">
      <c r="A53" s="15">
        <v>48</v>
      </c>
      <c r="B53" s="18" t="s">
        <v>118</v>
      </c>
      <c r="C53" s="17" t="s">
        <v>65</v>
      </c>
      <c r="D53" s="43" t="s">
        <v>113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 t="s">
        <v>109</v>
      </c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20"/>
    </row>
    <row r="54" spans="1:41" ht="16.5" customHeight="1">
      <c r="A54" s="15">
        <v>49</v>
      </c>
      <c r="B54" s="18" t="s">
        <v>119</v>
      </c>
      <c r="C54" s="17" t="s">
        <v>65</v>
      </c>
      <c r="D54" s="35" t="s">
        <v>113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 t="s">
        <v>109</v>
      </c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20"/>
    </row>
    <row r="55" spans="1:41" ht="16.5" customHeight="1">
      <c r="A55" s="15">
        <v>50</v>
      </c>
      <c r="B55" s="18" t="s">
        <v>120</v>
      </c>
      <c r="C55" s="17" t="s">
        <v>65</v>
      </c>
      <c r="D55" s="43" t="s">
        <v>113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 t="s">
        <v>109</v>
      </c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20"/>
    </row>
    <row r="56" spans="1:41" ht="16.5" customHeight="1">
      <c r="A56" s="15">
        <v>51</v>
      </c>
      <c r="B56" s="18" t="s">
        <v>121</v>
      </c>
      <c r="C56" s="17" t="s">
        <v>65</v>
      </c>
      <c r="D56" s="35" t="s">
        <v>113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 t="s">
        <v>109</v>
      </c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20"/>
    </row>
    <row r="57" spans="1:41" ht="16.5" customHeight="1">
      <c r="A57" s="15">
        <v>52</v>
      </c>
      <c r="B57" s="18" t="s">
        <v>122</v>
      </c>
      <c r="C57" s="17" t="s">
        <v>65</v>
      </c>
      <c r="D57" s="43" t="s">
        <v>113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 t="s">
        <v>109</v>
      </c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20"/>
    </row>
    <row r="58" spans="1:41" ht="16.5" customHeight="1">
      <c r="A58" s="15">
        <v>53</v>
      </c>
      <c r="B58" s="18" t="s">
        <v>123</v>
      </c>
      <c r="C58" s="17" t="s">
        <v>65</v>
      </c>
      <c r="D58" s="35" t="s">
        <v>124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 t="s">
        <v>109</v>
      </c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20"/>
    </row>
    <row r="59" spans="1:41" ht="16.5" customHeight="1">
      <c r="A59" s="15">
        <v>54</v>
      </c>
      <c r="B59" s="18" t="s">
        <v>125</v>
      </c>
      <c r="C59" s="17" t="s">
        <v>65</v>
      </c>
      <c r="D59" s="43" t="s">
        <v>124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 t="s">
        <v>109</v>
      </c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20"/>
    </row>
    <row r="60" spans="1:41" ht="16.5" customHeight="1">
      <c r="A60" s="15">
        <v>55</v>
      </c>
      <c r="B60" s="18" t="s">
        <v>126</v>
      </c>
      <c r="C60" s="17" t="s">
        <v>65</v>
      </c>
      <c r="D60" s="35" t="s">
        <v>124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 t="s">
        <v>109</v>
      </c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20"/>
    </row>
    <row r="61" spans="1:41" ht="16.5" customHeight="1">
      <c r="A61" s="15">
        <v>56</v>
      </c>
      <c r="B61" s="18" t="s">
        <v>127</v>
      </c>
      <c r="C61" s="17" t="s">
        <v>65</v>
      </c>
      <c r="D61" s="43" t="s">
        <v>113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 t="s">
        <v>109</v>
      </c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20"/>
    </row>
    <row r="62" spans="1:41" ht="16.5" customHeight="1">
      <c r="A62" s="15">
        <v>57</v>
      </c>
      <c r="B62" s="18" t="s">
        <v>128</v>
      </c>
      <c r="C62" s="17" t="s">
        <v>65</v>
      </c>
      <c r="D62" s="43" t="s">
        <v>129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 t="s">
        <v>99</v>
      </c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20"/>
    </row>
    <row r="63" spans="1:41" ht="16.5" customHeight="1">
      <c r="A63" s="15">
        <v>58</v>
      </c>
      <c r="B63" s="18" t="s">
        <v>130</v>
      </c>
      <c r="C63" s="17" t="s">
        <v>65</v>
      </c>
      <c r="D63" s="35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20"/>
    </row>
    <row r="64" spans="1:41" ht="16.5" customHeight="1">
      <c r="A64" s="15">
        <v>59</v>
      </c>
      <c r="B64" s="18" t="s">
        <v>131</v>
      </c>
      <c r="C64" s="17" t="s">
        <v>65</v>
      </c>
      <c r="D64" s="35" t="s">
        <v>132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45">
        <v>0.02</v>
      </c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20"/>
    </row>
    <row r="65" spans="1:41" ht="16.5" customHeight="1">
      <c r="A65" s="15">
        <v>60</v>
      </c>
      <c r="B65" s="18" t="s">
        <v>133</v>
      </c>
      <c r="C65" s="17" t="s">
        <v>65</v>
      </c>
      <c r="D65" s="34" t="s">
        <v>134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44">
        <v>7.0000000000000001E-3</v>
      </c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20"/>
    </row>
    <row r="66" spans="1:41" ht="16.5" customHeight="1">
      <c r="A66" s="15">
        <v>61</v>
      </c>
      <c r="B66" s="18" t="s">
        <v>135</v>
      </c>
      <c r="C66" s="17" t="s">
        <v>65</v>
      </c>
      <c r="D66" s="34" t="s">
        <v>136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 t="s">
        <v>137</v>
      </c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20"/>
    </row>
    <row r="67" spans="1:41" ht="16.5" customHeight="1">
      <c r="A67" s="15">
        <v>62</v>
      </c>
      <c r="B67" s="18" t="s">
        <v>138</v>
      </c>
      <c r="C67" s="17" t="s">
        <v>139</v>
      </c>
      <c r="D67" s="34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20"/>
    </row>
    <row r="68" spans="1:41" ht="16.5" customHeight="1">
      <c r="A68" s="15">
        <v>63</v>
      </c>
      <c r="B68" s="18" t="s">
        <v>140</v>
      </c>
      <c r="C68" s="17" t="s">
        <v>141</v>
      </c>
      <c r="D68" s="41" t="s">
        <v>142</v>
      </c>
      <c r="E68" s="32"/>
      <c r="F68" s="32"/>
      <c r="G68" s="32"/>
      <c r="H68" s="32" t="s">
        <v>79</v>
      </c>
      <c r="I68" s="32"/>
      <c r="J68" s="32"/>
      <c r="K68" s="32"/>
      <c r="L68" s="32"/>
      <c r="M68" s="32"/>
      <c r="N68" s="32" t="s">
        <v>79</v>
      </c>
      <c r="O68" s="32"/>
      <c r="P68" s="32"/>
      <c r="Q68" s="32" t="s">
        <v>79</v>
      </c>
      <c r="R68" s="32"/>
      <c r="S68" s="32"/>
      <c r="T68" s="32" t="s">
        <v>79</v>
      </c>
      <c r="U68" s="32"/>
      <c r="V68" s="32"/>
      <c r="W68" s="32" t="s">
        <v>79</v>
      </c>
      <c r="X68" s="32"/>
      <c r="Y68" s="32"/>
      <c r="Z68" s="32">
        <v>1</v>
      </c>
      <c r="AA68" s="32"/>
      <c r="AB68" s="32"/>
      <c r="AC68" s="32">
        <v>2</v>
      </c>
      <c r="AD68" s="32"/>
      <c r="AE68" s="32"/>
      <c r="AF68" s="32">
        <v>1</v>
      </c>
      <c r="AG68" s="32"/>
      <c r="AH68" s="32"/>
      <c r="AI68" s="32" t="s">
        <v>79</v>
      </c>
      <c r="AJ68" s="32"/>
      <c r="AK68" s="32"/>
      <c r="AL68" s="32"/>
      <c r="AM68" s="32"/>
      <c r="AN68" s="32"/>
      <c r="AO68" s="20"/>
    </row>
    <row r="69" spans="1:41" ht="16.5" customHeight="1">
      <c r="A69" s="15">
        <v>64</v>
      </c>
      <c r="B69" s="18" t="s">
        <v>143</v>
      </c>
      <c r="C69" s="17" t="s">
        <v>141</v>
      </c>
      <c r="D69" s="34" t="s">
        <v>142</v>
      </c>
      <c r="E69" s="46"/>
      <c r="F69" s="46"/>
      <c r="G69" s="46"/>
      <c r="H69" s="46">
        <v>1</v>
      </c>
      <c r="I69" s="46"/>
      <c r="J69" s="46"/>
      <c r="K69" s="46"/>
      <c r="L69" s="46"/>
      <c r="M69" s="46"/>
      <c r="N69" s="46" t="s">
        <v>79</v>
      </c>
      <c r="O69" s="46"/>
      <c r="P69" s="46"/>
      <c r="Q69" s="46">
        <v>1</v>
      </c>
      <c r="R69" s="46"/>
      <c r="S69" s="46"/>
      <c r="T69" s="46" t="s">
        <v>79</v>
      </c>
      <c r="U69" s="46"/>
      <c r="V69" s="46"/>
      <c r="W69" s="46">
        <v>1</v>
      </c>
      <c r="X69" s="46"/>
      <c r="Y69" s="46"/>
      <c r="Z69" s="46" t="s">
        <v>79</v>
      </c>
      <c r="AA69" s="46"/>
      <c r="AB69" s="46"/>
      <c r="AC69" s="46" t="s">
        <v>79</v>
      </c>
      <c r="AD69" s="46"/>
      <c r="AE69" s="46"/>
      <c r="AF69" s="46" t="s">
        <v>79</v>
      </c>
      <c r="AG69" s="46"/>
      <c r="AH69" s="46"/>
      <c r="AI69" s="46">
        <v>1</v>
      </c>
      <c r="AJ69" s="46"/>
      <c r="AK69" s="46"/>
      <c r="AL69" s="46"/>
      <c r="AM69" s="46"/>
      <c r="AN69" s="46"/>
      <c r="AO69" s="20"/>
    </row>
    <row r="70" spans="1:41" ht="16.5" customHeight="1">
      <c r="A70" s="15">
        <v>65</v>
      </c>
      <c r="B70" s="18" t="s">
        <v>144</v>
      </c>
      <c r="C70" s="17" t="s">
        <v>65</v>
      </c>
      <c r="D70" s="34" t="s">
        <v>145</v>
      </c>
      <c r="E70" s="47">
        <v>8.0000000000000004E-4</v>
      </c>
      <c r="F70" s="47">
        <v>2.0000000000000001E-4</v>
      </c>
      <c r="G70" s="47">
        <v>6.9999999999999999E-4</v>
      </c>
      <c r="H70" s="47">
        <v>1E-3</v>
      </c>
      <c r="I70" s="47">
        <v>1.4E-3</v>
      </c>
      <c r="J70" s="47">
        <v>5.9999999999999995E-4</v>
      </c>
      <c r="K70" s="47">
        <v>2.9999999999999997E-4</v>
      </c>
      <c r="L70" s="47">
        <v>2.0000000000000001E-4</v>
      </c>
      <c r="M70" s="47">
        <v>2.9999999999999997E-4</v>
      </c>
      <c r="N70" s="47">
        <v>4.0000000000000002E-4</v>
      </c>
      <c r="O70" s="47">
        <v>5.0000000000000001E-4</v>
      </c>
      <c r="P70" s="47">
        <v>2.0000000000000001E-4</v>
      </c>
      <c r="Q70" s="47">
        <v>6.9999999999999999E-4</v>
      </c>
      <c r="R70" s="47">
        <v>4.0000000000000002E-4</v>
      </c>
      <c r="S70" s="47">
        <v>6.9999999999999999E-4</v>
      </c>
      <c r="T70" s="47">
        <v>2.0000000000000001E-4</v>
      </c>
      <c r="U70" s="47" t="s">
        <v>109</v>
      </c>
      <c r="V70" s="47">
        <v>1E-4</v>
      </c>
      <c r="W70" s="47">
        <v>1E-4</v>
      </c>
      <c r="X70" s="47">
        <v>5.0000000000000001E-4</v>
      </c>
      <c r="Y70" s="47" t="s">
        <v>109</v>
      </c>
      <c r="Z70" s="47">
        <v>1.5E-3</v>
      </c>
      <c r="AA70" s="47">
        <v>1.6000000000000001E-3</v>
      </c>
      <c r="AB70" s="47">
        <v>2.9999999999999997E-4</v>
      </c>
      <c r="AC70" s="47" t="s">
        <v>109</v>
      </c>
      <c r="AD70" s="47">
        <v>1.4E-3</v>
      </c>
      <c r="AE70" s="47">
        <v>4.0000000000000002E-4</v>
      </c>
      <c r="AF70" s="47">
        <v>6.9999999999999999E-4</v>
      </c>
      <c r="AG70" s="47">
        <v>1E-4</v>
      </c>
      <c r="AH70" s="47">
        <v>5.9999999999999995E-4</v>
      </c>
      <c r="AI70" s="47" t="s">
        <v>109</v>
      </c>
      <c r="AJ70" s="47" t="s">
        <v>109</v>
      </c>
      <c r="AK70" s="47">
        <v>4.0000000000000002E-4</v>
      </c>
      <c r="AL70" s="47">
        <v>6.9999999999999999E-4</v>
      </c>
      <c r="AM70" s="47">
        <v>5.9999999999999995E-4</v>
      </c>
      <c r="AN70" s="47">
        <v>2.9999999999999997E-4</v>
      </c>
      <c r="AO70" s="20"/>
    </row>
    <row r="71" spans="1:41" ht="16.5" customHeight="1">
      <c r="A71" s="15">
        <v>66</v>
      </c>
      <c r="B71" s="18" t="s">
        <v>146</v>
      </c>
      <c r="C71" s="17" t="s">
        <v>65</v>
      </c>
      <c r="D71" s="48" t="s">
        <v>147</v>
      </c>
      <c r="E71" s="40">
        <v>0.01</v>
      </c>
      <c r="F71" s="40">
        <v>1.4999999999999999E-2</v>
      </c>
      <c r="G71" s="40">
        <v>2.1000000000000001E-2</v>
      </c>
      <c r="H71" s="40">
        <v>1.0999999999999999E-2</v>
      </c>
      <c r="I71" s="40">
        <v>1.2E-2</v>
      </c>
      <c r="J71" s="40">
        <v>1.7999999999999999E-2</v>
      </c>
      <c r="K71" s="40">
        <v>4.0000000000000001E-3</v>
      </c>
      <c r="L71" s="40">
        <v>0.01</v>
      </c>
      <c r="M71" s="40">
        <v>1.7000000000000001E-2</v>
      </c>
      <c r="N71" s="40">
        <v>3.0000000000000001E-3</v>
      </c>
      <c r="O71" s="40">
        <v>8.9999999999999993E-3</v>
      </c>
      <c r="P71" s="40">
        <v>1.6E-2</v>
      </c>
      <c r="Q71" s="40">
        <v>0.01</v>
      </c>
      <c r="R71" s="40">
        <v>2.8000000000000001E-2</v>
      </c>
      <c r="S71" s="40">
        <v>0.01</v>
      </c>
      <c r="T71" s="40">
        <v>4.0000000000000001E-3</v>
      </c>
      <c r="U71" s="40">
        <v>2.1000000000000001E-2</v>
      </c>
      <c r="V71" s="40">
        <v>0.02</v>
      </c>
      <c r="W71" s="40">
        <v>0.01</v>
      </c>
      <c r="X71" s="40">
        <v>8.9999999999999993E-3</v>
      </c>
      <c r="Y71" s="40">
        <v>4.5999999999999999E-2</v>
      </c>
      <c r="Z71" s="40">
        <v>5.3999999999999999E-2</v>
      </c>
      <c r="AA71" s="40">
        <v>7.5999999999999998E-2</v>
      </c>
      <c r="AB71" s="40">
        <v>6.9000000000000006E-2</v>
      </c>
      <c r="AC71" s="40">
        <v>7.0000000000000001E-3</v>
      </c>
      <c r="AD71" s="40">
        <v>3.4000000000000002E-2</v>
      </c>
      <c r="AE71" s="40">
        <v>0.11899999999999999</v>
      </c>
      <c r="AF71" s="40">
        <v>1.7000000000000001E-2</v>
      </c>
      <c r="AG71" s="40">
        <v>2.8000000000000001E-2</v>
      </c>
      <c r="AH71" s="40">
        <v>0.40200000000000002</v>
      </c>
      <c r="AI71" s="40">
        <v>8.5999999999999993E-2</v>
      </c>
      <c r="AJ71" s="40">
        <v>0.124</v>
      </c>
      <c r="AK71" s="40">
        <v>0.17799999999999999</v>
      </c>
      <c r="AL71" s="40">
        <v>6.5000000000000002E-2</v>
      </c>
      <c r="AM71" s="40">
        <v>6.7000000000000004E-2</v>
      </c>
      <c r="AN71" s="40">
        <v>8.3000000000000004E-2</v>
      </c>
      <c r="AO71" s="20"/>
    </row>
    <row r="72" spans="1:41" ht="16.5" customHeight="1">
      <c r="A72" s="15">
        <v>67</v>
      </c>
      <c r="B72" s="18" t="s">
        <v>148</v>
      </c>
      <c r="C72" s="17" t="s">
        <v>65</v>
      </c>
      <c r="D72" s="39" t="s">
        <v>149</v>
      </c>
      <c r="E72" s="40">
        <v>4.0000000000000001E-3</v>
      </c>
      <c r="F72" s="40">
        <v>4.0000000000000001E-3</v>
      </c>
      <c r="G72" s="40">
        <v>3.0000000000000001E-3</v>
      </c>
      <c r="H72" s="40">
        <v>2E-3</v>
      </c>
      <c r="I72" s="40">
        <v>2E-3</v>
      </c>
      <c r="J72" s="40">
        <v>2E-3</v>
      </c>
      <c r="K72" s="40">
        <v>2E-3</v>
      </c>
      <c r="L72" s="40">
        <v>2E-3</v>
      </c>
      <c r="M72" s="40">
        <v>2E-3</v>
      </c>
      <c r="N72" s="40">
        <v>3.0000000000000001E-3</v>
      </c>
      <c r="O72" s="40">
        <v>2E-3</v>
      </c>
      <c r="P72" s="40">
        <v>3.0000000000000001E-3</v>
      </c>
      <c r="Q72" s="40">
        <v>3.0000000000000001E-3</v>
      </c>
      <c r="R72" s="40">
        <v>8.0000000000000002E-3</v>
      </c>
      <c r="S72" s="40" t="s">
        <v>99</v>
      </c>
      <c r="T72" s="40">
        <v>4.0000000000000001E-3</v>
      </c>
      <c r="U72" s="40">
        <v>1.0999999999999999E-2</v>
      </c>
      <c r="V72" s="40">
        <v>2E-3</v>
      </c>
      <c r="W72" s="40" t="s">
        <v>99</v>
      </c>
      <c r="X72" s="40" t="s">
        <v>99</v>
      </c>
      <c r="Y72" s="40">
        <v>2E-3</v>
      </c>
      <c r="Z72" s="40">
        <v>5.0000000000000001E-3</v>
      </c>
      <c r="AA72" s="40">
        <v>5.8999999999999997E-2</v>
      </c>
      <c r="AB72" s="40">
        <v>1.7000000000000001E-2</v>
      </c>
      <c r="AC72" s="40">
        <v>3.0000000000000001E-3</v>
      </c>
      <c r="AD72" s="40">
        <v>2.3E-2</v>
      </c>
      <c r="AE72" s="40">
        <v>0.02</v>
      </c>
      <c r="AF72" s="40">
        <v>2E-3</v>
      </c>
      <c r="AG72" s="40">
        <v>2E-3</v>
      </c>
      <c r="AH72" s="40">
        <v>1.0999999999999999E-2</v>
      </c>
      <c r="AI72" s="40">
        <v>0.01</v>
      </c>
      <c r="AJ72" s="40">
        <v>8.0000000000000002E-3</v>
      </c>
      <c r="AK72" s="40">
        <v>6.0000000000000001E-3</v>
      </c>
      <c r="AL72" s="40">
        <v>3.0000000000000001E-3</v>
      </c>
      <c r="AM72" s="40">
        <v>4.0000000000000001E-3</v>
      </c>
      <c r="AN72" s="40">
        <v>4.0000000000000001E-3</v>
      </c>
      <c r="AO72" s="20"/>
    </row>
    <row r="73" spans="1:41" ht="16.5" customHeight="1">
      <c r="A73" s="15">
        <v>68</v>
      </c>
      <c r="B73" s="18" t="s">
        <v>150</v>
      </c>
      <c r="C73" s="17" t="s">
        <v>65</v>
      </c>
      <c r="D73" s="39" t="s">
        <v>151</v>
      </c>
      <c r="E73" s="40">
        <v>0.248</v>
      </c>
      <c r="F73" s="40">
        <v>0.23100000000000001</v>
      </c>
      <c r="G73" s="40">
        <v>0.23899999999999999</v>
      </c>
      <c r="H73" s="40">
        <v>0.28699999999999998</v>
      </c>
      <c r="I73" s="40">
        <v>0.27200000000000002</v>
      </c>
      <c r="J73" s="40">
        <v>0.27800000000000002</v>
      </c>
      <c r="K73" s="40">
        <v>0.27600000000000002</v>
      </c>
      <c r="L73" s="40">
        <v>0.315</v>
      </c>
      <c r="M73" s="40">
        <v>0.29499999999999998</v>
      </c>
      <c r="N73" s="40">
        <v>0.191</v>
      </c>
      <c r="O73" s="40">
        <v>0.309</v>
      </c>
      <c r="P73" s="40">
        <v>0.308</v>
      </c>
      <c r="Q73" s="40">
        <v>0.11600000000000001</v>
      </c>
      <c r="R73" s="40">
        <v>0.309</v>
      </c>
      <c r="S73" s="40">
        <v>0.35899999999999999</v>
      </c>
      <c r="T73" s="40">
        <v>0.14499999999999999</v>
      </c>
      <c r="U73" s="40">
        <v>0.33900000000000002</v>
      </c>
      <c r="V73" s="40">
        <v>0.38300000000000001</v>
      </c>
      <c r="W73" s="40">
        <v>0.13500000000000001</v>
      </c>
      <c r="X73" s="40">
        <v>0.36899999999999999</v>
      </c>
      <c r="Y73" s="40">
        <v>0.41799999999999998</v>
      </c>
      <c r="Z73" s="40">
        <v>0.13800000000000001</v>
      </c>
      <c r="AA73" s="40">
        <v>0.58399999999999996</v>
      </c>
      <c r="AB73" s="40">
        <v>0.41099999999999998</v>
      </c>
      <c r="AC73" s="40">
        <v>0.16800000000000001</v>
      </c>
      <c r="AD73" s="40">
        <v>0.58899999999999997</v>
      </c>
      <c r="AE73" s="40">
        <v>0.33100000000000002</v>
      </c>
      <c r="AF73" s="40">
        <v>0.25800000000000001</v>
      </c>
      <c r="AG73" s="40">
        <v>0.35399999999999998</v>
      </c>
      <c r="AH73" s="40">
        <v>0.16600000000000001</v>
      </c>
      <c r="AI73" s="40">
        <v>0.17399999999999999</v>
      </c>
      <c r="AJ73" s="40">
        <v>0.18</v>
      </c>
      <c r="AK73" s="40">
        <v>0.19500000000000001</v>
      </c>
      <c r="AL73" s="40">
        <v>0.20300000000000001</v>
      </c>
      <c r="AM73" s="40">
        <v>0.20499999999999999</v>
      </c>
      <c r="AN73" s="40">
        <v>0.20200000000000001</v>
      </c>
      <c r="AO73" s="20"/>
    </row>
    <row r="74" spans="1:41" ht="16.5" customHeight="1">
      <c r="A74" s="15">
        <v>69</v>
      </c>
      <c r="B74" s="18" t="s">
        <v>152</v>
      </c>
      <c r="C74" s="17" t="s">
        <v>65</v>
      </c>
      <c r="D74" s="41" t="s">
        <v>153</v>
      </c>
      <c r="E74" s="40">
        <v>2E-3</v>
      </c>
      <c r="F74" s="40">
        <v>1E-3</v>
      </c>
      <c r="G74" s="40">
        <v>2E-3</v>
      </c>
      <c r="H74" s="40">
        <v>2E-3</v>
      </c>
      <c r="I74" s="40">
        <v>1E-3</v>
      </c>
      <c r="J74" s="40">
        <v>2E-3</v>
      </c>
      <c r="K74" s="40">
        <v>1E-3</v>
      </c>
      <c r="L74" s="40">
        <v>2E-3</v>
      </c>
      <c r="M74" s="40">
        <v>3.0000000000000001E-3</v>
      </c>
      <c r="N74" s="40">
        <v>1E-3</v>
      </c>
      <c r="O74" s="40" t="s">
        <v>99</v>
      </c>
      <c r="P74" s="40">
        <v>2E-3</v>
      </c>
      <c r="Q74" s="40">
        <v>3.0000000000000001E-3</v>
      </c>
      <c r="R74" s="40">
        <v>1.2999999999999999E-2</v>
      </c>
      <c r="S74" s="40">
        <v>3.0000000000000001E-3</v>
      </c>
      <c r="T74" s="40">
        <v>1E-3</v>
      </c>
      <c r="U74" s="40">
        <v>2.4E-2</v>
      </c>
      <c r="V74" s="40">
        <v>5.0000000000000001E-3</v>
      </c>
      <c r="W74" s="40" t="s">
        <v>99</v>
      </c>
      <c r="X74" s="40">
        <v>4.0000000000000001E-3</v>
      </c>
      <c r="Y74" s="40">
        <v>7.0000000000000001E-3</v>
      </c>
      <c r="Z74" s="40">
        <v>4.0000000000000001E-3</v>
      </c>
      <c r="AA74" s="40">
        <v>0.105</v>
      </c>
      <c r="AB74" s="40">
        <v>2.3E-2</v>
      </c>
      <c r="AC74" s="40">
        <v>1E-3</v>
      </c>
      <c r="AD74" s="40">
        <v>5.2999999999999999E-2</v>
      </c>
      <c r="AE74" s="40">
        <v>8.9999999999999993E-3</v>
      </c>
      <c r="AF74" s="40">
        <v>1E-3</v>
      </c>
      <c r="AG74" s="40">
        <v>3.0000000000000001E-3</v>
      </c>
      <c r="AH74" s="40">
        <v>1.6E-2</v>
      </c>
      <c r="AI74" s="40">
        <v>6.0000000000000001E-3</v>
      </c>
      <c r="AJ74" s="40">
        <v>1.0999999999999999E-2</v>
      </c>
      <c r="AK74" s="40">
        <v>0.01</v>
      </c>
      <c r="AL74" s="40">
        <v>6.0000000000000001E-3</v>
      </c>
      <c r="AM74" s="40">
        <v>6.0000000000000001E-3</v>
      </c>
      <c r="AN74" s="40">
        <v>8.0000000000000002E-3</v>
      </c>
      <c r="AO74" s="20"/>
    </row>
    <row r="75" spans="1:41" ht="16.5" customHeight="1">
      <c r="A75" s="15">
        <v>70</v>
      </c>
      <c r="B75" s="18" t="s">
        <v>154</v>
      </c>
      <c r="C75" s="17" t="s">
        <v>155</v>
      </c>
      <c r="D75" s="34" t="s">
        <v>145</v>
      </c>
      <c r="E75" s="33">
        <v>1.9</v>
      </c>
      <c r="F75" s="33">
        <v>3</v>
      </c>
      <c r="G75" s="33">
        <v>2</v>
      </c>
      <c r="H75" s="33">
        <v>1.8</v>
      </c>
      <c r="I75" s="33">
        <v>1.6</v>
      </c>
      <c r="J75" s="33">
        <v>0.7</v>
      </c>
      <c r="K75" s="33">
        <v>3.6</v>
      </c>
      <c r="L75" s="33">
        <v>0.6</v>
      </c>
      <c r="M75" s="33">
        <v>0.2</v>
      </c>
      <c r="N75" s="33">
        <v>3.3</v>
      </c>
      <c r="O75" s="33">
        <v>2.7</v>
      </c>
      <c r="P75" s="33">
        <v>0.7</v>
      </c>
      <c r="Q75" s="33">
        <v>1.8</v>
      </c>
      <c r="R75" s="33">
        <v>0.4</v>
      </c>
      <c r="S75" s="33">
        <v>0.5</v>
      </c>
      <c r="T75" s="33">
        <v>2.4</v>
      </c>
      <c r="U75" s="33">
        <v>0.3</v>
      </c>
      <c r="V75" s="33">
        <v>0.3</v>
      </c>
      <c r="W75" s="33">
        <v>1</v>
      </c>
      <c r="X75" s="33">
        <v>0.2</v>
      </c>
      <c r="Y75" s="33">
        <v>1.2</v>
      </c>
      <c r="Z75" s="33">
        <v>1.7</v>
      </c>
      <c r="AA75" s="33">
        <v>0.2</v>
      </c>
      <c r="AB75" s="33">
        <v>0.8</v>
      </c>
      <c r="AC75" s="33">
        <v>1.3</v>
      </c>
      <c r="AD75" s="33">
        <v>0.1</v>
      </c>
      <c r="AE75" s="33">
        <v>0.8</v>
      </c>
      <c r="AF75" s="33">
        <v>2</v>
      </c>
      <c r="AG75" s="33">
        <v>1</v>
      </c>
      <c r="AH75" s="33">
        <v>0.5</v>
      </c>
      <c r="AI75" s="33">
        <v>2.9</v>
      </c>
      <c r="AJ75" s="33">
        <v>2</v>
      </c>
      <c r="AK75" s="33">
        <v>1.3</v>
      </c>
      <c r="AL75" s="33">
        <v>3.8</v>
      </c>
      <c r="AM75" s="33">
        <v>2.9</v>
      </c>
      <c r="AN75" s="33">
        <v>1.7</v>
      </c>
      <c r="AO75" s="20"/>
    </row>
    <row r="76" spans="1:41" ht="16.5" customHeight="1">
      <c r="A76" s="15">
        <v>71</v>
      </c>
      <c r="B76" s="49" t="s">
        <v>157</v>
      </c>
      <c r="C76" s="50" t="s">
        <v>158</v>
      </c>
      <c r="D76" s="34"/>
      <c r="E76" s="32"/>
      <c r="F76" s="32"/>
      <c r="G76" s="32"/>
      <c r="H76" s="32"/>
      <c r="I76" s="32"/>
      <c r="J76" s="32"/>
      <c r="K76" s="32"/>
      <c r="L76" s="32"/>
      <c r="M76" s="32"/>
      <c r="N76" s="51"/>
      <c r="O76" s="51"/>
      <c r="P76" s="51"/>
      <c r="Q76" s="32"/>
      <c r="R76" s="32"/>
      <c r="S76" s="32"/>
      <c r="T76" s="51"/>
      <c r="U76" s="51"/>
      <c r="V76" s="51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20"/>
    </row>
    <row r="77" spans="1:41" ht="16.5" customHeight="1">
      <c r="A77" s="15">
        <v>72</v>
      </c>
      <c r="B77" s="49" t="s">
        <v>159</v>
      </c>
      <c r="C77" s="50" t="s">
        <v>20</v>
      </c>
      <c r="D77" s="34"/>
      <c r="E77" s="32"/>
      <c r="F77" s="32"/>
      <c r="G77" s="32"/>
      <c r="H77" s="32"/>
      <c r="I77" s="32"/>
      <c r="J77" s="32"/>
      <c r="K77" s="32"/>
      <c r="L77" s="32"/>
      <c r="M77" s="32"/>
      <c r="N77" s="51"/>
      <c r="O77" s="51"/>
      <c r="P77" s="51"/>
      <c r="Q77" s="32"/>
      <c r="R77" s="32"/>
      <c r="S77" s="32"/>
      <c r="T77" s="51"/>
      <c r="U77" s="51"/>
      <c r="V77" s="51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20"/>
    </row>
    <row r="78" spans="1:41" ht="16.5" customHeight="1">
      <c r="A78" s="15">
        <v>73</v>
      </c>
      <c r="B78" s="49" t="s">
        <v>160</v>
      </c>
      <c r="C78" s="50" t="s">
        <v>161</v>
      </c>
      <c r="D78" s="34"/>
      <c r="E78" s="32"/>
      <c r="F78" s="32"/>
      <c r="G78" s="32"/>
      <c r="H78" s="32"/>
      <c r="I78" s="32"/>
      <c r="J78" s="32"/>
      <c r="K78" s="32"/>
      <c r="L78" s="32"/>
      <c r="M78" s="32"/>
      <c r="N78" s="51"/>
      <c r="O78" s="51"/>
      <c r="P78" s="51"/>
      <c r="Q78" s="32"/>
      <c r="R78" s="32"/>
      <c r="S78" s="32"/>
      <c r="T78" s="51"/>
      <c r="U78" s="51"/>
      <c r="V78" s="51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20"/>
    </row>
    <row r="79" spans="1:41" ht="16.5" customHeight="1">
      <c r="A79" s="15">
        <v>74</v>
      </c>
      <c r="B79" s="49" t="s">
        <v>162</v>
      </c>
      <c r="C79" s="50" t="s">
        <v>65</v>
      </c>
      <c r="D79" s="34"/>
      <c r="E79" s="32"/>
      <c r="F79" s="32"/>
      <c r="G79" s="32"/>
      <c r="H79" s="32"/>
      <c r="I79" s="32"/>
      <c r="J79" s="32"/>
      <c r="K79" s="32"/>
      <c r="L79" s="32"/>
      <c r="M79" s="32"/>
      <c r="N79" s="51"/>
      <c r="O79" s="51"/>
      <c r="P79" s="51"/>
      <c r="Q79" s="32"/>
      <c r="R79" s="32"/>
      <c r="S79" s="32"/>
      <c r="T79" s="51"/>
      <c r="U79" s="51"/>
      <c r="V79" s="51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20"/>
    </row>
    <row r="80" spans="1:41" ht="16.5" customHeight="1">
      <c r="A80" s="15">
        <v>75</v>
      </c>
      <c r="B80" s="49" t="s">
        <v>163</v>
      </c>
      <c r="C80" s="50" t="s">
        <v>60</v>
      </c>
      <c r="D80" s="34"/>
      <c r="E80" s="32"/>
      <c r="F80" s="32"/>
      <c r="G80" s="32"/>
      <c r="H80" s="32"/>
      <c r="I80" s="32"/>
      <c r="J80" s="32"/>
      <c r="K80" s="32"/>
      <c r="L80" s="32"/>
      <c r="M80" s="32"/>
      <c r="N80" s="51"/>
      <c r="O80" s="51"/>
      <c r="P80" s="51"/>
      <c r="Q80" s="32"/>
      <c r="R80" s="32"/>
      <c r="S80" s="32"/>
      <c r="T80" s="51"/>
      <c r="U80" s="51"/>
      <c r="V80" s="51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20"/>
    </row>
    <row r="81" spans="1:44" ht="16.5" customHeight="1">
      <c r="A81" s="15">
        <v>76</v>
      </c>
      <c r="B81" s="49" t="s">
        <v>164</v>
      </c>
      <c r="C81" s="50" t="s">
        <v>65</v>
      </c>
      <c r="D81" s="34"/>
      <c r="E81" s="32"/>
      <c r="F81" s="32"/>
      <c r="G81" s="32"/>
      <c r="H81" s="32"/>
      <c r="I81" s="32"/>
      <c r="J81" s="32"/>
      <c r="K81" s="32"/>
      <c r="L81" s="32"/>
      <c r="M81" s="32"/>
      <c r="N81" s="51"/>
      <c r="O81" s="51"/>
      <c r="P81" s="51"/>
      <c r="Q81" s="32"/>
      <c r="R81" s="32"/>
      <c r="S81" s="32"/>
      <c r="T81" s="51"/>
      <c r="U81" s="51"/>
      <c r="V81" s="51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20"/>
    </row>
    <row r="82" spans="1:44" ht="16.5" customHeight="1">
      <c r="A82" s="15">
        <v>77</v>
      </c>
      <c r="B82" s="49" t="s">
        <v>165</v>
      </c>
      <c r="C82" s="50" t="s">
        <v>65</v>
      </c>
      <c r="D82" s="34"/>
      <c r="E82" s="32"/>
      <c r="F82" s="32"/>
      <c r="G82" s="32"/>
      <c r="H82" s="32"/>
      <c r="I82" s="32"/>
      <c r="J82" s="32"/>
      <c r="K82" s="32"/>
      <c r="L82" s="32"/>
      <c r="M82" s="32"/>
      <c r="N82" s="51"/>
      <c r="O82" s="51"/>
      <c r="P82" s="51"/>
      <c r="Q82" s="32"/>
      <c r="R82" s="32"/>
      <c r="S82" s="32"/>
      <c r="T82" s="51"/>
      <c r="U82" s="51"/>
      <c r="V82" s="51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20"/>
    </row>
    <row r="83" spans="1:44" ht="16.5" customHeight="1">
      <c r="A83" s="15">
        <v>78</v>
      </c>
      <c r="B83" s="49" t="s">
        <v>166</v>
      </c>
      <c r="C83" s="50" t="s">
        <v>65</v>
      </c>
      <c r="D83" s="34"/>
      <c r="E83" s="32"/>
      <c r="F83" s="32"/>
      <c r="G83" s="32"/>
      <c r="H83" s="32"/>
      <c r="I83" s="32"/>
      <c r="J83" s="32"/>
      <c r="K83" s="32"/>
      <c r="L83" s="32"/>
      <c r="M83" s="32"/>
      <c r="N83" s="51"/>
      <c r="O83" s="51"/>
      <c r="P83" s="51"/>
      <c r="Q83" s="32"/>
      <c r="R83" s="32"/>
      <c r="S83" s="32"/>
      <c r="T83" s="51"/>
      <c r="U83" s="51"/>
      <c r="V83" s="51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20"/>
    </row>
    <row r="84" spans="1:44" ht="16.5" customHeight="1">
      <c r="A84" s="15">
        <v>79</v>
      </c>
      <c r="B84" s="49" t="s">
        <v>167</v>
      </c>
      <c r="C84" s="50" t="s">
        <v>20</v>
      </c>
      <c r="D84" s="34"/>
      <c r="E84" s="32"/>
      <c r="F84" s="32"/>
      <c r="G84" s="32"/>
      <c r="H84" s="32"/>
      <c r="I84" s="32"/>
      <c r="J84" s="32"/>
      <c r="K84" s="32"/>
      <c r="L84" s="32"/>
      <c r="M84" s="32"/>
      <c r="N84" s="51"/>
      <c r="O84" s="51"/>
      <c r="P84" s="51"/>
      <c r="Q84" s="32"/>
      <c r="R84" s="32"/>
      <c r="S84" s="32"/>
      <c r="T84" s="51"/>
      <c r="U84" s="51"/>
      <c r="V84" s="51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20"/>
    </row>
    <row r="85" spans="1:44" ht="16.5" customHeight="1">
      <c r="A85" s="15">
        <v>80</v>
      </c>
      <c r="B85" s="18" t="s">
        <v>168</v>
      </c>
      <c r="C85" s="15" t="s">
        <v>169</v>
      </c>
      <c r="D85" s="35" t="s">
        <v>170</v>
      </c>
      <c r="E85" s="46">
        <v>353</v>
      </c>
      <c r="F85" s="46">
        <v>357</v>
      </c>
      <c r="G85" s="46">
        <v>360</v>
      </c>
      <c r="H85" s="46">
        <v>373</v>
      </c>
      <c r="I85" s="46">
        <v>379</v>
      </c>
      <c r="J85" s="46">
        <v>386</v>
      </c>
      <c r="K85" s="38">
        <v>348</v>
      </c>
      <c r="L85" s="38">
        <v>371</v>
      </c>
      <c r="M85" s="38">
        <v>371</v>
      </c>
      <c r="N85" s="52">
        <v>318</v>
      </c>
      <c r="O85" s="52">
        <v>351</v>
      </c>
      <c r="P85" s="52">
        <v>370</v>
      </c>
      <c r="Q85" s="52">
        <v>269</v>
      </c>
      <c r="R85" s="52">
        <v>325</v>
      </c>
      <c r="S85" s="52">
        <v>358</v>
      </c>
      <c r="T85" s="52">
        <v>300</v>
      </c>
      <c r="U85" s="52">
        <v>353</v>
      </c>
      <c r="V85" s="52">
        <v>349</v>
      </c>
      <c r="W85" s="52">
        <v>294</v>
      </c>
      <c r="X85" s="52">
        <v>339</v>
      </c>
      <c r="Y85" s="52">
        <v>379</v>
      </c>
      <c r="Z85" s="52">
        <v>207</v>
      </c>
      <c r="AA85" s="52">
        <v>311</v>
      </c>
      <c r="AB85" s="52">
        <v>358</v>
      </c>
      <c r="AC85" s="52">
        <v>285</v>
      </c>
      <c r="AD85" s="52">
        <v>346</v>
      </c>
      <c r="AE85" s="52">
        <v>327</v>
      </c>
      <c r="AF85" s="52">
        <v>351</v>
      </c>
      <c r="AG85" s="52">
        <v>376</v>
      </c>
      <c r="AH85" s="52">
        <v>390</v>
      </c>
      <c r="AI85" s="52">
        <v>335</v>
      </c>
      <c r="AJ85" s="52">
        <v>350</v>
      </c>
      <c r="AK85" s="52">
        <v>352</v>
      </c>
      <c r="AL85" s="52">
        <v>360</v>
      </c>
      <c r="AM85" s="52">
        <v>364</v>
      </c>
      <c r="AN85" s="52">
        <v>374</v>
      </c>
      <c r="AO85" s="20"/>
    </row>
    <row r="86" spans="1:44" ht="16.5" customHeight="1">
      <c r="A86" s="15">
        <v>81</v>
      </c>
      <c r="B86" s="49" t="s">
        <v>171</v>
      </c>
      <c r="C86" s="50" t="s">
        <v>65</v>
      </c>
      <c r="D86" s="41" t="s">
        <v>172</v>
      </c>
      <c r="E86" s="32"/>
      <c r="F86" s="32"/>
      <c r="G86" s="32"/>
      <c r="H86" s="44">
        <v>5.0000000000000001E-3</v>
      </c>
      <c r="I86" s="32"/>
      <c r="J86" s="32"/>
      <c r="K86" s="32"/>
      <c r="L86" s="32"/>
      <c r="M86" s="32"/>
      <c r="N86" s="51"/>
      <c r="O86" s="51"/>
      <c r="P86" s="51"/>
      <c r="Q86" s="44">
        <v>8.0000000000000002E-3</v>
      </c>
      <c r="R86" s="32"/>
      <c r="S86" s="32"/>
      <c r="T86" s="51"/>
      <c r="U86" s="51"/>
      <c r="V86" s="51"/>
      <c r="W86" s="32"/>
      <c r="X86" s="32"/>
      <c r="Y86" s="32"/>
      <c r="Z86" s="44">
        <v>2.3E-2</v>
      </c>
      <c r="AA86" s="32"/>
      <c r="AB86" s="32"/>
      <c r="AC86" s="32"/>
      <c r="AD86" s="32"/>
      <c r="AE86" s="32"/>
      <c r="AF86" s="32"/>
      <c r="AG86" s="32"/>
      <c r="AH86" s="32"/>
      <c r="AI86" s="44">
        <v>1.7999999999999999E-2</v>
      </c>
      <c r="AJ86" s="32"/>
      <c r="AK86" s="32"/>
      <c r="AL86" s="32"/>
      <c r="AM86" s="32"/>
      <c r="AN86" s="32"/>
      <c r="AO86" s="20"/>
    </row>
    <row r="87" spans="1:44" ht="16.5" customHeight="1">
      <c r="A87" s="15">
        <v>82</v>
      </c>
      <c r="B87" s="49" t="s">
        <v>173</v>
      </c>
      <c r="C87" s="50" t="s">
        <v>65</v>
      </c>
      <c r="D87" s="41" t="s">
        <v>83</v>
      </c>
      <c r="E87" s="40">
        <v>2E-3</v>
      </c>
      <c r="F87" s="40" t="s">
        <v>99</v>
      </c>
      <c r="G87" s="40">
        <v>3.0000000000000001E-3</v>
      </c>
      <c r="H87" s="40">
        <v>1E-3</v>
      </c>
      <c r="I87" s="40">
        <v>1E-3</v>
      </c>
      <c r="J87" s="40">
        <v>1E-3</v>
      </c>
      <c r="K87" s="40">
        <v>2E-3</v>
      </c>
      <c r="L87" s="40">
        <v>2E-3</v>
      </c>
      <c r="M87" s="40">
        <v>2E-3</v>
      </c>
      <c r="N87" s="53">
        <v>2E-3</v>
      </c>
      <c r="O87" s="53">
        <v>1E-3</v>
      </c>
      <c r="P87" s="53">
        <v>1E-3</v>
      </c>
      <c r="Q87" s="40">
        <v>5.0000000000000001E-3</v>
      </c>
      <c r="R87" s="40">
        <v>7.0000000000000001E-3</v>
      </c>
      <c r="S87" s="40">
        <v>2E-3</v>
      </c>
      <c r="T87" s="53">
        <v>5.0000000000000001E-3</v>
      </c>
      <c r="U87" s="53">
        <v>1.4E-2</v>
      </c>
      <c r="V87" s="53">
        <v>3.0000000000000001E-3</v>
      </c>
      <c r="W87" s="40">
        <v>2E-3</v>
      </c>
      <c r="X87" s="40">
        <v>3.0000000000000001E-3</v>
      </c>
      <c r="Y87" s="40">
        <v>3.0000000000000001E-3</v>
      </c>
      <c r="Z87" s="40">
        <v>8.0000000000000002E-3</v>
      </c>
      <c r="AA87" s="40">
        <v>2.1000000000000001E-2</v>
      </c>
      <c r="AB87" s="40">
        <v>5.0000000000000001E-3</v>
      </c>
      <c r="AC87" s="40">
        <v>3.0000000000000001E-3</v>
      </c>
      <c r="AD87" s="40">
        <v>1.6E-2</v>
      </c>
      <c r="AE87" s="40">
        <v>3.0000000000000001E-3</v>
      </c>
      <c r="AF87" s="40">
        <v>3.0000000000000001E-3</v>
      </c>
      <c r="AG87" s="40">
        <v>3.0000000000000001E-3</v>
      </c>
      <c r="AH87" s="40">
        <v>3.0000000000000001E-3</v>
      </c>
      <c r="AI87" s="40">
        <v>3.0000000000000001E-3</v>
      </c>
      <c r="AJ87" s="40">
        <v>3.0000000000000001E-3</v>
      </c>
      <c r="AK87" s="40">
        <v>4.0000000000000001E-3</v>
      </c>
      <c r="AL87" s="40">
        <v>3.0000000000000001E-3</v>
      </c>
      <c r="AM87" s="40">
        <v>3.0000000000000001E-3</v>
      </c>
      <c r="AN87" s="40">
        <v>3.0000000000000001E-3</v>
      </c>
      <c r="AO87" s="20"/>
    </row>
    <row r="88" spans="1:44" ht="16.5" customHeight="1">
      <c r="A88" s="15">
        <v>83</v>
      </c>
      <c r="B88" s="49" t="s">
        <v>174</v>
      </c>
      <c r="C88" s="50" t="s">
        <v>65</v>
      </c>
      <c r="D88" s="41" t="s">
        <v>153</v>
      </c>
      <c r="E88" s="40" t="s">
        <v>99</v>
      </c>
      <c r="F88" s="40" t="s">
        <v>99</v>
      </c>
      <c r="G88" s="40" t="s">
        <v>99</v>
      </c>
      <c r="H88" s="40" t="s">
        <v>99</v>
      </c>
      <c r="I88" s="40" t="s">
        <v>99</v>
      </c>
      <c r="J88" s="40" t="s">
        <v>99</v>
      </c>
      <c r="K88" s="40" t="s">
        <v>99</v>
      </c>
      <c r="L88" s="40" t="s">
        <v>99</v>
      </c>
      <c r="M88" s="40">
        <v>1E-3</v>
      </c>
      <c r="N88" s="53" t="s">
        <v>99</v>
      </c>
      <c r="O88" s="53" t="s">
        <v>99</v>
      </c>
      <c r="P88" s="53">
        <v>1E-3</v>
      </c>
      <c r="Q88" s="40" t="s">
        <v>99</v>
      </c>
      <c r="R88" s="40">
        <v>4.0000000000000001E-3</v>
      </c>
      <c r="S88" s="40" t="s">
        <v>99</v>
      </c>
      <c r="T88" s="53" t="s">
        <v>99</v>
      </c>
      <c r="U88" s="53">
        <v>0.01</v>
      </c>
      <c r="V88" s="53">
        <v>1E-3</v>
      </c>
      <c r="W88" s="40" t="s">
        <v>99</v>
      </c>
      <c r="X88" s="40">
        <v>1E-3</v>
      </c>
      <c r="Y88" s="40">
        <v>2E-3</v>
      </c>
      <c r="Z88" s="40">
        <v>1E-3</v>
      </c>
      <c r="AA88" s="40">
        <v>1.4E-2</v>
      </c>
      <c r="AB88" s="40">
        <v>2E-3</v>
      </c>
      <c r="AC88" s="40" t="s">
        <v>99</v>
      </c>
      <c r="AD88" s="40">
        <v>1.2999999999999999E-2</v>
      </c>
      <c r="AE88" s="40">
        <v>2E-3</v>
      </c>
      <c r="AF88" s="40" t="s">
        <v>99</v>
      </c>
      <c r="AG88" s="40">
        <v>1E-3</v>
      </c>
      <c r="AH88" s="40" t="s">
        <v>99</v>
      </c>
      <c r="AI88" s="40">
        <v>1E-3</v>
      </c>
      <c r="AJ88" s="40">
        <v>1E-3</v>
      </c>
      <c r="AK88" s="40">
        <v>1E-3</v>
      </c>
      <c r="AL88" s="40">
        <v>1E-3</v>
      </c>
      <c r="AM88" s="40">
        <v>1E-3</v>
      </c>
      <c r="AN88" s="40">
        <v>1E-3</v>
      </c>
      <c r="AO88" s="20"/>
    </row>
    <row r="89" spans="1:44" ht="16.5" customHeight="1">
      <c r="A89" s="15">
        <v>84</v>
      </c>
      <c r="B89" s="49" t="s">
        <v>175</v>
      </c>
      <c r="C89" s="50" t="s">
        <v>176</v>
      </c>
      <c r="D89" s="35" t="s">
        <v>177</v>
      </c>
      <c r="E89" s="32">
        <v>8.3000000000000007</v>
      </c>
      <c r="F89" s="32">
        <v>8.6999999999999993</v>
      </c>
      <c r="G89" s="32">
        <v>8.6</v>
      </c>
      <c r="H89" s="33">
        <v>8.6</v>
      </c>
      <c r="I89" s="33">
        <v>8.6</v>
      </c>
      <c r="J89" s="33">
        <v>9</v>
      </c>
      <c r="K89" s="33">
        <v>7.3</v>
      </c>
      <c r="L89" s="33">
        <v>8.3000000000000007</v>
      </c>
      <c r="M89" s="33">
        <v>8.9</v>
      </c>
      <c r="N89" s="54">
        <v>6.8</v>
      </c>
      <c r="O89" s="54">
        <v>7.6</v>
      </c>
      <c r="P89" s="54">
        <v>8.1999999999999993</v>
      </c>
      <c r="Q89" s="33">
        <v>6.4</v>
      </c>
      <c r="R89" s="33">
        <v>6.2</v>
      </c>
      <c r="S89" s="33">
        <v>8</v>
      </c>
      <c r="T89" s="54">
        <v>6</v>
      </c>
      <c r="U89" s="54">
        <v>5.4</v>
      </c>
      <c r="V89" s="54">
        <v>8.6999999999999993</v>
      </c>
      <c r="W89" s="33">
        <v>6.5</v>
      </c>
      <c r="X89" s="33">
        <v>5.6</v>
      </c>
      <c r="Y89" s="33">
        <v>7.5</v>
      </c>
      <c r="Z89" s="33">
        <v>6.8</v>
      </c>
      <c r="AA89" s="33">
        <v>5</v>
      </c>
      <c r="AB89" s="33">
        <v>8.8000000000000007</v>
      </c>
      <c r="AC89" s="33">
        <v>6.7</v>
      </c>
      <c r="AD89" s="33">
        <v>5.0999999999999996</v>
      </c>
      <c r="AE89" s="33">
        <v>9.9</v>
      </c>
      <c r="AF89" s="33">
        <v>7.2</v>
      </c>
      <c r="AG89" s="33">
        <v>5.4</v>
      </c>
      <c r="AH89" s="33">
        <v>13.2</v>
      </c>
      <c r="AI89" s="33">
        <v>8.8000000000000007</v>
      </c>
      <c r="AJ89" s="33">
        <v>9.4</v>
      </c>
      <c r="AK89" s="33">
        <v>10.6</v>
      </c>
      <c r="AL89" s="33">
        <v>9.5</v>
      </c>
      <c r="AM89" s="33">
        <v>9.6</v>
      </c>
      <c r="AN89" s="33">
        <v>10.1</v>
      </c>
      <c r="AO89" s="20"/>
    </row>
    <row r="90" spans="1:44" s="56" customFormat="1" ht="16.5" customHeight="1">
      <c r="A90" s="15">
        <v>85</v>
      </c>
      <c r="B90" s="49" t="s">
        <v>178</v>
      </c>
      <c r="C90" s="50" t="s">
        <v>179</v>
      </c>
      <c r="D90" s="41" t="s">
        <v>180</v>
      </c>
      <c r="E90" s="38">
        <v>2</v>
      </c>
      <c r="F90" s="38">
        <v>1</v>
      </c>
      <c r="G90" s="38">
        <v>1</v>
      </c>
      <c r="H90" s="38">
        <v>4</v>
      </c>
      <c r="I90" s="38">
        <v>2</v>
      </c>
      <c r="J90" s="38">
        <v>1</v>
      </c>
      <c r="K90" s="38">
        <v>4</v>
      </c>
      <c r="L90" s="38">
        <v>1</v>
      </c>
      <c r="M90" s="38">
        <v>1</v>
      </c>
      <c r="N90" s="55">
        <v>4</v>
      </c>
      <c r="O90" s="55">
        <v>3</v>
      </c>
      <c r="P90" s="55">
        <v>2</v>
      </c>
      <c r="Q90" s="38" t="s">
        <v>79</v>
      </c>
      <c r="R90" s="38">
        <v>26</v>
      </c>
      <c r="S90" s="38">
        <v>38</v>
      </c>
      <c r="T90" s="55">
        <v>4</v>
      </c>
      <c r="U90" s="55">
        <v>38</v>
      </c>
      <c r="V90" s="55">
        <v>20</v>
      </c>
      <c r="W90" s="38">
        <v>1</v>
      </c>
      <c r="X90" s="38">
        <v>1</v>
      </c>
      <c r="Y90" s="38">
        <v>9</v>
      </c>
      <c r="Z90" s="38">
        <v>15</v>
      </c>
      <c r="AA90" s="38">
        <v>190</v>
      </c>
      <c r="AB90" s="38">
        <v>240</v>
      </c>
      <c r="AC90" s="38">
        <v>7</v>
      </c>
      <c r="AD90" s="38">
        <v>260</v>
      </c>
      <c r="AE90" s="38">
        <v>360</v>
      </c>
      <c r="AF90" s="38">
        <v>2</v>
      </c>
      <c r="AG90" s="38">
        <v>4</v>
      </c>
      <c r="AH90" s="38">
        <v>15</v>
      </c>
      <c r="AI90" s="38">
        <v>9</v>
      </c>
      <c r="AJ90" s="38">
        <v>28</v>
      </c>
      <c r="AK90" s="38">
        <v>320</v>
      </c>
      <c r="AL90" s="38">
        <v>11</v>
      </c>
      <c r="AM90" s="38">
        <v>7</v>
      </c>
      <c r="AN90" s="38">
        <v>4</v>
      </c>
      <c r="AO90" s="20"/>
      <c r="AP90" s="25"/>
      <c r="AQ90" s="25"/>
      <c r="AR90" s="25"/>
    </row>
    <row r="91" spans="1:44" ht="12" customHeight="1">
      <c r="AO91" s="20"/>
    </row>
  </sheetData>
  <mergeCells count="204">
    <mergeCell ref="W21:Y21"/>
    <mergeCell ref="Z21:AB21"/>
    <mergeCell ref="AC21:AE21"/>
    <mergeCell ref="AF21:AH21"/>
    <mergeCell ref="AI21:AK21"/>
    <mergeCell ref="AL21:AN21"/>
    <mergeCell ref="E21:G21"/>
    <mergeCell ref="H21:J21"/>
    <mergeCell ref="K21:M21"/>
    <mergeCell ref="N21:P21"/>
    <mergeCell ref="Q21:S21"/>
    <mergeCell ref="T21:V21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W19:Y19"/>
    <mergeCell ref="Z19:AB19"/>
    <mergeCell ref="AC19:AE19"/>
    <mergeCell ref="AF19:AH19"/>
    <mergeCell ref="AI19:AK19"/>
    <mergeCell ref="AL19:AN19"/>
    <mergeCell ref="E19:G19"/>
    <mergeCell ref="H19:J19"/>
    <mergeCell ref="K19:M19"/>
    <mergeCell ref="N19:P19"/>
    <mergeCell ref="Q19:S19"/>
    <mergeCell ref="T19:V19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W17:Y17"/>
    <mergeCell ref="Z17:AB17"/>
    <mergeCell ref="AC17:AE17"/>
    <mergeCell ref="AF17:AH17"/>
    <mergeCell ref="AI17:AK17"/>
    <mergeCell ref="AL17:AN17"/>
    <mergeCell ref="E17:G17"/>
    <mergeCell ref="H17:J17"/>
    <mergeCell ref="K17:M17"/>
    <mergeCell ref="N17:P17"/>
    <mergeCell ref="Q17:S17"/>
    <mergeCell ref="T17:V17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W15:Y15"/>
    <mergeCell ref="Z15:AB15"/>
    <mergeCell ref="AC15:AE15"/>
    <mergeCell ref="AF15:AH15"/>
    <mergeCell ref="AI15:AK15"/>
    <mergeCell ref="AL15:AN15"/>
    <mergeCell ref="E15:G15"/>
    <mergeCell ref="H15:J15"/>
    <mergeCell ref="K15:M15"/>
    <mergeCell ref="N15:P15"/>
    <mergeCell ref="Q15:S15"/>
    <mergeCell ref="T15:V15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W13:Y13"/>
    <mergeCell ref="Z13:AB13"/>
    <mergeCell ref="AC13:AE13"/>
    <mergeCell ref="AF13:AH13"/>
    <mergeCell ref="AI13:AK13"/>
    <mergeCell ref="AL13:AN13"/>
    <mergeCell ref="E13:G13"/>
    <mergeCell ref="H13:J13"/>
    <mergeCell ref="K13:M13"/>
    <mergeCell ref="N13:P13"/>
    <mergeCell ref="Q13:S13"/>
    <mergeCell ref="T13:V13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W11:Y11"/>
    <mergeCell ref="Z11:AB11"/>
    <mergeCell ref="AC11:AE11"/>
    <mergeCell ref="AF11:AH11"/>
    <mergeCell ref="AI11:AK11"/>
    <mergeCell ref="AL11:AN11"/>
    <mergeCell ref="E11:G11"/>
    <mergeCell ref="H11:J11"/>
    <mergeCell ref="K11:M11"/>
    <mergeCell ref="N11:P11"/>
    <mergeCell ref="Q11:S11"/>
    <mergeCell ref="T11:V11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W9:Y9"/>
    <mergeCell ref="Z9:AB9"/>
    <mergeCell ref="AC9:AE9"/>
    <mergeCell ref="AF9:AH9"/>
    <mergeCell ref="AI9:AK9"/>
    <mergeCell ref="AL9:AN9"/>
    <mergeCell ref="E9:G9"/>
    <mergeCell ref="H9:J9"/>
    <mergeCell ref="K9:M9"/>
    <mergeCell ref="N9:P9"/>
    <mergeCell ref="Q9:S9"/>
    <mergeCell ref="T9:V9"/>
    <mergeCell ref="W8:Y8"/>
    <mergeCell ref="Z8:AB8"/>
    <mergeCell ref="AC8:AE8"/>
    <mergeCell ref="AF8:AH8"/>
    <mergeCell ref="AI8:AK8"/>
    <mergeCell ref="AL8:AN8"/>
    <mergeCell ref="E8:G8"/>
    <mergeCell ref="H8:J8"/>
    <mergeCell ref="K8:M8"/>
    <mergeCell ref="N8:P8"/>
    <mergeCell ref="Q8:S8"/>
    <mergeCell ref="T8:V8"/>
    <mergeCell ref="W7:Y7"/>
    <mergeCell ref="Z7:AB7"/>
    <mergeCell ref="AC7:AE7"/>
    <mergeCell ref="AF7:AH7"/>
    <mergeCell ref="AI7:AK7"/>
    <mergeCell ref="AL7:AN7"/>
    <mergeCell ref="E7:G7"/>
    <mergeCell ref="H7:J7"/>
    <mergeCell ref="K7:M7"/>
    <mergeCell ref="N7:P7"/>
    <mergeCell ref="Q7:S7"/>
    <mergeCell ref="T7:V7"/>
    <mergeCell ref="W6:Y6"/>
    <mergeCell ref="Z6:AB6"/>
    <mergeCell ref="AC6:AE6"/>
    <mergeCell ref="AF6:AH6"/>
    <mergeCell ref="AI6:AK6"/>
    <mergeCell ref="AL6:AN6"/>
    <mergeCell ref="E6:G6"/>
    <mergeCell ref="H6:J6"/>
    <mergeCell ref="K6:M6"/>
    <mergeCell ref="N6:P6"/>
    <mergeCell ref="Q6:S6"/>
    <mergeCell ref="T6:V6"/>
    <mergeCell ref="W5:Y5"/>
    <mergeCell ref="Z5:AB5"/>
    <mergeCell ref="AC5:AE5"/>
    <mergeCell ref="AF5:AH5"/>
    <mergeCell ref="AI5:AK5"/>
    <mergeCell ref="AL5:AN5"/>
    <mergeCell ref="E5:G5"/>
    <mergeCell ref="H5:J5"/>
    <mergeCell ref="K5:M5"/>
    <mergeCell ref="N5:P5"/>
    <mergeCell ref="Q5:S5"/>
    <mergeCell ref="T5:V5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A17" sqref="A17"/>
    </sheetView>
  </sheetViews>
  <sheetFormatPr defaultColWidth="9" defaultRowHeight="11.25"/>
  <cols>
    <col min="1" max="1" width="10.25" style="206" bestFit="1" customWidth="1"/>
    <col min="2" max="2" width="29.625" style="206" customWidth="1"/>
    <col min="3" max="3" width="8.625" style="128" customWidth="1"/>
    <col min="4" max="4" width="38.125" style="206" customWidth="1"/>
    <col min="5" max="5" width="14.25" style="206" customWidth="1"/>
    <col min="6" max="6" width="1.5" style="206" customWidth="1"/>
    <col min="7" max="7" width="17.625" style="206" customWidth="1"/>
    <col min="8" max="8" width="9" style="206"/>
    <col min="9" max="9" width="49.625" style="206" customWidth="1"/>
    <col min="10" max="16384" width="9" style="206"/>
  </cols>
  <sheetData>
    <row r="1" spans="1:5" s="197" customFormat="1" ht="12" customHeight="1">
      <c r="A1" s="194" t="s">
        <v>0</v>
      </c>
      <c r="B1" s="195" t="s">
        <v>21</v>
      </c>
      <c r="C1" s="196"/>
    </row>
    <row r="2" spans="1:5" s="197" customFormat="1" ht="12" customHeight="1">
      <c r="A2" s="198" t="s">
        <v>1</v>
      </c>
      <c r="B2" s="199">
        <v>30602621300000</v>
      </c>
      <c r="C2" s="196"/>
    </row>
    <row r="3" spans="1:5" s="197" customFormat="1" ht="12" customHeight="1" thickBot="1">
      <c r="A3" s="200" t="s">
        <v>2</v>
      </c>
      <c r="B3" s="201" t="s">
        <v>3</v>
      </c>
      <c r="C3" s="196"/>
    </row>
    <row r="5" spans="1:5" s="128" customFormat="1" ht="12" customHeight="1">
      <c r="A5" s="202" t="s">
        <v>4</v>
      </c>
      <c r="B5" s="131" t="s">
        <v>5</v>
      </c>
      <c r="C5" s="131" t="s">
        <v>218</v>
      </c>
      <c r="D5" s="131" t="s">
        <v>253</v>
      </c>
      <c r="E5" s="131" t="s">
        <v>254</v>
      </c>
    </row>
    <row r="6" spans="1:5" s="128" customFormat="1" ht="12" customHeight="1">
      <c r="A6" s="203">
        <v>1</v>
      </c>
      <c r="B6" s="204" t="s">
        <v>0</v>
      </c>
      <c r="C6" s="203" t="s">
        <v>20</v>
      </c>
      <c r="D6" s="131"/>
      <c r="E6" s="131" t="s">
        <v>21</v>
      </c>
    </row>
    <row r="7" spans="1:5" s="128" customFormat="1" ht="12" customHeight="1">
      <c r="A7" s="131">
        <v>2</v>
      </c>
      <c r="B7" s="204" t="s">
        <v>1</v>
      </c>
      <c r="C7" s="203" t="s">
        <v>20</v>
      </c>
      <c r="D7" s="131"/>
      <c r="E7" s="205">
        <v>30602621300000</v>
      </c>
    </row>
    <row r="8" spans="1:5" s="128" customFormat="1" ht="12" customHeight="1">
      <c r="A8" s="131">
        <v>3</v>
      </c>
      <c r="B8" s="204" t="s">
        <v>2</v>
      </c>
      <c r="C8" s="203" t="s">
        <v>20</v>
      </c>
      <c r="D8" s="131"/>
      <c r="E8" s="131" t="s">
        <v>3</v>
      </c>
    </row>
    <row r="9" spans="1:5" s="128" customFormat="1" ht="12" customHeight="1">
      <c r="A9" s="131">
        <v>4</v>
      </c>
      <c r="B9" s="204" t="s">
        <v>23</v>
      </c>
      <c r="C9" s="203" t="s">
        <v>20</v>
      </c>
      <c r="D9" s="135"/>
      <c r="E9" s="135">
        <v>45163</v>
      </c>
    </row>
    <row r="10" spans="1:5" s="128" customFormat="1" ht="12" customHeight="1">
      <c r="A10" s="131">
        <v>5</v>
      </c>
      <c r="B10" s="204" t="s">
        <v>24</v>
      </c>
      <c r="C10" s="203" t="s">
        <v>20</v>
      </c>
      <c r="D10" s="135"/>
      <c r="E10" s="135" t="s">
        <v>316</v>
      </c>
    </row>
    <row r="11" spans="1:5" ht="12" customHeight="1">
      <c r="A11" s="131">
        <v>6</v>
      </c>
      <c r="B11" s="204" t="s">
        <v>27</v>
      </c>
      <c r="C11" s="203" t="s">
        <v>20</v>
      </c>
      <c r="D11" s="135"/>
      <c r="E11" s="139">
        <v>0.46666666666666662</v>
      </c>
    </row>
    <row r="12" spans="1:5" ht="12" customHeight="1">
      <c r="A12" s="131">
        <v>7</v>
      </c>
      <c r="B12" s="204" t="s">
        <v>28</v>
      </c>
      <c r="C12" s="203" t="s">
        <v>20</v>
      </c>
      <c r="D12" s="135"/>
      <c r="E12" s="135" t="s">
        <v>191</v>
      </c>
    </row>
    <row r="13" spans="1:5" ht="12" customHeight="1">
      <c r="A13" s="131">
        <v>8</v>
      </c>
      <c r="B13" s="204" t="s">
        <v>31</v>
      </c>
      <c r="C13" s="203" t="s">
        <v>32</v>
      </c>
      <c r="D13" s="135"/>
      <c r="E13" s="207">
        <v>30.6</v>
      </c>
    </row>
    <row r="14" spans="1:5" ht="12" customHeight="1">
      <c r="A14" s="131">
        <v>9</v>
      </c>
      <c r="B14" s="204" t="s">
        <v>33</v>
      </c>
      <c r="C14" s="203" t="s">
        <v>34</v>
      </c>
      <c r="D14" s="135"/>
      <c r="E14" s="207">
        <v>28</v>
      </c>
    </row>
    <row r="15" spans="1:5" ht="12" customHeight="1">
      <c r="A15" s="131">
        <v>10</v>
      </c>
      <c r="B15" s="204" t="s">
        <v>35</v>
      </c>
      <c r="C15" s="203" t="s">
        <v>36</v>
      </c>
      <c r="D15" s="135"/>
      <c r="E15" s="208"/>
    </row>
    <row r="16" spans="1:5" ht="12" customHeight="1">
      <c r="A16" s="131">
        <v>11</v>
      </c>
      <c r="B16" s="204" t="s">
        <v>38</v>
      </c>
      <c r="C16" s="203" t="s">
        <v>34</v>
      </c>
      <c r="D16" s="135"/>
      <c r="E16" s="207">
        <v>1.8</v>
      </c>
    </row>
    <row r="17" spans="1:5" ht="12" customHeight="1">
      <c r="A17" s="131">
        <v>12</v>
      </c>
      <c r="B17" s="204" t="s">
        <v>39</v>
      </c>
      <c r="C17" s="203" t="s">
        <v>20</v>
      </c>
      <c r="D17" s="135"/>
      <c r="E17" s="208">
        <v>12</v>
      </c>
    </row>
    <row r="18" spans="1:5" ht="12" customHeight="1">
      <c r="A18" s="131">
        <v>13</v>
      </c>
      <c r="B18" s="204" t="s">
        <v>40</v>
      </c>
      <c r="C18" s="203" t="s">
        <v>41</v>
      </c>
      <c r="D18" s="135"/>
      <c r="E18" s="209">
        <v>178.07</v>
      </c>
    </row>
    <row r="19" spans="1:5" ht="12" customHeight="1">
      <c r="A19" s="131">
        <v>14</v>
      </c>
      <c r="B19" s="204" t="s">
        <v>42</v>
      </c>
      <c r="C19" s="203" t="s">
        <v>255</v>
      </c>
      <c r="D19" s="135"/>
      <c r="E19" s="208"/>
    </row>
    <row r="20" spans="1:5" ht="12" customHeight="1">
      <c r="A20" s="131">
        <v>15</v>
      </c>
      <c r="B20" s="204" t="s">
        <v>44</v>
      </c>
      <c r="C20" s="203" t="s">
        <v>255</v>
      </c>
      <c r="D20" s="135"/>
      <c r="E20" s="209">
        <v>2.52</v>
      </c>
    </row>
    <row r="21" spans="1:5" ht="13.5" customHeight="1">
      <c r="A21" s="131">
        <v>16</v>
      </c>
      <c r="B21" s="204" t="s">
        <v>45</v>
      </c>
      <c r="C21" s="203" t="s">
        <v>255</v>
      </c>
      <c r="D21" s="135"/>
      <c r="E21" s="209">
        <v>2.86</v>
      </c>
    </row>
    <row r="22" spans="1:5" ht="12" customHeight="1">
      <c r="A22" s="131">
        <f>A21+1</f>
        <v>17</v>
      </c>
      <c r="B22" s="210" t="s">
        <v>256</v>
      </c>
      <c r="C22" s="131" t="s">
        <v>257</v>
      </c>
      <c r="D22" s="210" t="s">
        <v>258</v>
      </c>
      <c r="E22" s="211">
        <v>0</v>
      </c>
    </row>
    <row r="23" spans="1:5" ht="12" customHeight="1">
      <c r="A23" s="131">
        <f t="shared" ref="A23:A47" si="0">A22+1</f>
        <v>18</v>
      </c>
      <c r="B23" s="210" t="s">
        <v>259</v>
      </c>
      <c r="C23" s="131" t="s">
        <v>257</v>
      </c>
      <c r="D23" s="210" t="s">
        <v>258</v>
      </c>
      <c r="E23" s="211">
        <v>1.5</v>
      </c>
    </row>
    <row r="24" spans="1:5" ht="12" customHeight="1">
      <c r="A24" s="131">
        <f t="shared" si="0"/>
        <v>19</v>
      </c>
      <c r="B24" s="210" t="s">
        <v>260</v>
      </c>
      <c r="C24" s="131" t="s">
        <v>257</v>
      </c>
      <c r="D24" s="210" t="s">
        <v>258</v>
      </c>
      <c r="E24" s="211">
        <v>1.8</v>
      </c>
    </row>
    <row r="25" spans="1:5" ht="12" customHeight="1">
      <c r="A25" s="131">
        <f t="shared" si="0"/>
        <v>20</v>
      </c>
      <c r="B25" s="210" t="s">
        <v>261</v>
      </c>
      <c r="C25" s="131" t="s">
        <v>257</v>
      </c>
      <c r="D25" s="210" t="s">
        <v>258</v>
      </c>
      <c r="E25" s="211">
        <v>6</v>
      </c>
    </row>
    <row r="26" spans="1:5" ht="12" customHeight="1">
      <c r="A26" s="131">
        <f t="shared" si="0"/>
        <v>21</v>
      </c>
      <c r="B26" s="210" t="s">
        <v>262</v>
      </c>
      <c r="C26" s="131" t="s">
        <v>257</v>
      </c>
      <c r="D26" s="210" t="s">
        <v>258</v>
      </c>
      <c r="E26" s="211">
        <v>36.6</v>
      </c>
    </row>
    <row r="27" spans="1:5" ht="12" customHeight="1">
      <c r="A27" s="131">
        <f t="shared" si="0"/>
        <v>22</v>
      </c>
      <c r="B27" s="210" t="s">
        <v>263</v>
      </c>
      <c r="C27" s="131" t="s">
        <v>257</v>
      </c>
      <c r="D27" s="210" t="s">
        <v>258</v>
      </c>
      <c r="E27" s="211">
        <v>54.1</v>
      </c>
    </row>
    <row r="28" spans="1:5" ht="12" customHeight="1">
      <c r="A28" s="131">
        <f t="shared" si="0"/>
        <v>23</v>
      </c>
      <c r="B28" s="210" t="s">
        <v>264</v>
      </c>
      <c r="C28" s="131" t="s">
        <v>257</v>
      </c>
      <c r="D28" s="210" t="s">
        <v>258</v>
      </c>
      <c r="E28" s="211"/>
    </row>
    <row r="29" spans="1:5" ht="12" customHeight="1">
      <c r="A29" s="131">
        <f t="shared" si="0"/>
        <v>24</v>
      </c>
      <c r="B29" s="210" t="s">
        <v>265</v>
      </c>
      <c r="C29" s="131" t="s">
        <v>257</v>
      </c>
      <c r="D29" s="210" t="s">
        <v>266</v>
      </c>
      <c r="E29" s="69">
        <v>8.4</v>
      </c>
    </row>
    <row r="30" spans="1:5" ht="12" customHeight="1">
      <c r="A30" s="131">
        <f t="shared" si="0"/>
        <v>25</v>
      </c>
      <c r="B30" s="210" t="s">
        <v>267</v>
      </c>
      <c r="C30" s="131" t="s">
        <v>268</v>
      </c>
      <c r="D30" s="210" t="s">
        <v>269</v>
      </c>
      <c r="E30" s="212">
        <v>29</v>
      </c>
    </row>
    <row r="31" spans="1:5" ht="12" customHeight="1">
      <c r="A31" s="131">
        <f t="shared" si="0"/>
        <v>26</v>
      </c>
      <c r="B31" s="210" t="s">
        <v>270</v>
      </c>
      <c r="C31" s="131" t="s">
        <v>268</v>
      </c>
      <c r="D31" s="210" t="s">
        <v>271</v>
      </c>
      <c r="E31" s="69">
        <v>2.2999999999999998</v>
      </c>
    </row>
    <row r="32" spans="1:5" ht="12" customHeight="1">
      <c r="A32" s="131">
        <f t="shared" si="0"/>
        <v>27</v>
      </c>
      <c r="B32" s="210" t="s">
        <v>272</v>
      </c>
      <c r="C32" s="131" t="s">
        <v>268</v>
      </c>
      <c r="D32" s="210" t="s">
        <v>273</v>
      </c>
      <c r="E32" s="213">
        <v>1.07</v>
      </c>
    </row>
    <row r="33" spans="1:5" ht="12" customHeight="1">
      <c r="A33" s="131">
        <f t="shared" si="0"/>
        <v>28</v>
      </c>
      <c r="B33" s="210" t="s">
        <v>274</v>
      </c>
      <c r="C33" s="131" t="s">
        <v>268</v>
      </c>
      <c r="D33" s="210" t="s">
        <v>275</v>
      </c>
      <c r="E33" s="213">
        <v>0.04</v>
      </c>
    </row>
    <row r="34" spans="1:5" ht="12" customHeight="1">
      <c r="A34" s="131">
        <f t="shared" si="0"/>
        <v>29</v>
      </c>
      <c r="B34" s="210" t="s">
        <v>276</v>
      </c>
      <c r="C34" s="131" t="s">
        <v>277</v>
      </c>
      <c r="D34" s="210" t="s">
        <v>278</v>
      </c>
      <c r="E34" s="212">
        <v>48000</v>
      </c>
    </row>
    <row r="35" spans="1:5" ht="12" customHeight="1">
      <c r="A35" s="131">
        <f t="shared" si="0"/>
        <v>30</v>
      </c>
      <c r="B35" s="210" t="s">
        <v>279</v>
      </c>
      <c r="C35" s="131" t="s">
        <v>277</v>
      </c>
      <c r="D35" s="210" t="s">
        <v>280</v>
      </c>
      <c r="E35" s="212">
        <v>3000</v>
      </c>
    </row>
    <row r="36" spans="1:5" ht="12" customHeight="1">
      <c r="A36" s="131">
        <f t="shared" si="0"/>
        <v>31</v>
      </c>
      <c r="B36" s="210" t="s">
        <v>281</v>
      </c>
      <c r="C36" s="131" t="s">
        <v>277</v>
      </c>
      <c r="D36" s="210" t="s">
        <v>282</v>
      </c>
      <c r="E36" s="213">
        <v>0.22</v>
      </c>
    </row>
    <row r="37" spans="1:5" ht="12" customHeight="1">
      <c r="A37" s="131">
        <f t="shared" si="0"/>
        <v>32</v>
      </c>
      <c r="B37" s="210" t="s">
        <v>283</v>
      </c>
      <c r="C37" s="131" t="s">
        <v>277</v>
      </c>
      <c r="D37" s="210" t="s">
        <v>284</v>
      </c>
      <c r="E37" s="69">
        <v>23.6</v>
      </c>
    </row>
    <row r="38" spans="1:5" ht="12" customHeight="1">
      <c r="A38" s="131">
        <f t="shared" si="0"/>
        <v>33</v>
      </c>
      <c r="B38" s="210" t="s">
        <v>285</v>
      </c>
      <c r="C38" s="131" t="s">
        <v>277</v>
      </c>
      <c r="D38" s="210" t="s">
        <v>286</v>
      </c>
      <c r="E38" s="213">
        <v>0.13</v>
      </c>
    </row>
    <row r="39" spans="1:5" ht="12" customHeight="1">
      <c r="A39" s="131">
        <f t="shared" si="0"/>
        <v>34</v>
      </c>
      <c r="B39" s="210" t="s">
        <v>287</v>
      </c>
      <c r="C39" s="131" t="s">
        <v>277</v>
      </c>
      <c r="D39" s="210" t="s">
        <v>288</v>
      </c>
      <c r="E39" s="213">
        <v>35.119999999999997</v>
      </c>
    </row>
    <row r="40" spans="1:5" ht="12" customHeight="1">
      <c r="A40" s="131">
        <f t="shared" si="0"/>
        <v>35</v>
      </c>
      <c r="B40" s="210" t="s">
        <v>289</v>
      </c>
      <c r="C40" s="131" t="s">
        <v>277</v>
      </c>
      <c r="D40" s="210" t="s">
        <v>290</v>
      </c>
      <c r="E40" s="214">
        <v>9.2999999999999999E-2</v>
      </c>
    </row>
    <row r="41" spans="1:5" ht="12" customHeight="1">
      <c r="A41" s="131">
        <f t="shared" si="0"/>
        <v>36</v>
      </c>
      <c r="B41" s="210" t="s">
        <v>291</v>
      </c>
      <c r="C41" s="131" t="s">
        <v>277</v>
      </c>
      <c r="D41" s="210" t="s">
        <v>292</v>
      </c>
      <c r="E41" s="71" t="s">
        <v>99</v>
      </c>
    </row>
    <row r="42" spans="1:5" ht="12" customHeight="1">
      <c r="A42" s="131">
        <f t="shared" si="0"/>
        <v>37</v>
      </c>
      <c r="B42" s="210" t="s">
        <v>293</v>
      </c>
      <c r="C42" s="131" t="s">
        <v>277</v>
      </c>
      <c r="D42" s="210" t="s">
        <v>294</v>
      </c>
      <c r="E42" s="69" t="s">
        <v>156</v>
      </c>
    </row>
    <row r="43" spans="1:5" ht="12" customHeight="1">
      <c r="A43" s="131">
        <f t="shared" si="0"/>
        <v>38</v>
      </c>
      <c r="B43" s="210" t="s">
        <v>295</v>
      </c>
      <c r="C43" s="131" t="s">
        <v>277</v>
      </c>
      <c r="D43" s="210" t="s">
        <v>296</v>
      </c>
      <c r="E43" s="71" t="s">
        <v>99</v>
      </c>
    </row>
    <row r="44" spans="1:5" ht="12" customHeight="1">
      <c r="A44" s="131">
        <f t="shared" si="0"/>
        <v>39</v>
      </c>
      <c r="B44" s="210" t="s">
        <v>297</v>
      </c>
      <c r="C44" s="131" t="s">
        <v>277</v>
      </c>
      <c r="D44" s="210" t="s">
        <v>298</v>
      </c>
      <c r="E44" s="71" t="s">
        <v>99</v>
      </c>
    </row>
    <row r="45" spans="1:5" ht="12" customHeight="1">
      <c r="A45" s="131">
        <f t="shared" si="0"/>
        <v>40</v>
      </c>
      <c r="B45" s="210" t="s">
        <v>299</v>
      </c>
      <c r="C45" s="131" t="s">
        <v>277</v>
      </c>
      <c r="D45" s="210" t="s">
        <v>298</v>
      </c>
      <c r="E45" s="71" t="s">
        <v>99</v>
      </c>
    </row>
    <row r="46" spans="1:5" ht="12" customHeight="1">
      <c r="A46" s="131">
        <f t="shared" si="0"/>
        <v>41</v>
      </c>
      <c r="B46" s="210" t="s">
        <v>300</v>
      </c>
      <c r="C46" s="131" t="s">
        <v>277</v>
      </c>
      <c r="D46" s="210" t="s">
        <v>301</v>
      </c>
      <c r="E46" s="69">
        <v>1.6</v>
      </c>
    </row>
    <row r="47" spans="1:5" ht="12" customHeight="1">
      <c r="A47" s="131">
        <f t="shared" si="0"/>
        <v>42</v>
      </c>
      <c r="B47" s="210" t="s">
        <v>302</v>
      </c>
      <c r="C47" s="131" t="s">
        <v>303</v>
      </c>
      <c r="D47" s="215"/>
      <c r="E47" s="216"/>
    </row>
    <row r="48" spans="1:5" ht="12" customHeight="1">
      <c r="A48" s="217"/>
      <c r="E48" s="218"/>
    </row>
    <row r="49" spans="1:5" ht="12" customHeight="1">
      <c r="A49" s="128"/>
      <c r="C49" s="206"/>
    </row>
    <row r="50" spans="1:5" ht="12" customHeight="1">
      <c r="A50" s="131"/>
      <c r="B50" s="215" t="s">
        <v>265</v>
      </c>
      <c r="C50" s="131" t="s">
        <v>257</v>
      </c>
      <c r="D50" s="215"/>
      <c r="E50" s="219"/>
    </row>
    <row r="51" spans="1:5" ht="12" customHeight="1">
      <c r="A51" s="131"/>
      <c r="B51" s="215" t="s">
        <v>304</v>
      </c>
      <c r="C51" s="131" t="s">
        <v>65</v>
      </c>
      <c r="D51" s="215"/>
      <c r="E51" s="220"/>
    </row>
    <row r="52" spans="1:5" ht="12" customHeight="1">
      <c r="A52" s="131"/>
      <c r="B52" s="215" t="s">
        <v>305</v>
      </c>
      <c r="C52" s="131" t="s">
        <v>65</v>
      </c>
      <c r="D52" s="215"/>
      <c r="E52" s="219"/>
    </row>
    <row r="53" spans="1:5" ht="12" customHeight="1">
      <c r="A53" s="131"/>
      <c r="B53" s="215" t="s">
        <v>306</v>
      </c>
      <c r="C53" s="131" t="s">
        <v>65</v>
      </c>
      <c r="D53" s="215"/>
      <c r="E53" s="221"/>
    </row>
    <row r="54" spans="1:5" ht="12" customHeight="1">
      <c r="A54" s="131"/>
      <c r="B54" s="215" t="s">
        <v>274</v>
      </c>
      <c r="C54" s="131" t="s">
        <v>65</v>
      </c>
      <c r="D54" s="215"/>
      <c r="E54" s="221"/>
    </row>
    <row r="55" spans="1:5" ht="12" customHeight="1">
      <c r="A55" s="131"/>
      <c r="B55" s="215" t="s">
        <v>276</v>
      </c>
      <c r="C55" s="131" t="s">
        <v>65</v>
      </c>
      <c r="D55" s="215"/>
      <c r="E55" s="220"/>
    </row>
    <row r="56" spans="1:5" ht="12" customHeight="1">
      <c r="A56" s="131"/>
      <c r="B56" s="215" t="s">
        <v>279</v>
      </c>
      <c r="C56" s="131" t="s">
        <v>65</v>
      </c>
      <c r="D56" s="215"/>
      <c r="E56" s="221"/>
    </row>
    <row r="57" spans="1:5" ht="12" customHeight="1">
      <c r="A57" s="131"/>
      <c r="B57" s="215" t="s">
        <v>281</v>
      </c>
      <c r="C57" s="131" t="s">
        <v>65</v>
      </c>
      <c r="D57" s="215"/>
      <c r="E57" s="221"/>
    </row>
    <row r="58" spans="1:5" ht="12" customHeight="1">
      <c r="A58" s="131"/>
      <c r="B58" s="215" t="s">
        <v>283</v>
      </c>
      <c r="C58" s="131" t="s">
        <v>65</v>
      </c>
      <c r="D58" s="215"/>
      <c r="E58" s="219"/>
    </row>
    <row r="59" spans="1:5" ht="12" customHeight="1">
      <c r="A59" s="131"/>
      <c r="B59" s="215" t="s">
        <v>285</v>
      </c>
      <c r="C59" s="131" t="s">
        <v>65</v>
      </c>
      <c r="D59" s="215"/>
      <c r="E59" s="221"/>
    </row>
    <row r="60" spans="1:5" ht="12" customHeight="1">
      <c r="A60" s="131"/>
      <c r="B60" s="215" t="s">
        <v>287</v>
      </c>
      <c r="C60" s="131" t="s">
        <v>65</v>
      </c>
      <c r="D60" s="215"/>
      <c r="E60" s="221"/>
    </row>
    <row r="61" spans="1:5" ht="12" customHeight="1">
      <c r="A61" s="131"/>
      <c r="B61" s="215" t="s">
        <v>289</v>
      </c>
      <c r="C61" s="131" t="s">
        <v>65</v>
      </c>
      <c r="D61" s="215"/>
      <c r="E61" s="222"/>
    </row>
    <row r="62" spans="1:5" ht="12" customHeight="1">
      <c r="A62" s="131"/>
      <c r="B62" s="215" t="s">
        <v>291</v>
      </c>
      <c r="C62" s="131" t="s">
        <v>65</v>
      </c>
      <c r="D62" s="215"/>
      <c r="E62" s="222"/>
    </row>
    <row r="63" spans="1:5" ht="12" customHeight="1">
      <c r="A63" s="131"/>
      <c r="B63" s="215" t="s">
        <v>293</v>
      </c>
      <c r="C63" s="131" t="s">
        <v>65</v>
      </c>
      <c r="D63" s="215"/>
      <c r="E63" s="219"/>
    </row>
    <row r="64" spans="1:5" ht="12" customHeight="1">
      <c r="A64" s="131"/>
      <c r="B64" s="215" t="s">
        <v>295</v>
      </c>
      <c r="C64" s="131" t="s">
        <v>65</v>
      </c>
      <c r="D64" s="215"/>
      <c r="E64" s="222"/>
    </row>
    <row r="65" spans="1:5" ht="12" customHeight="1">
      <c r="A65" s="131"/>
      <c r="B65" s="215" t="s">
        <v>297</v>
      </c>
      <c r="C65" s="131" t="s">
        <v>65</v>
      </c>
      <c r="D65" s="215"/>
      <c r="E65" s="222"/>
    </row>
    <row r="66" spans="1:5" ht="12" customHeight="1">
      <c r="A66" s="131"/>
      <c r="B66" s="215" t="s">
        <v>299</v>
      </c>
      <c r="C66" s="131" t="s">
        <v>65</v>
      </c>
      <c r="D66" s="215"/>
      <c r="E66" s="222"/>
    </row>
    <row r="67" spans="1:5" ht="12" customHeight="1">
      <c r="A67" s="131"/>
      <c r="B67" s="215" t="s">
        <v>300</v>
      </c>
      <c r="C67" s="131" t="s">
        <v>65</v>
      </c>
      <c r="D67" s="215"/>
      <c r="E67" s="222"/>
    </row>
    <row r="68" spans="1:5" ht="12" customHeight="1">
      <c r="A68" s="131"/>
      <c r="B68" s="215" t="s">
        <v>307</v>
      </c>
      <c r="C68" s="131"/>
      <c r="D68" s="215"/>
      <c r="E68" s="223"/>
    </row>
    <row r="69" spans="1:5" ht="12" customHeight="1">
      <c r="A69" s="131"/>
      <c r="B69" s="215" t="s">
        <v>308</v>
      </c>
      <c r="C69" s="131" t="s">
        <v>309</v>
      </c>
      <c r="D69" s="215"/>
      <c r="E69" s="224"/>
    </row>
    <row r="70" spans="1:5" ht="12" customHeight="1">
      <c r="A70" s="131"/>
      <c r="B70" s="215" t="s">
        <v>310</v>
      </c>
      <c r="C70" s="131"/>
      <c r="D70" s="215"/>
      <c r="E70" s="223"/>
    </row>
    <row r="71" spans="1:5" ht="12" customHeight="1">
      <c r="A71" s="131"/>
      <c r="B71" s="215" t="s">
        <v>311</v>
      </c>
      <c r="C71" s="131"/>
      <c r="D71" s="215"/>
      <c r="E71" s="223"/>
    </row>
    <row r="72" spans="1:5" ht="12" customHeight="1">
      <c r="A72" s="131"/>
      <c r="B72" s="215" t="s">
        <v>312</v>
      </c>
      <c r="C72" s="131"/>
      <c r="D72" s="215"/>
      <c r="E72" s="223"/>
    </row>
    <row r="73" spans="1:5" ht="12" customHeight="1">
      <c r="A73" s="131"/>
      <c r="B73" s="215" t="s">
        <v>313</v>
      </c>
      <c r="C73" s="131"/>
      <c r="D73" s="215"/>
      <c r="E73" s="224"/>
    </row>
    <row r="74" spans="1:5" ht="12" customHeight="1">
      <c r="A74" s="131"/>
      <c r="B74" s="215" t="s">
        <v>314</v>
      </c>
      <c r="C74" s="131"/>
      <c r="D74" s="215"/>
      <c r="E74" s="223"/>
    </row>
    <row r="75" spans="1:5" ht="12" customHeight="1">
      <c r="A75" s="131"/>
      <c r="B75" s="215" t="s">
        <v>315</v>
      </c>
      <c r="C75" s="131"/>
      <c r="D75" s="215"/>
      <c r="E75" s="223"/>
    </row>
    <row r="76" spans="1:5" ht="12" customHeight="1"/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activeCell="E23" sqref="E23"/>
    </sheetView>
  </sheetViews>
  <sheetFormatPr defaultColWidth="9" defaultRowHeight="11.25"/>
  <cols>
    <col min="1" max="1" width="10.25" style="206" bestFit="1" customWidth="1"/>
    <col min="2" max="2" width="29.625" style="206" customWidth="1"/>
    <col min="3" max="3" width="8.625" style="128" customWidth="1"/>
    <col min="4" max="4" width="38.125" style="206" customWidth="1"/>
    <col min="5" max="5" width="13" style="206" customWidth="1"/>
    <col min="6" max="6" width="1.5" style="206" customWidth="1"/>
    <col min="7" max="7" width="17.625" style="206" customWidth="1"/>
    <col min="8" max="8" width="9" style="206"/>
    <col min="9" max="9" width="49.625" style="206" customWidth="1"/>
    <col min="10" max="16384" width="9" style="206"/>
  </cols>
  <sheetData>
    <row r="1" spans="1:5" s="197" customFormat="1" ht="12" customHeight="1">
      <c r="A1" s="194" t="s">
        <v>0</v>
      </c>
      <c r="B1" s="195" t="s">
        <v>21</v>
      </c>
      <c r="C1" s="196"/>
    </row>
    <row r="2" spans="1:5" s="197" customFormat="1" ht="12" customHeight="1">
      <c r="A2" s="198" t="s">
        <v>1</v>
      </c>
      <c r="B2" s="199">
        <v>30602621300000</v>
      </c>
      <c r="C2" s="196"/>
    </row>
    <row r="3" spans="1:5" s="197" customFormat="1" ht="12" customHeight="1" thickBot="1">
      <c r="A3" s="200" t="s">
        <v>2</v>
      </c>
      <c r="B3" s="201" t="s">
        <v>3</v>
      </c>
      <c r="C3" s="196"/>
    </row>
    <row r="5" spans="1:5" s="128" customFormat="1" ht="12" customHeight="1">
      <c r="A5" s="202" t="s">
        <v>4</v>
      </c>
      <c r="B5" s="131" t="s">
        <v>5</v>
      </c>
      <c r="C5" s="131" t="s">
        <v>218</v>
      </c>
      <c r="D5" s="131" t="s">
        <v>253</v>
      </c>
      <c r="E5" s="131" t="s">
        <v>254</v>
      </c>
    </row>
    <row r="6" spans="1:5" s="128" customFormat="1" ht="12" customHeight="1">
      <c r="A6" s="203">
        <v>1</v>
      </c>
      <c r="B6" s="204" t="s">
        <v>0</v>
      </c>
      <c r="C6" s="203" t="s">
        <v>20</v>
      </c>
      <c r="D6" s="131"/>
      <c r="E6" s="131" t="s">
        <v>21</v>
      </c>
    </row>
    <row r="7" spans="1:5" s="128" customFormat="1" ht="12" customHeight="1">
      <c r="A7" s="131">
        <v>2</v>
      </c>
      <c r="B7" s="204" t="s">
        <v>1</v>
      </c>
      <c r="C7" s="203" t="s">
        <v>20</v>
      </c>
      <c r="D7" s="131"/>
      <c r="E7" s="205">
        <v>30602621300000</v>
      </c>
    </row>
    <row r="8" spans="1:5" s="128" customFormat="1" ht="12" customHeight="1">
      <c r="A8" s="131">
        <v>3</v>
      </c>
      <c r="B8" s="204" t="s">
        <v>2</v>
      </c>
      <c r="C8" s="203" t="s">
        <v>20</v>
      </c>
      <c r="D8" s="131"/>
      <c r="E8" s="131" t="s">
        <v>3</v>
      </c>
    </row>
    <row r="9" spans="1:5" s="128" customFormat="1" ht="12" customHeight="1">
      <c r="A9" s="131">
        <v>4</v>
      </c>
      <c r="B9" s="204" t="s">
        <v>23</v>
      </c>
      <c r="C9" s="203" t="s">
        <v>20</v>
      </c>
      <c r="D9" s="135"/>
      <c r="E9" s="135">
        <v>45163</v>
      </c>
    </row>
    <row r="10" spans="1:5" s="128" customFormat="1" ht="12" customHeight="1">
      <c r="A10" s="131">
        <v>5</v>
      </c>
      <c r="B10" s="204" t="s">
        <v>24</v>
      </c>
      <c r="C10" s="203" t="s">
        <v>20</v>
      </c>
      <c r="D10" s="135"/>
      <c r="E10" s="135" t="s">
        <v>317</v>
      </c>
    </row>
    <row r="11" spans="1:5" ht="12" customHeight="1">
      <c r="A11" s="131">
        <v>6</v>
      </c>
      <c r="B11" s="204" t="s">
        <v>27</v>
      </c>
      <c r="C11" s="203" t="s">
        <v>20</v>
      </c>
      <c r="D11" s="135"/>
      <c r="E11" s="139">
        <v>0.68055555555555547</v>
      </c>
    </row>
    <row r="12" spans="1:5" ht="12" customHeight="1">
      <c r="A12" s="131">
        <v>7</v>
      </c>
      <c r="B12" s="204" t="s">
        <v>28</v>
      </c>
      <c r="C12" s="203" t="s">
        <v>20</v>
      </c>
      <c r="D12" s="135"/>
      <c r="E12" s="135" t="s">
        <v>190</v>
      </c>
    </row>
    <row r="13" spans="1:5" ht="12" customHeight="1">
      <c r="A13" s="131">
        <v>8</v>
      </c>
      <c r="B13" s="204" t="s">
        <v>31</v>
      </c>
      <c r="C13" s="203" t="s">
        <v>32</v>
      </c>
      <c r="D13" s="135"/>
      <c r="E13" s="207">
        <v>28.4</v>
      </c>
    </row>
    <row r="14" spans="1:5" ht="12" customHeight="1">
      <c r="A14" s="131">
        <v>9</v>
      </c>
      <c r="B14" s="204" t="s">
        <v>33</v>
      </c>
      <c r="C14" s="203" t="s">
        <v>34</v>
      </c>
      <c r="D14" s="135"/>
      <c r="E14" s="207">
        <v>11.6</v>
      </c>
    </row>
    <row r="15" spans="1:5" ht="12" customHeight="1">
      <c r="A15" s="131">
        <v>10</v>
      </c>
      <c r="B15" s="204" t="s">
        <v>35</v>
      </c>
      <c r="C15" s="203" t="s">
        <v>36</v>
      </c>
      <c r="D15" s="135"/>
      <c r="E15" s="131" t="s">
        <v>206</v>
      </c>
    </row>
    <row r="16" spans="1:5" ht="12" customHeight="1">
      <c r="A16" s="131">
        <v>11</v>
      </c>
      <c r="B16" s="204" t="s">
        <v>38</v>
      </c>
      <c r="C16" s="203" t="s">
        <v>34</v>
      </c>
      <c r="D16" s="135"/>
      <c r="E16" s="208"/>
    </row>
    <row r="17" spans="1:5" ht="12" customHeight="1">
      <c r="A17" s="131">
        <v>12</v>
      </c>
      <c r="B17" s="204" t="s">
        <v>39</v>
      </c>
      <c r="C17" s="203" t="s">
        <v>20</v>
      </c>
      <c r="D17" s="135"/>
      <c r="E17" s="208">
        <v>12</v>
      </c>
    </row>
    <row r="18" spans="1:5" ht="12" customHeight="1">
      <c r="A18" s="131">
        <v>13</v>
      </c>
      <c r="B18" s="204" t="s">
        <v>40</v>
      </c>
      <c r="C18" s="203" t="s">
        <v>41</v>
      </c>
      <c r="D18" s="135"/>
      <c r="E18" s="208"/>
    </row>
    <row r="19" spans="1:5" ht="12" customHeight="1">
      <c r="A19" s="131">
        <v>14</v>
      </c>
      <c r="B19" s="204" t="s">
        <v>42</v>
      </c>
      <c r="C19" s="203" t="s">
        <v>255</v>
      </c>
      <c r="D19" s="135"/>
      <c r="E19" s="209">
        <v>6.52</v>
      </c>
    </row>
    <row r="20" spans="1:5" ht="12" customHeight="1">
      <c r="A20" s="131">
        <v>15</v>
      </c>
      <c r="B20" s="204" t="s">
        <v>44</v>
      </c>
      <c r="C20" s="203" t="s">
        <v>255</v>
      </c>
      <c r="D20" s="135"/>
      <c r="E20" s="208"/>
    </row>
    <row r="21" spans="1:5" ht="13.5" customHeight="1">
      <c r="A21" s="131">
        <v>16</v>
      </c>
      <c r="B21" s="204" t="s">
        <v>45</v>
      </c>
      <c r="C21" s="203" t="s">
        <v>255</v>
      </c>
      <c r="D21" s="135"/>
      <c r="E21" s="208"/>
    </row>
    <row r="22" spans="1:5" ht="12" customHeight="1">
      <c r="A22" s="131">
        <f>A21+1</f>
        <v>17</v>
      </c>
      <c r="B22" s="210" t="s">
        <v>256</v>
      </c>
      <c r="C22" s="131" t="s">
        <v>257</v>
      </c>
      <c r="D22" s="210" t="s">
        <v>258</v>
      </c>
      <c r="E22" s="211">
        <v>0</v>
      </c>
    </row>
    <row r="23" spans="1:5" ht="12" customHeight="1">
      <c r="A23" s="131">
        <f t="shared" ref="A23:A47" si="0">A22+1</f>
        <v>18</v>
      </c>
      <c r="B23" s="210" t="s">
        <v>259</v>
      </c>
      <c r="C23" s="131" t="s">
        <v>257</v>
      </c>
      <c r="D23" s="210" t="s">
        <v>258</v>
      </c>
      <c r="E23" s="211">
        <v>0.8</v>
      </c>
    </row>
    <row r="24" spans="1:5" ht="12" customHeight="1">
      <c r="A24" s="131">
        <f t="shared" si="0"/>
        <v>19</v>
      </c>
      <c r="B24" s="210" t="s">
        <v>260</v>
      </c>
      <c r="C24" s="131" t="s">
        <v>257</v>
      </c>
      <c r="D24" s="210" t="s">
        <v>258</v>
      </c>
      <c r="E24" s="211">
        <v>2</v>
      </c>
    </row>
    <row r="25" spans="1:5" ht="12" customHeight="1">
      <c r="A25" s="131">
        <f t="shared" si="0"/>
        <v>20</v>
      </c>
      <c r="B25" s="210" t="s">
        <v>261</v>
      </c>
      <c r="C25" s="131" t="s">
        <v>257</v>
      </c>
      <c r="D25" s="210" t="s">
        <v>258</v>
      </c>
      <c r="E25" s="211">
        <v>28.5</v>
      </c>
    </row>
    <row r="26" spans="1:5" ht="12" customHeight="1">
      <c r="A26" s="131">
        <f t="shared" si="0"/>
        <v>21</v>
      </c>
      <c r="B26" s="210" t="s">
        <v>262</v>
      </c>
      <c r="C26" s="131" t="s">
        <v>257</v>
      </c>
      <c r="D26" s="210" t="s">
        <v>258</v>
      </c>
      <c r="E26" s="211">
        <v>40</v>
      </c>
    </row>
    <row r="27" spans="1:5" ht="12" customHeight="1">
      <c r="A27" s="131">
        <f t="shared" si="0"/>
        <v>22</v>
      </c>
      <c r="B27" s="210" t="s">
        <v>263</v>
      </c>
      <c r="C27" s="131" t="s">
        <v>257</v>
      </c>
      <c r="D27" s="210" t="s">
        <v>258</v>
      </c>
      <c r="E27" s="211">
        <v>28.7</v>
      </c>
    </row>
    <row r="28" spans="1:5" ht="12" customHeight="1">
      <c r="A28" s="131">
        <f t="shared" si="0"/>
        <v>23</v>
      </c>
      <c r="B28" s="210" t="s">
        <v>264</v>
      </c>
      <c r="C28" s="131" t="s">
        <v>257</v>
      </c>
      <c r="D28" s="210" t="s">
        <v>258</v>
      </c>
      <c r="E28" s="211"/>
    </row>
    <row r="29" spans="1:5" ht="12" customHeight="1">
      <c r="A29" s="131">
        <f t="shared" si="0"/>
        <v>24</v>
      </c>
      <c r="B29" s="210" t="s">
        <v>265</v>
      </c>
      <c r="C29" s="131" t="s">
        <v>257</v>
      </c>
      <c r="D29" s="210" t="s">
        <v>266</v>
      </c>
      <c r="E29" s="69">
        <v>15.6</v>
      </c>
    </row>
    <row r="30" spans="1:5" ht="12" customHeight="1">
      <c r="A30" s="131">
        <f t="shared" si="0"/>
        <v>25</v>
      </c>
      <c r="B30" s="210" t="s">
        <v>267</v>
      </c>
      <c r="C30" s="131" t="s">
        <v>268</v>
      </c>
      <c r="D30" s="210" t="s">
        <v>269</v>
      </c>
      <c r="E30" s="212">
        <v>71</v>
      </c>
    </row>
    <row r="31" spans="1:5" ht="12" customHeight="1">
      <c r="A31" s="131">
        <f t="shared" si="0"/>
        <v>26</v>
      </c>
      <c r="B31" s="210" t="s">
        <v>270</v>
      </c>
      <c r="C31" s="131" t="s">
        <v>268</v>
      </c>
      <c r="D31" s="210" t="s">
        <v>271</v>
      </c>
      <c r="E31" s="69">
        <v>4.2</v>
      </c>
    </row>
    <row r="32" spans="1:5" ht="12" customHeight="1">
      <c r="A32" s="131">
        <f t="shared" si="0"/>
        <v>27</v>
      </c>
      <c r="B32" s="210" t="s">
        <v>272</v>
      </c>
      <c r="C32" s="131" t="s">
        <v>268</v>
      </c>
      <c r="D32" s="210" t="s">
        <v>273</v>
      </c>
      <c r="E32" s="213">
        <v>1.2</v>
      </c>
    </row>
    <row r="33" spans="1:5" ht="12" customHeight="1">
      <c r="A33" s="131">
        <f t="shared" si="0"/>
        <v>28</v>
      </c>
      <c r="B33" s="210" t="s">
        <v>274</v>
      </c>
      <c r="C33" s="131" t="s">
        <v>268</v>
      </c>
      <c r="D33" s="210" t="s">
        <v>275</v>
      </c>
      <c r="E33" s="213">
        <v>0.02</v>
      </c>
    </row>
    <row r="34" spans="1:5" ht="12" customHeight="1">
      <c r="A34" s="131">
        <f t="shared" si="0"/>
        <v>29</v>
      </c>
      <c r="B34" s="210" t="s">
        <v>276</v>
      </c>
      <c r="C34" s="131" t="s">
        <v>277</v>
      </c>
      <c r="D34" s="210" t="s">
        <v>278</v>
      </c>
      <c r="E34" s="212">
        <v>64000</v>
      </c>
    </row>
    <row r="35" spans="1:5" ht="12" customHeight="1">
      <c r="A35" s="131">
        <f t="shared" si="0"/>
        <v>30</v>
      </c>
      <c r="B35" s="210" t="s">
        <v>279</v>
      </c>
      <c r="C35" s="131" t="s">
        <v>277</v>
      </c>
      <c r="D35" s="210" t="s">
        <v>280</v>
      </c>
      <c r="E35" s="212">
        <v>2100</v>
      </c>
    </row>
    <row r="36" spans="1:5" ht="12" customHeight="1">
      <c r="A36" s="131">
        <f t="shared" si="0"/>
        <v>31</v>
      </c>
      <c r="B36" s="210" t="s">
        <v>281</v>
      </c>
      <c r="C36" s="131" t="s">
        <v>277</v>
      </c>
      <c r="D36" s="210" t="s">
        <v>282</v>
      </c>
      <c r="E36" s="213">
        <v>0.34</v>
      </c>
    </row>
    <row r="37" spans="1:5" ht="12" customHeight="1">
      <c r="A37" s="131">
        <f t="shared" si="0"/>
        <v>32</v>
      </c>
      <c r="B37" s="210" t="s">
        <v>283</v>
      </c>
      <c r="C37" s="131" t="s">
        <v>277</v>
      </c>
      <c r="D37" s="210" t="s">
        <v>284</v>
      </c>
      <c r="E37" s="69">
        <v>26.8</v>
      </c>
    </row>
    <row r="38" spans="1:5" ht="12" customHeight="1">
      <c r="A38" s="131">
        <f t="shared" si="0"/>
        <v>33</v>
      </c>
      <c r="B38" s="210" t="s">
        <v>285</v>
      </c>
      <c r="C38" s="131" t="s">
        <v>277</v>
      </c>
      <c r="D38" s="210" t="s">
        <v>286</v>
      </c>
      <c r="E38" s="213">
        <v>0.2</v>
      </c>
    </row>
    <row r="39" spans="1:5" ht="12" customHeight="1">
      <c r="A39" s="131">
        <f t="shared" si="0"/>
        <v>34</v>
      </c>
      <c r="B39" s="210" t="s">
        <v>287</v>
      </c>
      <c r="C39" s="131" t="s">
        <v>277</v>
      </c>
      <c r="D39" s="210" t="s">
        <v>288</v>
      </c>
      <c r="E39" s="213">
        <v>30.09</v>
      </c>
    </row>
    <row r="40" spans="1:5" ht="12" customHeight="1">
      <c r="A40" s="131">
        <f t="shared" si="0"/>
        <v>35</v>
      </c>
      <c r="B40" s="210" t="s">
        <v>289</v>
      </c>
      <c r="C40" s="131" t="s">
        <v>277</v>
      </c>
      <c r="D40" s="210" t="s">
        <v>290</v>
      </c>
      <c r="E40" s="214">
        <v>0.105</v>
      </c>
    </row>
    <row r="41" spans="1:5" ht="12" customHeight="1">
      <c r="A41" s="131">
        <f t="shared" si="0"/>
        <v>36</v>
      </c>
      <c r="B41" s="210" t="s">
        <v>291</v>
      </c>
      <c r="C41" s="131" t="s">
        <v>277</v>
      </c>
      <c r="D41" s="210" t="s">
        <v>292</v>
      </c>
      <c r="E41" s="71" t="s">
        <v>99</v>
      </c>
    </row>
    <row r="42" spans="1:5" ht="12" customHeight="1">
      <c r="A42" s="131">
        <f t="shared" si="0"/>
        <v>37</v>
      </c>
      <c r="B42" s="210" t="s">
        <v>293</v>
      </c>
      <c r="C42" s="131" t="s">
        <v>277</v>
      </c>
      <c r="D42" s="210" t="s">
        <v>294</v>
      </c>
      <c r="E42" s="69" t="s">
        <v>156</v>
      </c>
    </row>
    <row r="43" spans="1:5" ht="12" customHeight="1">
      <c r="A43" s="131">
        <f t="shared" si="0"/>
        <v>38</v>
      </c>
      <c r="B43" s="210" t="s">
        <v>295</v>
      </c>
      <c r="C43" s="131" t="s">
        <v>277</v>
      </c>
      <c r="D43" s="210" t="s">
        <v>296</v>
      </c>
      <c r="E43" s="71" t="s">
        <v>99</v>
      </c>
    </row>
    <row r="44" spans="1:5" ht="12" customHeight="1">
      <c r="A44" s="131">
        <f t="shared" si="0"/>
        <v>39</v>
      </c>
      <c r="B44" s="210" t="s">
        <v>297</v>
      </c>
      <c r="C44" s="131" t="s">
        <v>277</v>
      </c>
      <c r="D44" s="210" t="s">
        <v>298</v>
      </c>
      <c r="E44" s="71" t="s">
        <v>99</v>
      </c>
    </row>
    <row r="45" spans="1:5" ht="12" customHeight="1">
      <c r="A45" s="131">
        <f t="shared" si="0"/>
        <v>40</v>
      </c>
      <c r="B45" s="210" t="s">
        <v>299</v>
      </c>
      <c r="C45" s="131" t="s">
        <v>277</v>
      </c>
      <c r="D45" s="210" t="s">
        <v>298</v>
      </c>
      <c r="E45" s="71" t="s">
        <v>99</v>
      </c>
    </row>
    <row r="46" spans="1:5" ht="12" customHeight="1">
      <c r="A46" s="131">
        <f t="shared" si="0"/>
        <v>41</v>
      </c>
      <c r="B46" s="210" t="s">
        <v>300</v>
      </c>
      <c r="C46" s="131" t="s">
        <v>277</v>
      </c>
      <c r="D46" s="210" t="s">
        <v>301</v>
      </c>
      <c r="E46" s="69">
        <v>2.8</v>
      </c>
    </row>
    <row r="47" spans="1:5" ht="12" customHeight="1">
      <c r="A47" s="131">
        <f t="shared" si="0"/>
        <v>42</v>
      </c>
      <c r="B47" s="210" t="s">
        <v>302</v>
      </c>
      <c r="C47" s="131" t="s">
        <v>303</v>
      </c>
      <c r="D47" s="215"/>
      <c r="E47" s="216"/>
    </row>
    <row r="48" spans="1:5" ht="12" customHeight="1">
      <c r="A48" s="217"/>
      <c r="E48" s="218"/>
    </row>
    <row r="49" spans="1:5" ht="12" customHeight="1">
      <c r="A49" s="128"/>
      <c r="C49" s="206"/>
    </row>
    <row r="50" spans="1:5" ht="12" customHeight="1">
      <c r="A50" s="131"/>
      <c r="B50" s="215" t="s">
        <v>265</v>
      </c>
      <c r="C50" s="131" t="s">
        <v>257</v>
      </c>
      <c r="D50" s="215"/>
      <c r="E50" s="225"/>
    </row>
    <row r="51" spans="1:5" ht="12" customHeight="1">
      <c r="A51" s="131"/>
      <c r="B51" s="215" t="s">
        <v>304</v>
      </c>
      <c r="C51" s="131" t="s">
        <v>65</v>
      </c>
      <c r="D51" s="215"/>
      <c r="E51" s="226"/>
    </row>
    <row r="52" spans="1:5" ht="12" customHeight="1">
      <c r="A52" s="131"/>
      <c r="B52" s="215" t="s">
        <v>305</v>
      </c>
      <c r="C52" s="131" t="s">
        <v>65</v>
      </c>
      <c r="D52" s="215"/>
      <c r="E52" s="225"/>
    </row>
    <row r="53" spans="1:5" ht="12" customHeight="1">
      <c r="A53" s="131"/>
      <c r="B53" s="215" t="s">
        <v>306</v>
      </c>
      <c r="C53" s="131" t="s">
        <v>65</v>
      </c>
      <c r="D53" s="215"/>
      <c r="E53" s="227"/>
    </row>
    <row r="54" spans="1:5" ht="12" customHeight="1">
      <c r="A54" s="131"/>
      <c r="B54" s="215" t="s">
        <v>274</v>
      </c>
      <c r="C54" s="131" t="s">
        <v>65</v>
      </c>
      <c r="D54" s="215"/>
      <c r="E54" s="227"/>
    </row>
    <row r="55" spans="1:5" ht="12" customHeight="1">
      <c r="A55" s="131"/>
      <c r="B55" s="215" t="s">
        <v>276</v>
      </c>
      <c r="C55" s="131" t="s">
        <v>65</v>
      </c>
      <c r="D55" s="215"/>
      <c r="E55" s="226"/>
    </row>
    <row r="56" spans="1:5" ht="12" customHeight="1">
      <c r="A56" s="131"/>
      <c r="B56" s="215" t="s">
        <v>279</v>
      </c>
      <c r="C56" s="131" t="s">
        <v>65</v>
      </c>
      <c r="D56" s="215"/>
      <c r="E56" s="227"/>
    </row>
    <row r="57" spans="1:5" ht="12" customHeight="1">
      <c r="A57" s="131"/>
      <c r="B57" s="215" t="s">
        <v>281</v>
      </c>
      <c r="C57" s="131" t="s">
        <v>65</v>
      </c>
      <c r="D57" s="215"/>
      <c r="E57" s="227"/>
    </row>
    <row r="58" spans="1:5" ht="12" customHeight="1">
      <c r="A58" s="131"/>
      <c r="B58" s="215" t="s">
        <v>283</v>
      </c>
      <c r="C58" s="131" t="s">
        <v>65</v>
      </c>
      <c r="D58" s="215"/>
      <c r="E58" s="225"/>
    </row>
    <row r="59" spans="1:5" ht="12" customHeight="1">
      <c r="A59" s="131"/>
      <c r="B59" s="215" t="s">
        <v>285</v>
      </c>
      <c r="C59" s="131" t="s">
        <v>65</v>
      </c>
      <c r="D59" s="215"/>
      <c r="E59" s="228"/>
    </row>
    <row r="60" spans="1:5" ht="12" customHeight="1">
      <c r="A60" s="131"/>
      <c r="B60" s="215" t="s">
        <v>287</v>
      </c>
      <c r="C60" s="131" t="s">
        <v>65</v>
      </c>
      <c r="D60" s="215"/>
      <c r="E60" s="227"/>
    </row>
    <row r="61" spans="1:5" ht="12" customHeight="1">
      <c r="A61" s="131"/>
      <c r="B61" s="215" t="s">
        <v>289</v>
      </c>
      <c r="C61" s="131" t="s">
        <v>65</v>
      </c>
      <c r="D61" s="215"/>
      <c r="E61" s="229"/>
    </row>
    <row r="62" spans="1:5" ht="12" customHeight="1">
      <c r="A62" s="131"/>
      <c r="B62" s="215" t="s">
        <v>291</v>
      </c>
      <c r="C62" s="131" t="s">
        <v>65</v>
      </c>
      <c r="D62" s="215"/>
      <c r="E62" s="228"/>
    </row>
    <row r="63" spans="1:5" ht="12" customHeight="1">
      <c r="A63" s="131"/>
      <c r="B63" s="215" t="s">
        <v>293</v>
      </c>
      <c r="C63" s="131" t="s">
        <v>65</v>
      </c>
      <c r="D63" s="215"/>
      <c r="E63" s="230"/>
    </row>
    <row r="64" spans="1:5" ht="12" customHeight="1">
      <c r="A64" s="131"/>
      <c r="B64" s="215" t="s">
        <v>295</v>
      </c>
      <c r="C64" s="131" t="s">
        <v>65</v>
      </c>
      <c r="D64" s="215"/>
      <c r="E64" s="231"/>
    </row>
    <row r="65" spans="1:5" ht="12" customHeight="1">
      <c r="A65" s="131"/>
      <c r="B65" s="215" t="s">
        <v>297</v>
      </c>
      <c r="C65" s="131" t="s">
        <v>65</v>
      </c>
      <c r="D65" s="215"/>
      <c r="E65" s="231"/>
    </row>
    <row r="66" spans="1:5" ht="12" customHeight="1">
      <c r="A66" s="131"/>
      <c r="B66" s="215" t="s">
        <v>299</v>
      </c>
      <c r="C66" s="131" t="s">
        <v>65</v>
      </c>
      <c r="D66" s="215"/>
      <c r="E66" s="231"/>
    </row>
    <row r="67" spans="1:5" ht="12" customHeight="1">
      <c r="A67" s="131"/>
      <c r="B67" s="215" t="s">
        <v>300</v>
      </c>
      <c r="C67" s="131" t="s">
        <v>65</v>
      </c>
      <c r="D67" s="215"/>
      <c r="E67" s="228"/>
    </row>
    <row r="68" spans="1:5" ht="12" customHeight="1">
      <c r="A68" s="131"/>
      <c r="B68" s="215" t="s">
        <v>307</v>
      </c>
      <c r="C68" s="131"/>
      <c r="D68" s="215"/>
      <c r="E68" s="223"/>
    </row>
    <row r="69" spans="1:5" ht="12" customHeight="1">
      <c r="A69" s="131"/>
      <c r="B69" s="215" t="s">
        <v>308</v>
      </c>
      <c r="C69" s="131" t="s">
        <v>309</v>
      </c>
      <c r="D69" s="215"/>
      <c r="E69" s="223"/>
    </row>
    <row r="70" spans="1:5" ht="12" customHeight="1">
      <c r="A70" s="131"/>
      <c r="B70" s="215" t="s">
        <v>310</v>
      </c>
      <c r="C70" s="131"/>
      <c r="D70" s="215"/>
      <c r="E70" s="223"/>
    </row>
    <row r="71" spans="1:5" ht="12" customHeight="1">
      <c r="A71" s="131"/>
      <c r="B71" s="215" t="s">
        <v>311</v>
      </c>
      <c r="C71" s="131"/>
      <c r="D71" s="215"/>
      <c r="E71" s="223"/>
    </row>
    <row r="72" spans="1:5" ht="12" customHeight="1">
      <c r="A72" s="131"/>
      <c r="B72" s="215" t="s">
        <v>312</v>
      </c>
      <c r="C72" s="131"/>
      <c r="D72" s="215"/>
      <c r="E72" s="223"/>
    </row>
    <row r="73" spans="1:5" ht="12" customHeight="1">
      <c r="A73" s="131"/>
      <c r="B73" s="215" t="s">
        <v>313</v>
      </c>
      <c r="C73" s="131"/>
      <c r="D73" s="215"/>
      <c r="E73" s="223"/>
    </row>
    <row r="74" spans="1:5" ht="12" customHeight="1">
      <c r="A74" s="131"/>
      <c r="B74" s="215" t="s">
        <v>314</v>
      </c>
      <c r="C74" s="131"/>
      <c r="D74" s="215"/>
      <c r="E74" s="223"/>
    </row>
    <row r="75" spans="1:5" ht="12" customHeight="1">
      <c r="A75" s="131"/>
      <c r="B75" s="215" t="s">
        <v>315</v>
      </c>
      <c r="C75" s="131"/>
      <c r="D75" s="215"/>
      <c r="E75" s="223"/>
    </row>
    <row r="76" spans="1:5" ht="12" customHeight="1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A3" sqref="A3"/>
    </sheetView>
  </sheetViews>
  <sheetFormatPr defaultColWidth="9" defaultRowHeight="11.25"/>
  <cols>
    <col min="1" max="1" width="10.25" style="10" bestFit="1" customWidth="1"/>
    <col min="2" max="2" width="20.25" style="10" customWidth="1"/>
    <col min="3" max="3" width="8.625" style="11" customWidth="1"/>
    <col min="4" max="4" width="37.5" style="10" customWidth="1"/>
    <col min="5" max="16" width="12.75" style="10" customWidth="1"/>
    <col min="17" max="17" width="46.875" style="37" customWidth="1"/>
    <col min="18" max="40" width="7.125" style="10" customWidth="1"/>
    <col min="41" max="16384" width="9" style="10"/>
  </cols>
  <sheetData>
    <row r="1" spans="1:17" s="4" customFormat="1" ht="12" customHeight="1">
      <c r="A1" s="1" t="s">
        <v>0</v>
      </c>
      <c r="B1" s="72" t="s">
        <v>21</v>
      </c>
      <c r="C1" s="3"/>
    </row>
    <row r="2" spans="1:17" s="4" customFormat="1" ht="12" customHeight="1">
      <c r="A2" s="6" t="s">
        <v>1</v>
      </c>
      <c r="B2" s="7">
        <v>30602621300000</v>
      </c>
      <c r="C2" s="3"/>
    </row>
    <row r="3" spans="1:17" s="4" customFormat="1" ht="12" customHeight="1" thickBot="1">
      <c r="A3" s="8" t="s">
        <v>2</v>
      </c>
      <c r="B3" s="9" t="s">
        <v>3</v>
      </c>
      <c r="C3" s="3"/>
    </row>
    <row r="4" spans="1:17" ht="12" customHeight="1">
      <c r="Q4" s="10"/>
    </row>
    <row r="5" spans="1:17" s="11" customFormat="1" ht="12.75" customHeight="1">
      <c r="A5" s="13" t="s">
        <v>4</v>
      </c>
      <c r="B5" s="15" t="s">
        <v>5</v>
      </c>
      <c r="C5" s="15" t="s">
        <v>6</v>
      </c>
      <c r="D5" s="15" t="s">
        <v>7</v>
      </c>
      <c r="E5" s="15" t="s">
        <v>200</v>
      </c>
      <c r="F5" s="15" t="s">
        <v>201</v>
      </c>
      <c r="G5" s="15" t="s">
        <v>202</v>
      </c>
      <c r="H5" s="15" t="s">
        <v>203</v>
      </c>
      <c r="I5" s="15" t="s">
        <v>204</v>
      </c>
      <c r="J5" s="15" t="s">
        <v>205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73"/>
    </row>
    <row r="6" spans="1:17" s="11" customFormat="1" ht="12.75" customHeight="1">
      <c r="A6" s="17">
        <v>1</v>
      </c>
      <c r="B6" s="74" t="s">
        <v>0</v>
      </c>
      <c r="C6" s="17" t="s">
        <v>20</v>
      </c>
      <c r="D6" s="19"/>
      <c r="E6" s="75">
        <v>9866041070012</v>
      </c>
      <c r="F6" s="75">
        <v>9866041070012</v>
      </c>
      <c r="G6" s="75">
        <v>9866041070012</v>
      </c>
      <c r="H6" s="75">
        <v>9866041070012</v>
      </c>
      <c r="I6" s="75">
        <v>9866041070012</v>
      </c>
      <c r="J6" s="75">
        <v>9866041070012</v>
      </c>
      <c r="K6" s="75">
        <v>9866041070012</v>
      </c>
      <c r="L6" s="75">
        <v>9866041070012</v>
      </c>
      <c r="M6" s="75">
        <v>9866041070012</v>
      </c>
      <c r="N6" s="75">
        <v>9866041070012</v>
      </c>
      <c r="O6" s="75">
        <v>9866041070012</v>
      </c>
      <c r="P6" s="76">
        <v>9866041070012</v>
      </c>
      <c r="Q6" s="77"/>
    </row>
    <row r="7" spans="1:17" s="11" customFormat="1" ht="12.75" customHeight="1">
      <c r="A7" s="15">
        <v>2</v>
      </c>
      <c r="B7" s="74" t="s">
        <v>1</v>
      </c>
      <c r="C7" s="17" t="s">
        <v>20</v>
      </c>
      <c r="D7" s="19"/>
      <c r="E7" s="75">
        <v>30602621300000</v>
      </c>
      <c r="F7" s="75">
        <v>30602621300000</v>
      </c>
      <c r="G7" s="75">
        <v>30602621300000</v>
      </c>
      <c r="H7" s="75">
        <v>30602621300000</v>
      </c>
      <c r="I7" s="75">
        <v>30602621300000</v>
      </c>
      <c r="J7" s="75">
        <v>30602621300000</v>
      </c>
      <c r="K7" s="75">
        <v>30602621300000</v>
      </c>
      <c r="L7" s="75">
        <v>30602621300000</v>
      </c>
      <c r="M7" s="75">
        <v>30602621300000</v>
      </c>
      <c r="N7" s="75">
        <v>30602621300000</v>
      </c>
      <c r="O7" s="75">
        <v>30602621300000</v>
      </c>
      <c r="P7" s="76">
        <v>30602621300000</v>
      </c>
      <c r="Q7" s="77"/>
    </row>
    <row r="8" spans="1:17" s="11" customFormat="1" ht="12.75" customHeight="1">
      <c r="A8" s="15">
        <v>3</v>
      </c>
      <c r="B8" s="74" t="s">
        <v>2</v>
      </c>
      <c r="C8" s="17" t="s">
        <v>20</v>
      </c>
      <c r="D8" s="19"/>
      <c r="E8" s="78" t="s">
        <v>3</v>
      </c>
      <c r="F8" s="78" t="s">
        <v>3</v>
      </c>
      <c r="G8" s="79" t="s">
        <v>3</v>
      </c>
      <c r="H8" s="79" t="s">
        <v>3</v>
      </c>
      <c r="I8" s="79" t="s">
        <v>3</v>
      </c>
      <c r="J8" s="79" t="s">
        <v>3</v>
      </c>
      <c r="K8" s="79" t="s">
        <v>3</v>
      </c>
      <c r="L8" s="79" t="s">
        <v>3</v>
      </c>
      <c r="M8" s="78" t="s">
        <v>3</v>
      </c>
      <c r="N8" s="79" t="s">
        <v>3</v>
      </c>
      <c r="O8" s="79" t="s">
        <v>3</v>
      </c>
      <c r="P8" s="79" t="s">
        <v>3</v>
      </c>
      <c r="Q8" s="77"/>
    </row>
    <row r="9" spans="1:17" s="11" customFormat="1" ht="12.75" customHeight="1">
      <c r="A9" s="15">
        <v>4</v>
      </c>
      <c r="B9" s="74" t="s">
        <v>23</v>
      </c>
      <c r="C9" s="17" t="s">
        <v>20</v>
      </c>
      <c r="D9" s="19"/>
      <c r="E9" s="80">
        <v>44944</v>
      </c>
      <c r="F9" s="80">
        <v>44972</v>
      </c>
      <c r="G9" s="80">
        <v>45000</v>
      </c>
      <c r="H9" s="81">
        <v>45029</v>
      </c>
      <c r="I9" s="80">
        <v>45063</v>
      </c>
      <c r="J9" s="81">
        <v>45091</v>
      </c>
      <c r="K9" s="80">
        <v>45119</v>
      </c>
      <c r="L9" s="80">
        <v>45163</v>
      </c>
      <c r="M9" s="80">
        <v>45182</v>
      </c>
      <c r="N9" s="80">
        <v>45217</v>
      </c>
      <c r="O9" s="80">
        <v>45245</v>
      </c>
      <c r="P9" s="82">
        <v>45279</v>
      </c>
      <c r="Q9" s="77"/>
    </row>
    <row r="10" spans="1:17" s="11" customFormat="1" ht="12.75" customHeight="1">
      <c r="A10" s="15">
        <v>5</v>
      </c>
      <c r="B10" s="74" t="s">
        <v>24</v>
      </c>
      <c r="C10" s="17" t="s">
        <v>20</v>
      </c>
      <c r="D10" s="19"/>
      <c r="E10" s="83" t="s">
        <v>209</v>
      </c>
      <c r="F10" s="83" t="s">
        <v>209</v>
      </c>
      <c r="G10" s="83" t="s">
        <v>209</v>
      </c>
      <c r="H10" s="84" t="s">
        <v>209</v>
      </c>
      <c r="I10" s="83" t="s">
        <v>209</v>
      </c>
      <c r="J10" s="84" t="s">
        <v>209</v>
      </c>
      <c r="K10" s="83" t="s">
        <v>209</v>
      </c>
      <c r="L10" s="83" t="s">
        <v>209</v>
      </c>
      <c r="M10" s="83" t="s">
        <v>209</v>
      </c>
      <c r="N10" s="83" t="s">
        <v>209</v>
      </c>
      <c r="O10" s="83" t="s">
        <v>209</v>
      </c>
      <c r="P10" s="79" t="s">
        <v>209</v>
      </c>
      <c r="Q10" s="77"/>
    </row>
    <row r="11" spans="1:17" ht="12.75" customHeight="1">
      <c r="A11" s="15">
        <v>6</v>
      </c>
      <c r="B11" s="74" t="s">
        <v>27</v>
      </c>
      <c r="C11" s="17" t="s">
        <v>20</v>
      </c>
      <c r="D11" s="19"/>
      <c r="E11" s="85">
        <v>0.56388888888888888</v>
      </c>
      <c r="F11" s="85">
        <v>0.61111111111111105</v>
      </c>
      <c r="G11" s="85">
        <v>0.49374999999999997</v>
      </c>
      <c r="H11" s="86">
        <v>0.54305555555555551</v>
      </c>
      <c r="I11" s="85">
        <v>0.54861111111111105</v>
      </c>
      <c r="J11" s="86">
        <v>0.49583333333333335</v>
      </c>
      <c r="K11" s="85">
        <v>0.49374999999999997</v>
      </c>
      <c r="L11" s="85">
        <v>0.62152777777777779</v>
      </c>
      <c r="M11" s="85">
        <v>0.46319444444444446</v>
      </c>
      <c r="N11" s="85">
        <v>0.46527777777777773</v>
      </c>
      <c r="O11" s="85">
        <v>0.53611111111111109</v>
      </c>
      <c r="P11" s="87">
        <v>0.51250000000000007</v>
      </c>
      <c r="Q11" s="77"/>
    </row>
    <row r="12" spans="1:17" ht="12.75" customHeight="1">
      <c r="A12" s="15">
        <v>7</v>
      </c>
      <c r="B12" s="74" t="s">
        <v>28</v>
      </c>
      <c r="C12" s="17" t="s">
        <v>20</v>
      </c>
      <c r="D12" s="19"/>
      <c r="E12" s="88" t="s">
        <v>182</v>
      </c>
      <c r="F12" s="79" t="s">
        <v>187</v>
      </c>
      <c r="G12" s="79" t="s">
        <v>188</v>
      </c>
      <c r="H12" s="89" t="s">
        <v>188</v>
      </c>
      <c r="I12" s="79" t="s">
        <v>188</v>
      </c>
      <c r="J12" s="89" t="s">
        <v>190</v>
      </c>
      <c r="K12" s="79" t="s">
        <v>190</v>
      </c>
      <c r="L12" s="79" t="s">
        <v>191</v>
      </c>
      <c r="M12" s="79" t="s">
        <v>191</v>
      </c>
      <c r="N12" s="79" t="s">
        <v>188</v>
      </c>
      <c r="O12" s="79" t="s">
        <v>191</v>
      </c>
      <c r="P12" s="79" t="s">
        <v>190</v>
      </c>
      <c r="Q12" s="77"/>
    </row>
    <row r="13" spans="1:17" ht="12.75" customHeight="1">
      <c r="A13" s="15">
        <v>8</v>
      </c>
      <c r="B13" s="74" t="s">
        <v>31</v>
      </c>
      <c r="C13" s="17" t="s">
        <v>32</v>
      </c>
      <c r="D13" s="19"/>
      <c r="E13" s="90">
        <v>7.8</v>
      </c>
      <c r="F13" s="90">
        <v>0.9</v>
      </c>
      <c r="G13" s="90">
        <v>16.8</v>
      </c>
      <c r="H13" s="91">
        <v>17.600000000000001</v>
      </c>
      <c r="I13" s="90">
        <v>30.1</v>
      </c>
      <c r="J13" s="91">
        <v>26.5</v>
      </c>
      <c r="K13" s="90">
        <v>31</v>
      </c>
      <c r="L13" s="90">
        <v>30.2</v>
      </c>
      <c r="M13" s="90">
        <v>28.4</v>
      </c>
      <c r="N13" s="90">
        <v>20.7</v>
      </c>
      <c r="O13" s="90">
        <v>14.6</v>
      </c>
      <c r="P13" s="92">
        <v>9.1</v>
      </c>
      <c r="Q13" s="77"/>
    </row>
    <row r="14" spans="1:17" ht="12.75" customHeight="1">
      <c r="A14" s="15">
        <v>9</v>
      </c>
      <c r="B14" s="74" t="s">
        <v>33</v>
      </c>
      <c r="C14" s="17" t="s">
        <v>34</v>
      </c>
      <c r="D14" s="19"/>
      <c r="E14" s="90">
        <v>12.6</v>
      </c>
      <c r="F14" s="90">
        <v>11.5</v>
      </c>
      <c r="G14" s="90">
        <v>10.7</v>
      </c>
      <c r="H14" s="91">
        <v>10.6</v>
      </c>
      <c r="I14" s="90">
        <v>11.8</v>
      </c>
      <c r="J14" s="91">
        <v>11.3</v>
      </c>
      <c r="K14" s="90">
        <v>10.7</v>
      </c>
      <c r="L14" s="90">
        <v>11.6</v>
      </c>
      <c r="M14" s="90">
        <v>12.8</v>
      </c>
      <c r="N14" s="90">
        <v>10.6</v>
      </c>
      <c r="O14" s="90">
        <v>10.5</v>
      </c>
      <c r="P14" s="92">
        <v>10.7</v>
      </c>
      <c r="Q14" s="77"/>
    </row>
    <row r="15" spans="1:17" ht="12.75" customHeight="1">
      <c r="A15" s="15">
        <v>10</v>
      </c>
      <c r="B15" s="74" t="s">
        <v>35</v>
      </c>
      <c r="C15" s="17" t="s">
        <v>36</v>
      </c>
      <c r="D15" s="22"/>
      <c r="E15" s="83" t="s">
        <v>206</v>
      </c>
      <c r="F15" s="83" t="s">
        <v>206</v>
      </c>
      <c r="G15" s="83" t="s">
        <v>206</v>
      </c>
      <c r="H15" s="84" t="s">
        <v>206</v>
      </c>
      <c r="I15" s="83" t="s">
        <v>210</v>
      </c>
      <c r="J15" s="84" t="s">
        <v>206</v>
      </c>
      <c r="K15" s="83" t="s">
        <v>206</v>
      </c>
      <c r="L15" s="83" t="s">
        <v>206</v>
      </c>
      <c r="M15" s="83" t="s">
        <v>206</v>
      </c>
      <c r="N15" s="83" t="s">
        <v>206</v>
      </c>
      <c r="O15" s="83" t="s">
        <v>206</v>
      </c>
      <c r="P15" s="79" t="s">
        <v>206</v>
      </c>
      <c r="Q15" s="77"/>
    </row>
    <row r="16" spans="1:17" ht="12.75" customHeight="1">
      <c r="A16" s="15">
        <v>11</v>
      </c>
      <c r="B16" s="74" t="s">
        <v>38</v>
      </c>
      <c r="C16" s="17" t="s">
        <v>34</v>
      </c>
      <c r="D16" s="22"/>
      <c r="E16" s="83"/>
      <c r="F16" s="83"/>
      <c r="G16" s="83"/>
      <c r="H16" s="84"/>
      <c r="I16" s="83"/>
      <c r="J16" s="84"/>
      <c r="K16" s="83"/>
      <c r="L16" s="83"/>
      <c r="M16" s="83"/>
      <c r="N16" s="83"/>
      <c r="O16" s="83"/>
      <c r="P16" s="79"/>
      <c r="Q16" s="77"/>
    </row>
    <row r="17" spans="1:17" ht="12.75" customHeight="1">
      <c r="A17" s="15">
        <v>12</v>
      </c>
      <c r="B17" s="74" t="s">
        <v>39</v>
      </c>
      <c r="C17" s="17" t="s">
        <v>20</v>
      </c>
      <c r="D17" s="22"/>
      <c r="E17" s="83">
        <v>13</v>
      </c>
      <c r="F17" s="83">
        <v>14</v>
      </c>
      <c r="G17" s="83">
        <v>14</v>
      </c>
      <c r="H17" s="84">
        <v>13</v>
      </c>
      <c r="I17" s="83">
        <v>13</v>
      </c>
      <c r="J17" s="84">
        <v>13</v>
      </c>
      <c r="K17" s="83">
        <v>13</v>
      </c>
      <c r="L17" s="83">
        <v>12</v>
      </c>
      <c r="M17" s="83">
        <v>12</v>
      </c>
      <c r="N17" s="83">
        <v>14</v>
      </c>
      <c r="O17" s="83">
        <v>14</v>
      </c>
      <c r="P17" s="79">
        <v>14</v>
      </c>
      <c r="Q17" s="77"/>
    </row>
    <row r="18" spans="1:17" ht="12.75" customHeight="1">
      <c r="A18" s="15">
        <v>13</v>
      </c>
      <c r="B18" s="74" t="s">
        <v>40</v>
      </c>
      <c r="C18" s="17" t="s">
        <v>41</v>
      </c>
      <c r="D18" s="19"/>
      <c r="E18" s="83"/>
      <c r="F18" s="83"/>
      <c r="G18" s="83"/>
      <c r="H18" s="84"/>
      <c r="I18" s="83"/>
      <c r="J18" s="84"/>
      <c r="K18" s="83"/>
      <c r="L18" s="83"/>
      <c r="M18" s="83"/>
      <c r="N18" s="83"/>
      <c r="O18" s="83"/>
      <c r="P18" s="79"/>
      <c r="Q18" s="77"/>
    </row>
    <row r="19" spans="1:17" ht="12.75" customHeight="1">
      <c r="A19" s="15">
        <v>14</v>
      </c>
      <c r="B19" s="74" t="s">
        <v>42</v>
      </c>
      <c r="C19" s="17" t="s">
        <v>207</v>
      </c>
      <c r="D19" s="19"/>
      <c r="E19" s="93">
        <v>7.07</v>
      </c>
      <c r="F19" s="93">
        <v>16.32</v>
      </c>
      <c r="G19" s="93">
        <v>6.16</v>
      </c>
      <c r="H19" s="94">
        <v>7.07</v>
      </c>
      <c r="I19" s="93">
        <v>7.67</v>
      </c>
      <c r="J19" s="94">
        <v>18.05</v>
      </c>
      <c r="K19" s="93">
        <v>13.5</v>
      </c>
      <c r="L19" s="93">
        <v>6.52</v>
      </c>
      <c r="M19" s="93">
        <v>5.3</v>
      </c>
      <c r="N19" s="93">
        <v>2.1800000000000002</v>
      </c>
      <c r="O19" s="93">
        <v>5.55</v>
      </c>
      <c r="P19" s="95">
        <v>3.67</v>
      </c>
      <c r="Q19" s="77"/>
    </row>
    <row r="20" spans="1:17" ht="12.75" customHeight="1">
      <c r="A20" s="15">
        <v>15</v>
      </c>
      <c r="B20" s="74" t="s">
        <v>44</v>
      </c>
      <c r="C20" s="17" t="s">
        <v>207</v>
      </c>
      <c r="D20" s="19"/>
      <c r="E20" s="83"/>
      <c r="F20" s="83"/>
      <c r="G20" s="83"/>
      <c r="H20" s="84"/>
      <c r="I20" s="83"/>
      <c r="J20" s="84"/>
      <c r="K20" s="83"/>
      <c r="L20" s="83"/>
      <c r="M20" s="83"/>
      <c r="N20" s="83"/>
      <c r="O20" s="83"/>
      <c r="P20" s="79"/>
      <c r="Q20" s="77"/>
    </row>
    <row r="21" spans="1:17" ht="12.75" customHeight="1">
      <c r="A21" s="15">
        <v>16</v>
      </c>
      <c r="B21" s="74" t="s">
        <v>45</v>
      </c>
      <c r="C21" s="17" t="s">
        <v>207</v>
      </c>
      <c r="D21" s="19"/>
      <c r="E21" s="83"/>
      <c r="F21" s="83"/>
      <c r="G21" s="83"/>
      <c r="H21" s="84"/>
      <c r="I21" s="83"/>
      <c r="J21" s="84"/>
      <c r="K21" s="83"/>
      <c r="L21" s="83"/>
      <c r="M21" s="83"/>
      <c r="N21" s="83"/>
      <c r="O21" s="83"/>
      <c r="P21" s="79"/>
      <c r="Q21" s="77"/>
    </row>
    <row r="22" spans="1:17" ht="12.75" customHeight="1">
      <c r="A22" s="15">
        <v>17</v>
      </c>
      <c r="B22" s="74" t="s">
        <v>46</v>
      </c>
      <c r="C22" s="17" t="s">
        <v>20</v>
      </c>
      <c r="D22" s="19"/>
      <c r="E22" s="82" t="s">
        <v>183</v>
      </c>
      <c r="F22" s="82" t="s">
        <v>183</v>
      </c>
      <c r="G22" s="82" t="s">
        <v>183</v>
      </c>
      <c r="H22" s="82" t="s">
        <v>183</v>
      </c>
      <c r="I22" s="82" t="s">
        <v>183</v>
      </c>
      <c r="J22" s="82" t="s">
        <v>183</v>
      </c>
      <c r="K22" s="82" t="s">
        <v>183</v>
      </c>
      <c r="L22" s="82" t="s">
        <v>183</v>
      </c>
      <c r="M22" s="82" t="s">
        <v>183</v>
      </c>
      <c r="N22" s="82" t="s">
        <v>183</v>
      </c>
      <c r="O22" s="82" t="s">
        <v>183</v>
      </c>
      <c r="P22" s="82" t="s">
        <v>183</v>
      </c>
      <c r="Q22" s="77"/>
    </row>
    <row r="23" spans="1:17" ht="12.75" customHeight="1">
      <c r="A23" s="15">
        <v>18</v>
      </c>
      <c r="B23" s="96" t="s">
        <v>53</v>
      </c>
      <c r="C23" s="15" t="s">
        <v>34</v>
      </c>
      <c r="D23" s="22"/>
      <c r="E23" s="30">
        <v>0.5</v>
      </c>
      <c r="F23" s="30">
        <v>0.5</v>
      </c>
      <c r="G23" s="30">
        <v>0.5</v>
      </c>
      <c r="H23" s="97">
        <v>0.5</v>
      </c>
      <c r="I23" s="30">
        <v>0.5</v>
      </c>
      <c r="J23" s="97">
        <v>0.5</v>
      </c>
      <c r="K23" s="30">
        <v>0.5</v>
      </c>
      <c r="L23" s="30">
        <v>0.5</v>
      </c>
      <c r="M23" s="30">
        <v>0.5</v>
      </c>
      <c r="N23" s="30">
        <v>0.5</v>
      </c>
      <c r="O23" s="30">
        <v>0.5</v>
      </c>
      <c r="P23" s="30">
        <v>0.5</v>
      </c>
      <c r="Q23" s="77"/>
    </row>
    <row r="24" spans="1:17" ht="12.75" customHeight="1">
      <c r="A24" s="15">
        <v>19</v>
      </c>
      <c r="B24" s="96" t="s">
        <v>54</v>
      </c>
      <c r="C24" s="15" t="s">
        <v>20</v>
      </c>
      <c r="D24" s="29"/>
      <c r="E24" s="30" t="s">
        <v>184</v>
      </c>
      <c r="F24" s="30" t="s">
        <v>184</v>
      </c>
      <c r="G24" s="30" t="s">
        <v>184</v>
      </c>
      <c r="H24" s="97" t="s">
        <v>184</v>
      </c>
      <c r="I24" s="30" t="s">
        <v>184</v>
      </c>
      <c r="J24" s="97" t="s">
        <v>184</v>
      </c>
      <c r="K24" s="30" t="s">
        <v>184</v>
      </c>
      <c r="L24" s="30" t="s">
        <v>184</v>
      </c>
      <c r="M24" s="30" t="s">
        <v>194</v>
      </c>
      <c r="N24" s="30" t="s">
        <v>184</v>
      </c>
      <c r="O24" s="30" t="s">
        <v>184</v>
      </c>
      <c r="P24" s="30" t="s">
        <v>184</v>
      </c>
      <c r="Q24" s="77"/>
    </row>
    <row r="25" spans="1:17" ht="12.75" customHeight="1">
      <c r="A25" s="15">
        <v>20</v>
      </c>
      <c r="B25" s="96" t="s">
        <v>56</v>
      </c>
      <c r="C25" s="15" t="s">
        <v>20</v>
      </c>
      <c r="D25" s="29"/>
      <c r="E25" s="30" t="s">
        <v>185</v>
      </c>
      <c r="F25" s="30" t="s">
        <v>185</v>
      </c>
      <c r="G25" s="30" t="s">
        <v>185</v>
      </c>
      <c r="H25" s="97" t="s">
        <v>185</v>
      </c>
      <c r="I25" s="30" t="s">
        <v>185</v>
      </c>
      <c r="J25" s="97" t="s">
        <v>185</v>
      </c>
      <c r="K25" s="30" t="s">
        <v>185</v>
      </c>
      <c r="L25" s="30" t="s">
        <v>185</v>
      </c>
      <c r="M25" s="30" t="s">
        <v>197</v>
      </c>
      <c r="N25" s="30" t="s">
        <v>185</v>
      </c>
      <c r="O25" s="30" t="s">
        <v>185</v>
      </c>
      <c r="P25" s="30" t="s">
        <v>185</v>
      </c>
      <c r="Q25" s="77"/>
    </row>
    <row r="26" spans="1:17" ht="12.75" customHeight="1">
      <c r="A26" s="15">
        <v>21</v>
      </c>
      <c r="B26" s="96" t="s">
        <v>58</v>
      </c>
      <c r="C26" s="15" t="s">
        <v>32</v>
      </c>
      <c r="D26" s="31"/>
      <c r="E26" s="98">
        <v>6.7</v>
      </c>
      <c r="F26" s="98">
        <v>3.9</v>
      </c>
      <c r="G26" s="99">
        <v>11.1</v>
      </c>
      <c r="H26" s="100">
        <v>15.6</v>
      </c>
      <c r="I26" s="99">
        <v>20.6</v>
      </c>
      <c r="J26" s="100">
        <v>22.6</v>
      </c>
      <c r="K26" s="99">
        <v>26</v>
      </c>
      <c r="L26" s="99">
        <v>28.4</v>
      </c>
      <c r="M26" s="99">
        <v>27.1</v>
      </c>
      <c r="N26" s="99">
        <v>18.8</v>
      </c>
      <c r="O26" s="99">
        <v>11.7</v>
      </c>
      <c r="P26" s="99">
        <v>8.1</v>
      </c>
      <c r="Q26" s="77"/>
    </row>
    <row r="27" spans="1:17" ht="12.75" customHeight="1">
      <c r="A27" s="15">
        <v>22</v>
      </c>
      <c r="B27" s="96" t="s">
        <v>59</v>
      </c>
      <c r="C27" s="15" t="s">
        <v>60</v>
      </c>
      <c r="D27" s="34" t="s">
        <v>61</v>
      </c>
      <c r="E27" s="32">
        <v>3.5</v>
      </c>
      <c r="F27" s="32">
        <v>5.0999999999999996</v>
      </c>
      <c r="G27" s="33">
        <v>4.4000000000000004</v>
      </c>
      <c r="H27" s="54">
        <v>2.5</v>
      </c>
      <c r="I27" s="33">
        <v>4.3</v>
      </c>
      <c r="J27" s="54">
        <v>5</v>
      </c>
      <c r="K27" s="33">
        <v>3.1</v>
      </c>
      <c r="L27" s="33">
        <v>3.9</v>
      </c>
      <c r="M27" s="33">
        <v>8.1</v>
      </c>
      <c r="N27" s="33">
        <v>3.4</v>
      </c>
      <c r="O27" s="33">
        <v>7.6</v>
      </c>
      <c r="P27" s="33">
        <v>2.8</v>
      </c>
      <c r="Q27" s="77"/>
    </row>
    <row r="28" spans="1:17" ht="12.75" customHeight="1">
      <c r="A28" s="15">
        <v>23</v>
      </c>
      <c r="B28" s="96" t="s">
        <v>62</v>
      </c>
      <c r="C28" s="15" t="s">
        <v>20</v>
      </c>
      <c r="D28" s="34" t="s">
        <v>63</v>
      </c>
      <c r="E28" s="33">
        <v>7.3</v>
      </c>
      <c r="F28" s="32">
        <v>7.2</v>
      </c>
      <c r="G28" s="33">
        <v>7.4</v>
      </c>
      <c r="H28" s="54">
        <v>7.4</v>
      </c>
      <c r="I28" s="33">
        <v>7.4</v>
      </c>
      <c r="J28" s="54">
        <v>7.5</v>
      </c>
      <c r="K28" s="33">
        <v>7.5</v>
      </c>
      <c r="L28" s="33">
        <v>7.7</v>
      </c>
      <c r="M28" s="33">
        <v>7.5</v>
      </c>
      <c r="N28" s="33">
        <v>7.5</v>
      </c>
      <c r="O28" s="33">
        <v>7.5</v>
      </c>
      <c r="P28" s="33">
        <v>7.5</v>
      </c>
      <c r="Q28" s="77"/>
    </row>
    <row r="29" spans="1:17" ht="12.75" customHeight="1">
      <c r="A29" s="15">
        <v>24</v>
      </c>
      <c r="B29" s="96" t="s">
        <v>64</v>
      </c>
      <c r="C29" s="15" t="s">
        <v>65</v>
      </c>
      <c r="D29" s="35" t="s">
        <v>66</v>
      </c>
      <c r="E29" s="33">
        <v>0.8</v>
      </c>
      <c r="F29" s="33">
        <v>0.6</v>
      </c>
      <c r="G29" s="33">
        <v>0.9</v>
      </c>
      <c r="H29" s="54">
        <v>1.2</v>
      </c>
      <c r="I29" s="33">
        <v>0.6</v>
      </c>
      <c r="J29" s="54">
        <v>0.9</v>
      </c>
      <c r="K29" s="33">
        <v>0.7</v>
      </c>
      <c r="L29" s="33">
        <v>0.6</v>
      </c>
      <c r="M29" s="33">
        <v>1.2</v>
      </c>
      <c r="N29" s="33">
        <v>0.7</v>
      </c>
      <c r="O29" s="33">
        <v>0.8</v>
      </c>
      <c r="P29" s="33">
        <v>0.4</v>
      </c>
      <c r="Q29" s="77"/>
    </row>
    <row r="30" spans="1:17" ht="12.75" customHeight="1">
      <c r="A30" s="15">
        <v>25</v>
      </c>
      <c r="B30" s="96" t="s">
        <v>67</v>
      </c>
      <c r="C30" s="15" t="s">
        <v>65</v>
      </c>
      <c r="D30" s="34" t="s">
        <v>68</v>
      </c>
      <c r="E30" s="33">
        <v>1.3</v>
      </c>
      <c r="F30" s="33">
        <v>1.1000000000000001</v>
      </c>
      <c r="G30" s="33">
        <v>1.7</v>
      </c>
      <c r="H30" s="54">
        <v>1.4</v>
      </c>
      <c r="I30" s="33">
        <v>1.4</v>
      </c>
      <c r="J30" s="54">
        <v>1.9</v>
      </c>
      <c r="K30" s="33">
        <v>1.7</v>
      </c>
      <c r="L30" s="33">
        <v>1.3</v>
      </c>
      <c r="M30" s="33">
        <v>2.5</v>
      </c>
      <c r="N30" s="33">
        <v>1.8</v>
      </c>
      <c r="O30" s="33">
        <v>2.5</v>
      </c>
      <c r="P30" s="33">
        <v>1.4</v>
      </c>
      <c r="Q30" s="77"/>
    </row>
    <row r="31" spans="1:17" ht="12.75" customHeight="1">
      <c r="A31" s="15">
        <v>26</v>
      </c>
      <c r="B31" s="96" t="s">
        <v>69</v>
      </c>
      <c r="C31" s="15" t="s">
        <v>65</v>
      </c>
      <c r="D31" s="36" t="s">
        <v>70</v>
      </c>
      <c r="E31" s="33">
        <v>1.5</v>
      </c>
      <c r="F31" s="33">
        <v>2.2000000000000002</v>
      </c>
      <c r="G31" s="33">
        <v>2</v>
      </c>
      <c r="H31" s="54">
        <v>1.1000000000000001</v>
      </c>
      <c r="I31" s="33">
        <v>1.1000000000000001</v>
      </c>
      <c r="J31" s="54">
        <v>1.8</v>
      </c>
      <c r="K31" s="33">
        <v>1.5</v>
      </c>
      <c r="L31" s="33">
        <v>1.7</v>
      </c>
      <c r="M31" s="33">
        <v>3.7</v>
      </c>
      <c r="N31" s="33">
        <v>1.5</v>
      </c>
      <c r="O31" s="33">
        <v>3</v>
      </c>
      <c r="P31" s="33">
        <v>1.3</v>
      </c>
      <c r="Q31" s="77"/>
    </row>
    <row r="32" spans="1:17" ht="12.75" customHeight="1">
      <c r="A32" s="15">
        <v>27</v>
      </c>
      <c r="B32" s="96" t="s">
        <v>71</v>
      </c>
      <c r="C32" s="15" t="s">
        <v>65</v>
      </c>
      <c r="D32" s="34" t="s">
        <v>72</v>
      </c>
      <c r="E32" s="32">
        <v>11.9</v>
      </c>
      <c r="F32" s="33">
        <v>12.6</v>
      </c>
      <c r="G32" s="33">
        <v>10.9</v>
      </c>
      <c r="H32" s="54">
        <v>10</v>
      </c>
      <c r="I32" s="33">
        <v>8.8000000000000007</v>
      </c>
      <c r="J32" s="54">
        <v>8.6</v>
      </c>
      <c r="K32" s="33">
        <v>7.9</v>
      </c>
      <c r="L32" s="33">
        <v>8</v>
      </c>
      <c r="M32" s="33">
        <v>7.7</v>
      </c>
      <c r="N32" s="33">
        <v>8.9</v>
      </c>
      <c r="O32" s="33">
        <v>10.3</v>
      </c>
      <c r="P32" s="33">
        <v>10.6</v>
      </c>
      <c r="Q32" s="77"/>
    </row>
    <row r="33" spans="1:17" ht="12.75" customHeight="1">
      <c r="A33" s="15">
        <v>28</v>
      </c>
      <c r="B33" s="96" t="s">
        <v>73</v>
      </c>
      <c r="C33" s="15" t="s">
        <v>74</v>
      </c>
      <c r="D33" s="36" t="s">
        <v>75</v>
      </c>
      <c r="E33" s="46"/>
      <c r="F33" s="46"/>
      <c r="G33" s="46"/>
      <c r="H33" s="101" t="s">
        <v>37</v>
      </c>
      <c r="I33" s="46" t="s">
        <v>37</v>
      </c>
      <c r="J33" s="101" t="s">
        <v>37</v>
      </c>
      <c r="K33" s="46" t="s">
        <v>37</v>
      </c>
      <c r="L33" s="46" t="s">
        <v>37</v>
      </c>
      <c r="M33" s="46" t="s">
        <v>37</v>
      </c>
      <c r="N33" s="46" t="s">
        <v>37</v>
      </c>
      <c r="O33" s="46" t="s">
        <v>37</v>
      </c>
      <c r="P33" s="46" t="s">
        <v>37</v>
      </c>
      <c r="Q33" s="77"/>
    </row>
    <row r="34" spans="1:17" ht="12.75" customHeight="1">
      <c r="A34" s="15">
        <v>29</v>
      </c>
      <c r="B34" s="18" t="s">
        <v>76</v>
      </c>
      <c r="C34" s="17" t="s">
        <v>77</v>
      </c>
      <c r="D34" s="34" t="s">
        <v>78</v>
      </c>
      <c r="E34" s="46">
        <v>4</v>
      </c>
      <c r="F34" s="46">
        <v>27</v>
      </c>
      <c r="G34" s="46">
        <v>4</v>
      </c>
      <c r="H34" s="101">
        <v>3</v>
      </c>
      <c r="I34" s="46">
        <v>8</v>
      </c>
      <c r="J34" s="101">
        <v>80</v>
      </c>
      <c r="K34" s="46">
        <v>37</v>
      </c>
      <c r="L34" s="46">
        <v>5</v>
      </c>
      <c r="M34" s="46">
        <v>85</v>
      </c>
      <c r="N34" s="46">
        <v>10</v>
      </c>
      <c r="O34" s="46">
        <v>250</v>
      </c>
      <c r="P34" s="46">
        <v>8</v>
      </c>
      <c r="Q34" s="77"/>
    </row>
    <row r="35" spans="1:17" ht="12.75" customHeight="1">
      <c r="A35" s="15">
        <v>30</v>
      </c>
      <c r="B35" s="96" t="s">
        <v>80</v>
      </c>
      <c r="C35" s="15" t="s">
        <v>65</v>
      </c>
      <c r="D35" s="39" t="s">
        <v>81</v>
      </c>
      <c r="E35" s="40">
        <v>0.45300000000000001</v>
      </c>
      <c r="F35" s="40">
        <v>0.44900000000000001</v>
      </c>
      <c r="G35" s="40">
        <v>0.36599999999999999</v>
      </c>
      <c r="H35" s="53">
        <v>0.39800000000000002</v>
      </c>
      <c r="I35" s="40">
        <v>0.36199999999999999</v>
      </c>
      <c r="J35" s="53">
        <v>0.36</v>
      </c>
      <c r="K35" s="40">
        <v>0.4</v>
      </c>
      <c r="L35" s="40">
        <v>0.42799999999999999</v>
      </c>
      <c r="M35" s="40">
        <v>0.31900000000000001</v>
      </c>
      <c r="N35" s="40">
        <v>0.25800000000000001</v>
      </c>
      <c r="O35" s="40">
        <v>0.50800000000000001</v>
      </c>
      <c r="P35" s="40">
        <v>0.32700000000000001</v>
      </c>
      <c r="Q35" s="77"/>
    </row>
    <row r="36" spans="1:17" ht="12.75" customHeight="1">
      <c r="A36" s="15">
        <v>31</v>
      </c>
      <c r="B36" s="96" t="s">
        <v>82</v>
      </c>
      <c r="C36" s="15" t="s">
        <v>65</v>
      </c>
      <c r="D36" s="41" t="s">
        <v>83</v>
      </c>
      <c r="E36" s="40">
        <v>8.9999999999999993E-3</v>
      </c>
      <c r="F36" s="40">
        <v>1.2E-2</v>
      </c>
      <c r="G36" s="40">
        <v>1.2999999999999999E-2</v>
      </c>
      <c r="H36" s="53">
        <v>8.9999999999999993E-3</v>
      </c>
      <c r="I36" s="40">
        <v>1.4999999999999999E-2</v>
      </c>
      <c r="J36" s="53">
        <v>1.4999999999999999E-2</v>
      </c>
      <c r="K36" s="40">
        <v>1.6E-2</v>
      </c>
      <c r="L36" s="40">
        <v>1.6E-2</v>
      </c>
      <c r="M36" s="40">
        <v>1.4E-2</v>
      </c>
      <c r="N36" s="40">
        <v>8.9999999999999993E-3</v>
      </c>
      <c r="O36" s="40">
        <v>0.02</v>
      </c>
      <c r="P36" s="40">
        <v>1.0999999999999999E-2</v>
      </c>
      <c r="Q36" s="77"/>
    </row>
    <row r="37" spans="1:17" ht="12.75" customHeight="1">
      <c r="A37" s="15">
        <v>32</v>
      </c>
      <c r="B37" s="96" t="s">
        <v>84</v>
      </c>
      <c r="C37" s="15" t="s">
        <v>65</v>
      </c>
      <c r="D37" s="34" t="s">
        <v>85</v>
      </c>
      <c r="E37" s="32"/>
      <c r="F37" s="32"/>
      <c r="G37" s="32"/>
      <c r="H37" s="51"/>
      <c r="I37" s="32"/>
      <c r="J37" s="51"/>
      <c r="K37" s="32"/>
      <c r="L37" s="32"/>
      <c r="M37" s="32"/>
      <c r="N37" s="32"/>
      <c r="O37" s="32"/>
      <c r="P37" s="32"/>
      <c r="Q37" s="77"/>
    </row>
    <row r="38" spans="1:17" ht="12.75" customHeight="1">
      <c r="A38" s="15">
        <v>33</v>
      </c>
      <c r="B38" s="96" t="s">
        <v>86</v>
      </c>
      <c r="C38" s="15" t="s">
        <v>65</v>
      </c>
      <c r="D38" s="34" t="s">
        <v>87</v>
      </c>
      <c r="E38" s="32"/>
      <c r="F38" s="32"/>
      <c r="G38" s="32"/>
      <c r="H38" s="51"/>
      <c r="I38" s="32"/>
      <c r="J38" s="51"/>
      <c r="K38" s="32"/>
      <c r="L38" s="32"/>
      <c r="M38" s="32"/>
      <c r="N38" s="32"/>
      <c r="O38" s="32"/>
      <c r="P38" s="32"/>
      <c r="Q38" s="77"/>
    </row>
    <row r="39" spans="1:17" ht="12.75" customHeight="1">
      <c r="A39" s="15">
        <v>34</v>
      </c>
      <c r="B39" s="18" t="s">
        <v>89</v>
      </c>
      <c r="C39" s="15" t="s">
        <v>65</v>
      </c>
      <c r="D39" s="34" t="s">
        <v>90</v>
      </c>
      <c r="E39" s="32"/>
      <c r="F39" s="32"/>
      <c r="G39" s="32"/>
      <c r="H39" s="51"/>
      <c r="I39" s="32"/>
      <c r="J39" s="51"/>
      <c r="K39" s="32"/>
      <c r="L39" s="32"/>
      <c r="M39" s="32"/>
      <c r="N39" s="32"/>
      <c r="O39" s="32"/>
      <c r="P39" s="32"/>
      <c r="Q39" s="77"/>
    </row>
    <row r="40" spans="1:17" ht="12.75" customHeight="1">
      <c r="A40" s="15">
        <v>35</v>
      </c>
      <c r="B40" s="96" t="s">
        <v>91</v>
      </c>
      <c r="C40" s="15" t="s">
        <v>65</v>
      </c>
      <c r="D40" s="35" t="s">
        <v>92</v>
      </c>
      <c r="E40" s="32"/>
      <c r="F40" s="32"/>
      <c r="G40" s="32"/>
      <c r="H40" s="51"/>
      <c r="I40" s="32"/>
      <c r="J40" s="51"/>
      <c r="K40" s="32"/>
      <c r="L40" s="32"/>
      <c r="M40" s="32"/>
      <c r="N40" s="32"/>
      <c r="O40" s="32"/>
      <c r="P40" s="32"/>
      <c r="Q40" s="77"/>
    </row>
    <row r="41" spans="1:17" ht="12.75" customHeight="1">
      <c r="A41" s="15">
        <v>36</v>
      </c>
      <c r="B41" s="96" t="s">
        <v>94</v>
      </c>
      <c r="C41" s="15" t="s">
        <v>65</v>
      </c>
      <c r="D41" s="43" t="s">
        <v>95</v>
      </c>
      <c r="E41" s="32"/>
      <c r="F41" s="32"/>
      <c r="G41" s="32"/>
      <c r="H41" s="51"/>
      <c r="I41" s="32"/>
      <c r="J41" s="51"/>
      <c r="K41" s="32"/>
      <c r="L41" s="32"/>
      <c r="M41" s="32"/>
      <c r="N41" s="32"/>
      <c r="O41" s="32"/>
      <c r="P41" s="32"/>
      <c r="Q41" s="77"/>
    </row>
    <row r="42" spans="1:17" ht="12.75" customHeight="1">
      <c r="A42" s="15">
        <v>37</v>
      </c>
      <c r="B42" s="96" t="s">
        <v>97</v>
      </c>
      <c r="C42" s="15" t="s">
        <v>65</v>
      </c>
      <c r="D42" s="35" t="s">
        <v>98</v>
      </c>
      <c r="E42" s="32"/>
      <c r="F42" s="32"/>
      <c r="G42" s="32"/>
      <c r="H42" s="51"/>
      <c r="I42" s="32"/>
      <c r="J42" s="51"/>
      <c r="K42" s="32"/>
      <c r="L42" s="32"/>
      <c r="M42" s="32"/>
      <c r="N42" s="32"/>
      <c r="O42" s="32"/>
      <c r="P42" s="32"/>
      <c r="Q42" s="77"/>
    </row>
    <row r="43" spans="1:17" ht="12.75" customHeight="1">
      <c r="A43" s="15">
        <v>38</v>
      </c>
      <c r="B43" s="96" t="s">
        <v>100</v>
      </c>
      <c r="C43" s="15" t="s">
        <v>65</v>
      </c>
      <c r="D43" s="43" t="s">
        <v>101</v>
      </c>
      <c r="E43" s="32"/>
      <c r="F43" s="32"/>
      <c r="G43" s="32"/>
      <c r="H43" s="51"/>
      <c r="I43" s="32"/>
      <c r="J43" s="51"/>
      <c r="K43" s="32"/>
      <c r="L43" s="32"/>
      <c r="M43" s="32"/>
      <c r="N43" s="32"/>
      <c r="O43" s="32"/>
      <c r="P43" s="32"/>
      <c r="Q43" s="77"/>
    </row>
    <row r="44" spans="1:17" ht="12.75" customHeight="1">
      <c r="A44" s="15">
        <v>39</v>
      </c>
      <c r="B44" s="96" t="s">
        <v>102</v>
      </c>
      <c r="C44" s="15" t="s">
        <v>65</v>
      </c>
      <c r="D44" s="35" t="s">
        <v>103</v>
      </c>
      <c r="E44" s="32"/>
      <c r="F44" s="32"/>
      <c r="G44" s="32"/>
      <c r="H44" s="51"/>
      <c r="I44" s="32"/>
      <c r="J44" s="51"/>
      <c r="K44" s="32"/>
      <c r="L44" s="32"/>
      <c r="M44" s="32"/>
      <c r="N44" s="32"/>
      <c r="O44" s="32"/>
      <c r="P44" s="32"/>
      <c r="Q44" s="77"/>
    </row>
    <row r="45" spans="1:17" ht="12.75" customHeight="1">
      <c r="A45" s="15">
        <v>40</v>
      </c>
      <c r="B45" s="96" t="s">
        <v>104</v>
      </c>
      <c r="C45" s="15" t="s">
        <v>65</v>
      </c>
      <c r="D45" s="43" t="s">
        <v>105</v>
      </c>
      <c r="E45" s="32"/>
      <c r="F45" s="32"/>
      <c r="G45" s="32"/>
      <c r="H45" s="51"/>
      <c r="I45" s="32"/>
      <c r="J45" s="51"/>
      <c r="K45" s="32"/>
      <c r="L45" s="32"/>
      <c r="M45" s="32"/>
      <c r="N45" s="32"/>
      <c r="O45" s="32"/>
      <c r="P45" s="32"/>
      <c r="Q45" s="77"/>
    </row>
    <row r="46" spans="1:17" ht="12.75" customHeight="1">
      <c r="A46" s="15">
        <v>41</v>
      </c>
      <c r="B46" s="96" t="s">
        <v>107</v>
      </c>
      <c r="C46" s="15" t="s">
        <v>65</v>
      </c>
      <c r="D46" s="35" t="s">
        <v>108</v>
      </c>
      <c r="E46" s="32"/>
      <c r="F46" s="32"/>
      <c r="G46" s="32"/>
      <c r="H46" s="51"/>
      <c r="I46" s="32"/>
      <c r="J46" s="51"/>
      <c r="K46" s="32"/>
      <c r="L46" s="32"/>
      <c r="M46" s="32"/>
      <c r="N46" s="32"/>
      <c r="O46" s="32"/>
      <c r="P46" s="32"/>
      <c r="Q46" s="77"/>
    </row>
    <row r="47" spans="1:17" ht="12.75" customHeight="1">
      <c r="A47" s="15">
        <v>42</v>
      </c>
      <c r="B47" s="96" t="s">
        <v>110</v>
      </c>
      <c r="C47" s="15" t="s">
        <v>65</v>
      </c>
      <c r="D47" s="43" t="s">
        <v>111</v>
      </c>
      <c r="E47" s="32"/>
      <c r="F47" s="32"/>
      <c r="G47" s="32"/>
      <c r="H47" s="51"/>
      <c r="I47" s="32"/>
      <c r="J47" s="51"/>
      <c r="K47" s="32"/>
      <c r="L47" s="32"/>
      <c r="M47" s="32"/>
      <c r="N47" s="32"/>
      <c r="O47" s="32"/>
      <c r="P47" s="32"/>
      <c r="Q47" s="77"/>
    </row>
    <row r="48" spans="1:17" ht="12.75" customHeight="1">
      <c r="A48" s="15">
        <v>43</v>
      </c>
      <c r="B48" s="96" t="s">
        <v>112</v>
      </c>
      <c r="C48" s="15" t="s">
        <v>65</v>
      </c>
      <c r="D48" s="35" t="s">
        <v>113</v>
      </c>
      <c r="E48" s="32"/>
      <c r="F48" s="32"/>
      <c r="G48" s="32"/>
      <c r="H48" s="51"/>
      <c r="I48" s="32"/>
      <c r="J48" s="51"/>
      <c r="K48" s="32"/>
      <c r="L48" s="32"/>
      <c r="M48" s="32"/>
      <c r="N48" s="32"/>
      <c r="O48" s="32"/>
      <c r="P48" s="32"/>
      <c r="Q48" s="77"/>
    </row>
    <row r="49" spans="1:17" ht="12.75" customHeight="1">
      <c r="A49" s="15">
        <v>44</v>
      </c>
      <c r="B49" s="96" t="s">
        <v>114</v>
      </c>
      <c r="C49" s="15" t="s">
        <v>65</v>
      </c>
      <c r="D49" s="43" t="s">
        <v>113</v>
      </c>
      <c r="E49" s="32"/>
      <c r="F49" s="32"/>
      <c r="G49" s="32"/>
      <c r="H49" s="51"/>
      <c r="I49" s="32"/>
      <c r="J49" s="51"/>
      <c r="K49" s="32"/>
      <c r="L49" s="32"/>
      <c r="M49" s="32"/>
      <c r="N49" s="32"/>
      <c r="O49" s="32"/>
      <c r="P49" s="32"/>
      <c r="Q49" s="77"/>
    </row>
    <row r="50" spans="1:17" ht="12.75" customHeight="1">
      <c r="A50" s="15">
        <v>45</v>
      </c>
      <c r="B50" s="96" t="s">
        <v>115</v>
      </c>
      <c r="C50" s="15" t="s">
        <v>65</v>
      </c>
      <c r="D50" s="35" t="s">
        <v>113</v>
      </c>
      <c r="E50" s="32"/>
      <c r="F50" s="32"/>
      <c r="G50" s="32"/>
      <c r="H50" s="51"/>
      <c r="I50" s="32"/>
      <c r="J50" s="51"/>
      <c r="K50" s="32"/>
      <c r="L50" s="32"/>
      <c r="M50" s="32"/>
      <c r="N50" s="32"/>
      <c r="O50" s="32"/>
      <c r="P50" s="32"/>
      <c r="Q50" s="77"/>
    </row>
    <row r="51" spans="1:17" ht="12.75" customHeight="1">
      <c r="A51" s="15">
        <v>46</v>
      </c>
      <c r="B51" s="96" t="s">
        <v>116</v>
      </c>
      <c r="C51" s="15" t="s">
        <v>65</v>
      </c>
      <c r="D51" s="43" t="s">
        <v>113</v>
      </c>
      <c r="E51" s="32"/>
      <c r="F51" s="32"/>
      <c r="G51" s="32"/>
      <c r="H51" s="51"/>
      <c r="I51" s="32"/>
      <c r="J51" s="51"/>
      <c r="K51" s="32"/>
      <c r="L51" s="32"/>
      <c r="M51" s="32"/>
      <c r="N51" s="32"/>
      <c r="O51" s="32"/>
      <c r="P51" s="32"/>
      <c r="Q51" s="77"/>
    </row>
    <row r="52" spans="1:17" ht="12.75" customHeight="1">
      <c r="A52" s="15">
        <v>47</v>
      </c>
      <c r="B52" s="96" t="s">
        <v>117</v>
      </c>
      <c r="C52" s="15" t="s">
        <v>65</v>
      </c>
      <c r="D52" s="35" t="s">
        <v>113</v>
      </c>
      <c r="E52" s="32"/>
      <c r="F52" s="32"/>
      <c r="G52" s="32"/>
      <c r="H52" s="51"/>
      <c r="I52" s="32"/>
      <c r="J52" s="51"/>
      <c r="K52" s="32"/>
      <c r="L52" s="32"/>
      <c r="M52" s="32"/>
      <c r="N52" s="32"/>
      <c r="O52" s="32"/>
      <c r="P52" s="32"/>
      <c r="Q52" s="77"/>
    </row>
    <row r="53" spans="1:17" ht="12.75" customHeight="1">
      <c r="A53" s="15">
        <v>48</v>
      </c>
      <c r="B53" s="96" t="s">
        <v>118</v>
      </c>
      <c r="C53" s="15" t="s">
        <v>65</v>
      </c>
      <c r="D53" s="43" t="s">
        <v>113</v>
      </c>
      <c r="E53" s="32"/>
      <c r="F53" s="32"/>
      <c r="G53" s="32"/>
      <c r="H53" s="51"/>
      <c r="I53" s="32"/>
      <c r="J53" s="51"/>
      <c r="K53" s="32"/>
      <c r="L53" s="32"/>
      <c r="M53" s="32"/>
      <c r="N53" s="32"/>
      <c r="O53" s="32"/>
      <c r="P53" s="32"/>
      <c r="Q53" s="77"/>
    </row>
    <row r="54" spans="1:17" ht="12.75" customHeight="1">
      <c r="A54" s="15">
        <v>49</v>
      </c>
      <c r="B54" s="96" t="s">
        <v>119</v>
      </c>
      <c r="C54" s="15" t="s">
        <v>65</v>
      </c>
      <c r="D54" s="35" t="s">
        <v>113</v>
      </c>
      <c r="E54" s="32"/>
      <c r="F54" s="32"/>
      <c r="G54" s="32"/>
      <c r="H54" s="51"/>
      <c r="I54" s="32"/>
      <c r="J54" s="51"/>
      <c r="K54" s="32"/>
      <c r="L54" s="32"/>
      <c r="M54" s="32"/>
      <c r="N54" s="32"/>
      <c r="O54" s="32"/>
      <c r="P54" s="32"/>
      <c r="Q54" s="77"/>
    </row>
    <row r="55" spans="1:17" ht="12.75" customHeight="1">
      <c r="A55" s="15">
        <v>50</v>
      </c>
      <c r="B55" s="96" t="s">
        <v>120</v>
      </c>
      <c r="C55" s="15" t="s">
        <v>65</v>
      </c>
      <c r="D55" s="43" t="s">
        <v>113</v>
      </c>
      <c r="E55" s="32"/>
      <c r="F55" s="32"/>
      <c r="G55" s="32"/>
      <c r="H55" s="51"/>
      <c r="I55" s="32"/>
      <c r="J55" s="51"/>
      <c r="K55" s="32"/>
      <c r="L55" s="32"/>
      <c r="M55" s="32"/>
      <c r="N55" s="32"/>
      <c r="O55" s="32"/>
      <c r="P55" s="32"/>
      <c r="Q55" s="77"/>
    </row>
    <row r="56" spans="1:17" ht="12.75" customHeight="1">
      <c r="A56" s="15">
        <v>51</v>
      </c>
      <c r="B56" s="96" t="s">
        <v>121</v>
      </c>
      <c r="C56" s="15" t="s">
        <v>65</v>
      </c>
      <c r="D56" s="35" t="s">
        <v>113</v>
      </c>
      <c r="E56" s="32"/>
      <c r="F56" s="32"/>
      <c r="G56" s="32"/>
      <c r="H56" s="51"/>
      <c r="I56" s="32"/>
      <c r="J56" s="51"/>
      <c r="K56" s="32"/>
      <c r="L56" s="32"/>
      <c r="M56" s="32"/>
      <c r="N56" s="32"/>
      <c r="O56" s="32"/>
      <c r="P56" s="32"/>
      <c r="Q56" s="77"/>
    </row>
    <row r="57" spans="1:17" ht="12.75" customHeight="1">
      <c r="A57" s="15">
        <v>52</v>
      </c>
      <c r="B57" s="96" t="s">
        <v>122</v>
      </c>
      <c r="C57" s="15" t="s">
        <v>65</v>
      </c>
      <c r="D57" s="43" t="s">
        <v>113</v>
      </c>
      <c r="E57" s="32"/>
      <c r="F57" s="32"/>
      <c r="G57" s="32"/>
      <c r="H57" s="51"/>
      <c r="I57" s="32"/>
      <c r="J57" s="51"/>
      <c r="K57" s="32"/>
      <c r="L57" s="32"/>
      <c r="M57" s="32"/>
      <c r="N57" s="32"/>
      <c r="O57" s="32"/>
      <c r="P57" s="32"/>
      <c r="Q57" s="77"/>
    </row>
    <row r="58" spans="1:17" ht="12.75" customHeight="1">
      <c r="A58" s="15">
        <v>53</v>
      </c>
      <c r="B58" s="96" t="s">
        <v>123</v>
      </c>
      <c r="C58" s="15" t="s">
        <v>65</v>
      </c>
      <c r="D58" s="35" t="s">
        <v>124</v>
      </c>
      <c r="E58" s="32"/>
      <c r="F58" s="32"/>
      <c r="G58" s="32"/>
      <c r="H58" s="51"/>
      <c r="I58" s="32"/>
      <c r="J58" s="51"/>
      <c r="K58" s="32"/>
      <c r="L58" s="32"/>
      <c r="M58" s="32"/>
      <c r="N58" s="32"/>
      <c r="O58" s="32"/>
      <c r="P58" s="32"/>
      <c r="Q58" s="77"/>
    </row>
    <row r="59" spans="1:17" ht="12.75" customHeight="1">
      <c r="A59" s="15">
        <v>54</v>
      </c>
      <c r="B59" s="96" t="s">
        <v>125</v>
      </c>
      <c r="C59" s="15" t="s">
        <v>65</v>
      </c>
      <c r="D59" s="43" t="s">
        <v>124</v>
      </c>
      <c r="E59" s="32"/>
      <c r="F59" s="32"/>
      <c r="G59" s="32"/>
      <c r="H59" s="51"/>
      <c r="I59" s="32"/>
      <c r="J59" s="51"/>
      <c r="K59" s="32"/>
      <c r="L59" s="32"/>
      <c r="M59" s="32"/>
      <c r="N59" s="32"/>
      <c r="O59" s="32"/>
      <c r="P59" s="32"/>
      <c r="Q59" s="77"/>
    </row>
    <row r="60" spans="1:17" ht="12.75" customHeight="1">
      <c r="A60" s="15">
        <v>55</v>
      </c>
      <c r="B60" s="96" t="s">
        <v>126</v>
      </c>
      <c r="C60" s="15" t="s">
        <v>65</v>
      </c>
      <c r="D60" s="35" t="s">
        <v>124</v>
      </c>
      <c r="E60" s="32"/>
      <c r="F60" s="32"/>
      <c r="G60" s="32"/>
      <c r="H60" s="51"/>
      <c r="I60" s="32"/>
      <c r="J60" s="51"/>
      <c r="K60" s="32"/>
      <c r="L60" s="32"/>
      <c r="M60" s="32"/>
      <c r="N60" s="32"/>
      <c r="O60" s="32"/>
      <c r="P60" s="32"/>
      <c r="Q60" s="77"/>
    </row>
    <row r="61" spans="1:17" ht="12.75" customHeight="1">
      <c r="A61" s="15">
        <v>56</v>
      </c>
      <c r="B61" s="96" t="s">
        <v>127</v>
      </c>
      <c r="C61" s="15" t="s">
        <v>65</v>
      </c>
      <c r="D61" s="43" t="s">
        <v>113</v>
      </c>
      <c r="E61" s="32"/>
      <c r="F61" s="32"/>
      <c r="G61" s="32"/>
      <c r="H61" s="51"/>
      <c r="I61" s="32"/>
      <c r="J61" s="51"/>
      <c r="K61" s="32"/>
      <c r="L61" s="32"/>
      <c r="M61" s="32"/>
      <c r="N61" s="32"/>
      <c r="O61" s="32"/>
      <c r="P61" s="32"/>
      <c r="Q61" s="77"/>
    </row>
    <row r="62" spans="1:17" ht="12.75" customHeight="1">
      <c r="A62" s="15">
        <v>57</v>
      </c>
      <c r="B62" s="96" t="s">
        <v>128</v>
      </c>
      <c r="C62" s="15" t="s">
        <v>65</v>
      </c>
      <c r="D62" s="43" t="s">
        <v>129</v>
      </c>
      <c r="E62" s="32"/>
      <c r="F62" s="32"/>
      <c r="G62" s="32"/>
      <c r="H62" s="51"/>
      <c r="I62" s="32"/>
      <c r="J62" s="51"/>
      <c r="K62" s="32"/>
      <c r="L62" s="32"/>
      <c r="M62" s="32"/>
      <c r="N62" s="32"/>
      <c r="O62" s="32"/>
      <c r="P62" s="32"/>
      <c r="Q62" s="77"/>
    </row>
    <row r="63" spans="1:17" ht="12.75" customHeight="1">
      <c r="A63" s="15">
        <v>58</v>
      </c>
      <c r="B63" s="96" t="s">
        <v>130</v>
      </c>
      <c r="C63" s="15" t="s">
        <v>65</v>
      </c>
      <c r="D63" s="35"/>
      <c r="E63" s="32"/>
      <c r="F63" s="32"/>
      <c r="G63" s="32"/>
      <c r="H63" s="51"/>
      <c r="I63" s="32"/>
      <c r="J63" s="51"/>
      <c r="K63" s="32"/>
      <c r="L63" s="32"/>
      <c r="M63" s="32"/>
      <c r="N63" s="32"/>
      <c r="O63" s="32"/>
      <c r="P63" s="32"/>
      <c r="Q63" s="77"/>
    </row>
    <row r="64" spans="1:17" ht="12.75" customHeight="1">
      <c r="A64" s="15">
        <v>59</v>
      </c>
      <c r="B64" s="96" t="s">
        <v>131</v>
      </c>
      <c r="C64" s="15" t="s">
        <v>65</v>
      </c>
      <c r="D64" s="35" t="s">
        <v>132</v>
      </c>
      <c r="E64" s="32"/>
      <c r="F64" s="32"/>
      <c r="G64" s="32"/>
      <c r="H64" s="51"/>
      <c r="I64" s="32"/>
      <c r="J64" s="51"/>
      <c r="K64" s="32"/>
      <c r="L64" s="32"/>
      <c r="M64" s="32"/>
      <c r="N64" s="32"/>
      <c r="O64" s="32"/>
      <c r="P64" s="32"/>
      <c r="Q64" s="77"/>
    </row>
    <row r="65" spans="1:17" ht="12.75" customHeight="1">
      <c r="A65" s="15">
        <v>60</v>
      </c>
      <c r="B65" s="96" t="s">
        <v>133</v>
      </c>
      <c r="C65" s="15" t="s">
        <v>65</v>
      </c>
      <c r="D65" s="34" t="s">
        <v>134</v>
      </c>
      <c r="E65" s="32"/>
      <c r="F65" s="32"/>
      <c r="G65" s="32"/>
      <c r="H65" s="51"/>
      <c r="I65" s="32"/>
      <c r="J65" s="51"/>
      <c r="K65" s="32"/>
      <c r="L65" s="32"/>
      <c r="M65" s="32"/>
      <c r="N65" s="32"/>
      <c r="O65" s="32"/>
      <c r="P65" s="32"/>
      <c r="Q65" s="77"/>
    </row>
    <row r="66" spans="1:17" ht="12.75" customHeight="1">
      <c r="A66" s="15">
        <v>61</v>
      </c>
      <c r="B66" s="96" t="s">
        <v>135</v>
      </c>
      <c r="C66" s="15" t="s">
        <v>65</v>
      </c>
      <c r="D66" s="34" t="s">
        <v>136</v>
      </c>
      <c r="E66" s="32"/>
      <c r="F66" s="32"/>
      <c r="G66" s="32"/>
      <c r="H66" s="51"/>
      <c r="I66" s="32"/>
      <c r="J66" s="51"/>
      <c r="K66" s="32"/>
      <c r="L66" s="32"/>
      <c r="M66" s="32"/>
      <c r="N66" s="32"/>
      <c r="O66" s="32"/>
      <c r="P66" s="32"/>
      <c r="Q66" s="77"/>
    </row>
    <row r="67" spans="1:17" ht="12.75" customHeight="1">
      <c r="A67" s="15">
        <v>62</v>
      </c>
      <c r="B67" s="96" t="s">
        <v>138</v>
      </c>
      <c r="C67" s="15" t="s">
        <v>139</v>
      </c>
      <c r="D67" s="34"/>
      <c r="E67" s="32"/>
      <c r="F67" s="32"/>
      <c r="G67" s="32"/>
      <c r="H67" s="51"/>
      <c r="I67" s="32"/>
      <c r="J67" s="51"/>
      <c r="K67" s="32"/>
      <c r="L67" s="32"/>
      <c r="M67" s="32"/>
      <c r="N67" s="32"/>
      <c r="O67" s="32"/>
      <c r="P67" s="32"/>
      <c r="Q67" s="77"/>
    </row>
    <row r="68" spans="1:17" ht="12.75" customHeight="1">
      <c r="A68" s="15">
        <v>63</v>
      </c>
      <c r="B68" s="96" t="s">
        <v>140</v>
      </c>
      <c r="C68" s="15" t="s">
        <v>141</v>
      </c>
      <c r="D68" s="41" t="s">
        <v>142</v>
      </c>
      <c r="E68" s="32"/>
      <c r="F68" s="32"/>
      <c r="G68" s="32"/>
      <c r="H68" s="51"/>
      <c r="I68" s="32"/>
      <c r="J68" s="51"/>
      <c r="K68" s="32"/>
      <c r="L68" s="32"/>
      <c r="M68" s="32"/>
      <c r="N68" s="32"/>
      <c r="O68" s="32"/>
      <c r="P68" s="32"/>
      <c r="Q68" s="77"/>
    </row>
    <row r="69" spans="1:17" ht="12.75" customHeight="1">
      <c r="A69" s="15">
        <v>64</v>
      </c>
      <c r="B69" s="96" t="s">
        <v>143</v>
      </c>
      <c r="C69" s="15" t="s">
        <v>141</v>
      </c>
      <c r="D69" s="34" t="s">
        <v>142</v>
      </c>
      <c r="E69" s="32"/>
      <c r="F69" s="32"/>
      <c r="G69" s="32"/>
      <c r="H69" s="51"/>
      <c r="I69" s="32"/>
      <c r="J69" s="51"/>
      <c r="K69" s="32"/>
      <c r="L69" s="32"/>
      <c r="M69" s="32"/>
      <c r="N69" s="32"/>
      <c r="O69" s="32"/>
      <c r="P69" s="32"/>
      <c r="Q69" s="77"/>
    </row>
    <row r="70" spans="1:17" ht="12.75" customHeight="1">
      <c r="A70" s="15">
        <v>65</v>
      </c>
      <c r="B70" s="96" t="s">
        <v>144</v>
      </c>
      <c r="C70" s="15" t="s">
        <v>65</v>
      </c>
      <c r="D70" s="34" t="s">
        <v>145</v>
      </c>
      <c r="E70" s="32"/>
      <c r="F70" s="32"/>
      <c r="G70" s="32"/>
      <c r="H70" s="51"/>
      <c r="I70" s="32"/>
      <c r="J70" s="51"/>
      <c r="K70" s="32"/>
      <c r="L70" s="32"/>
      <c r="M70" s="32"/>
      <c r="N70" s="32"/>
      <c r="O70" s="32"/>
      <c r="P70" s="32"/>
      <c r="Q70" s="77"/>
    </row>
    <row r="71" spans="1:17" ht="12.75" customHeight="1">
      <c r="A71" s="15">
        <v>66</v>
      </c>
      <c r="B71" s="96" t="s">
        <v>146</v>
      </c>
      <c r="C71" s="15" t="s">
        <v>65</v>
      </c>
      <c r="D71" s="48" t="s">
        <v>147</v>
      </c>
      <c r="E71" s="40">
        <v>1.2999999999999999E-2</v>
      </c>
      <c r="F71" s="40">
        <v>8.9999999999999993E-3</v>
      </c>
      <c r="G71" s="40">
        <v>1.0999999999999999E-2</v>
      </c>
      <c r="H71" s="53">
        <v>0.01</v>
      </c>
      <c r="I71" s="40">
        <v>8.9999999999999993E-3</v>
      </c>
      <c r="J71" s="53">
        <v>2.1000000000000001E-2</v>
      </c>
      <c r="K71" s="40">
        <v>1.6E-2</v>
      </c>
      <c r="L71" s="40">
        <v>3.2000000000000001E-2</v>
      </c>
      <c r="M71" s="40">
        <v>5.0000000000000001E-3</v>
      </c>
      <c r="N71" s="40">
        <v>7.0000000000000001E-3</v>
      </c>
      <c r="O71" s="40">
        <v>1.4E-2</v>
      </c>
      <c r="P71" s="40">
        <v>2.3E-2</v>
      </c>
      <c r="Q71" s="77"/>
    </row>
    <row r="72" spans="1:17" ht="12.75" customHeight="1">
      <c r="A72" s="15">
        <v>67</v>
      </c>
      <c r="B72" s="96" t="s">
        <v>148</v>
      </c>
      <c r="C72" s="15" t="s">
        <v>65</v>
      </c>
      <c r="D72" s="39" t="s">
        <v>149</v>
      </c>
      <c r="E72" s="40">
        <v>1E-3</v>
      </c>
      <c r="F72" s="40">
        <v>2E-3</v>
      </c>
      <c r="G72" s="40">
        <v>2E-3</v>
      </c>
      <c r="H72" s="53">
        <v>2E-3</v>
      </c>
      <c r="I72" s="40">
        <v>2E-3</v>
      </c>
      <c r="J72" s="53">
        <v>2E-3</v>
      </c>
      <c r="K72" s="40" t="s">
        <v>99</v>
      </c>
      <c r="L72" s="40">
        <v>3.0000000000000001E-3</v>
      </c>
      <c r="M72" s="40">
        <v>4.0000000000000001E-3</v>
      </c>
      <c r="N72" s="40">
        <v>2E-3</v>
      </c>
      <c r="O72" s="40">
        <v>3.0000000000000001E-3</v>
      </c>
      <c r="P72" s="40">
        <v>2E-3</v>
      </c>
      <c r="Q72" s="77"/>
    </row>
    <row r="73" spans="1:17" ht="12.75" customHeight="1">
      <c r="A73" s="15">
        <v>68</v>
      </c>
      <c r="B73" s="96" t="s">
        <v>150</v>
      </c>
      <c r="C73" s="15" t="s">
        <v>65</v>
      </c>
      <c r="D73" s="39" t="s">
        <v>151</v>
      </c>
      <c r="E73" s="40">
        <v>0.34100000000000003</v>
      </c>
      <c r="F73" s="40">
        <v>0.36599999999999999</v>
      </c>
      <c r="G73" s="40">
        <v>0.25900000000000001</v>
      </c>
      <c r="H73" s="53">
        <v>0.24</v>
      </c>
      <c r="I73" s="40">
        <v>0.25900000000000001</v>
      </c>
      <c r="J73" s="53">
        <v>0.19900000000000001</v>
      </c>
      <c r="K73" s="40">
        <v>0.25700000000000001</v>
      </c>
      <c r="L73" s="40">
        <v>0.215</v>
      </c>
      <c r="M73" s="40">
        <v>0.13900000000000001</v>
      </c>
      <c r="N73" s="40">
        <v>0.14599999999999999</v>
      </c>
      <c r="O73" s="40">
        <v>0.38600000000000001</v>
      </c>
      <c r="P73" s="40">
        <v>0.22600000000000001</v>
      </c>
      <c r="Q73" s="77"/>
    </row>
    <row r="74" spans="1:17" ht="12.75" customHeight="1">
      <c r="A74" s="15">
        <v>69</v>
      </c>
      <c r="B74" s="96" t="s">
        <v>152</v>
      </c>
      <c r="C74" s="15" t="s">
        <v>65</v>
      </c>
      <c r="D74" s="41" t="s">
        <v>153</v>
      </c>
      <c r="E74" s="40">
        <v>7.0000000000000001E-3</v>
      </c>
      <c r="F74" s="40">
        <v>8.0000000000000002E-3</v>
      </c>
      <c r="G74" s="40">
        <v>8.0000000000000002E-3</v>
      </c>
      <c r="H74" s="53">
        <v>7.0000000000000001E-3</v>
      </c>
      <c r="I74" s="40">
        <v>0.01</v>
      </c>
      <c r="J74" s="53">
        <v>5.0000000000000001E-3</v>
      </c>
      <c r="K74" s="40">
        <v>7.0000000000000001E-3</v>
      </c>
      <c r="L74" s="40">
        <v>5.0000000000000001E-3</v>
      </c>
      <c r="M74" s="40">
        <v>6.0000000000000001E-3</v>
      </c>
      <c r="N74" s="40">
        <v>2E-3</v>
      </c>
      <c r="O74" s="40">
        <v>1.2E-2</v>
      </c>
      <c r="P74" s="40">
        <v>6.0000000000000001E-3</v>
      </c>
      <c r="Q74" s="77"/>
    </row>
    <row r="75" spans="1:17" ht="12.75" customHeight="1">
      <c r="A75" s="15">
        <v>70</v>
      </c>
      <c r="B75" s="96" t="s">
        <v>154</v>
      </c>
      <c r="C75" s="15" t="s">
        <v>208</v>
      </c>
      <c r="D75" s="34" t="s">
        <v>145</v>
      </c>
      <c r="E75" s="32">
        <v>0.4</v>
      </c>
      <c r="F75" s="32">
        <v>0.3</v>
      </c>
      <c r="G75" s="32">
        <v>0.2</v>
      </c>
      <c r="H75" s="51">
        <v>0.2</v>
      </c>
      <c r="I75" s="32">
        <v>0.2</v>
      </c>
      <c r="J75" s="51">
        <v>0.2</v>
      </c>
      <c r="K75" s="32">
        <v>0.8</v>
      </c>
      <c r="L75" s="32">
        <v>2.4</v>
      </c>
      <c r="M75" s="32">
        <v>2.6</v>
      </c>
      <c r="N75" s="32">
        <v>0.8</v>
      </c>
      <c r="O75" s="32">
        <v>0.4</v>
      </c>
      <c r="P75" s="32">
        <v>0.5</v>
      </c>
      <c r="Q75" s="77"/>
    </row>
    <row r="76" spans="1:17" ht="12.75" customHeight="1">
      <c r="A76" s="15">
        <v>71</v>
      </c>
      <c r="B76" s="96" t="s">
        <v>157</v>
      </c>
      <c r="C76" s="15" t="s">
        <v>158</v>
      </c>
      <c r="D76" s="34"/>
      <c r="E76" s="32"/>
      <c r="F76" s="32"/>
      <c r="G76" s="32"/>
      <c r="H76" s="51"/>
      <c r="I76" s="32"/>
      <c r="J76" s="51"/>
      <c r="K76" s="32"/>
      <c r="L76" s="32"/>
      <c r="M76" s="32"/>
      <c r="N76" s="32"/>
      <c r="O76" s="32"/>
      <c r="P76" s="32"/>
      <c r="Q76" s="77"/>
    </row>
    <row r="77" spans="1:17" ht="12.75" customHeight="1">
      <c r="A77" s="15">
        <v>72</v>
      </c>
      <c r="B77" s="96" t="s">
        <v>159</v>
      </c>
      <c r="C77" s="15">
        <v>0</v>
      </c>
      <c r="D77" s="34"/>
      <c r="E77" s="32"/>
      <c r="F77" s="32"/>
      <c r="G77" s="32"/>
      <c r="H77" s="51"/>
      <c r="I77" s="32"/>
      <c r="J77" s="51"/>
      <c r="K77" s="32"/>
      <c r="L77" s="32"/>
      <c r="M77" s="32"/>
      <c r="N77" s="32"/>
      <c r="O77" s="32"/>
      <c r="P77" s="32"/>
      <c r="Q77" s="77"/>
    </row>
    <row r="78" spans="1:17" ht="12.75" customHeight="1">
      <c r="A78" s="15">
        <v>73</v>
      </c>
      <c r="B78" s="96" t="s">
        <v>160</v>
      </c>
      <c r="C78" s="15" t="s">
        <v>20</v>
      </c>
      <c r="D78" s="34"/>
      <c r="E78" s="32"/>
      <c r="F78" s="32"/>
      <c r="G78" s="32"/>
      <c r="H78" s="51"/>
      <c r="I78" s="32"/>
      <c r="J78" s="51"/>
      <c r="K78" s="32"/>
      <c r="L78" s="32"/>
      <c r="M78" s="32"/>
      <c r="N78" s="32"/>
      <c r="O78" s="32"/>
      <c r="P78" s="32"/>
      <c r="Q78" s="77"/>
    </row>
    <row r="79" spans="1:17" ht="12.75" customHeight="1">
      <c r="A79" s="15">
        <v>74</v>
      </c>
      <c r="B79" s="96" t="s">
        <v>162</v>
      </c>
      <c r="C79" s="15" t="s">
        <v>65</v>
      </c>
      <c r="D79" s="34"/>
      <c r="E79" s="32"/>
      <c r="F79" s="32"/>
      <c r="G79" s="32"/>
      <c r="H79" s="51"/>
      <c r="I79" s="32"/>
      <c r="J79" s="51"/>
      <c r="K79" s="32"/>
      <c r="L79" s="32"/>
      <c r="M79" s="32"/>
      <c r="N79" s="32"/>
      <c r="O79" s="32"/>
      <c r="P79" s="32"/>
      <c r="Q79" s="77"/>
    </row>
    <row r="80" spans="1:17" ht="12.75" customHeight="1">
      <c r="A80" s="15">
        <v>75</v>
      </c>
      <c r="B80" s="96" t="s">
        <v>163</v>
      </c>
      <c r="C80" s="15" t="s">
        <v>60</v>
      </c>
      <c r="D80" s="34"/>
      <c r="E80" s="32"/>
      <c r="F80" s="32"/>
      <c r="G80" s="32"/>
      <c r="H80" s="51"/>
      <c r="I80" s="32"/>
      <c r="J80" s="51"/>
      <c r="K80" s="32"/>
      <c r="L80" s="32"/>
      <c r="M80" s="32"/>
      <c r="N80" s="32"/>
      <c r="O80" s="32"/>
      <c r="P80" s="32"/>
      <c r="Q80" s="77"/>
    </row>
    <row r="81" spans="1:18" ht="12.75" customHeight="1">
      <c r="A81" s="15">
        <v>76</v>
      </c>
      <c r="B81" s="96" t="s">
        <v>164</v>
      </c>
      <c r="C81" s="15" t="s">
        <v>65</v>
      </c>
      <c r="D81" s="34"/>
      <c r="E81" s="32"/>
      <c r="F81" s="32"/>
      <c r="G81" s="32"/>
      <c r="H81" s="51"/>
      <c r="I81" s="32"/>
      <c r="J81" s="51"/>
      <c r="K81" s="32"/>
      <c r="L81" s="32"/>
      <c r="M81" s="32"/>
      <c r="N81" s="32"/>
      <c r="O81" s="32"/>
      <c r="P81" s="32"/>
      <c r="Q81" s="77"/>
    </row>
    <row r="82" spans="1:18" ht="12.75" customHeight="1">
      <c r="A82" s="15">
        <v>77</v>
      </c>
      <c r="B82" s="96" t="s">
        <v>165</v>
      </c>
      <c r="C82" s="15" t="s">
        <v>65</v>
      </c>
      <c r="D82" s="34"/>
      <c r="E82" s="32"/>
      <c r="F82" s="32"/>
      <c r="G82" s="32"/>
      <c r="H82" s="51"/>
      <c r="I82" s="32"/>
      <c r="J82" s="51"/>
      <c r="K82" s="32"/>
      <c r="L82" s="32"/>
      <c r="M82" s="32"/>
      <c r="N82" s="32"/>
      <c r="O82" s="32"/>
      <c r="P82" s="32"/>
      <c r="Q82" s="77"/>
    </row>
    <row r="83" spans="1:18" ht="12.75" customHeight="1">
      <c r="A83" s="15">
        <v>78</v>
      </c>
      <c r="B83" s="96" t="s">
        <v>166</v>
      </c>
      <c r="C83" s="15" t="s">
        <v>65</v>
      </c>
      <c r="D83" s="34"/>
      <c r="E83" s="32"/>
      <c r="F83" s="32"/>
      <c r="G83" s="32"/>
      <c r="H83" s="51"/>
      <c r="I83" s="32"/>
      <c r="J83" s="51"/>
      <c r="K83" s="32"/>
      <c r="L83" s="32"/>
      <c r="M83" s="32"/>
      <c r="N83" s="32"/>
      <c r="O83" s="32"/>
      <c r="P83" s="32"/>
      <c r="Q83" s="77"/>
    </row>
    <row r="84" spans="1:18" ht="12.75" customHeight="1">
      <c r="A84" s="15">
        <v>79</v>
      </c>
      <c r="B84" s="96" t="s">
        <v>167</v>
      </c>
      <c r="C84" s="15" t="s">
        <v>20</v>
      </c>
      <c r="D84" s="34"/>
      <c r="E84" s="32"/>
      <c r="F84" s="32"/>
      <c r="G84" s="32"/>
      <c r="H84" s="51"/>
      <c r="I84" s="32"/>
      <c r="J84" s="51"/>
      <c r="K84" s="32"/>
      <c r="L84" s="32"/>
      <c r="M84" s="32"/>
      <c r="N84" s="32"/>
      <c r="O84" s="32"/>
      <c r="P84" s="32"/>
      <c r="Q84" s="77"/>
    </row>
    <row r="85" spans="1:18" ht="12.75" customHeight="1">
      <c r="A85" s="15">
        <v>80</v>
      </c>
      <c r="B85" s="18" t="s">
        <v>168</v>
      </c>
      <c r="C85" s="15" t="s">
        <v>169</v>
      </c>
      <c r="D85" s="35" t="s">
        <v>170</v>
      </c>
      <c r="E85" s="32"/>
      <c r="F85" s="32"/>
      <c r="G85" s="32"/>
      <c r="H85" s="51"/>
      <c r="I85" s="32"/>
      <c r="J85" s="51"/>
      <c r="K85" s="32"/>
      <c r="L85" s="32"/>
      <c r="M85" s="32"/>
      <c r="N85" s="32"/>
      <c r="O85" s="32"/>
      <c r="P85" s="32"/>
      <c r="Q85" s="77"/>
    </row>
    <row r="86" spans="1:18" ht="12.75" customHeight="1">
      <c r="A86" s="15">
        <v>81</v>
      </c>
      <c r="B86" s="96" t="s">
        <v>171</v>
      </c>
      <c r="C86" s="15" t="s">
        <v>65</v>
      </c>
      <c r="D86" s="41" t="s">
        <v>172</v>
      </c>
      <c r="E86" s="32"/>
      <c r="F86" s="32"/>
      <c r="G86" s="32"/>
      <c r="H86" s="51"/>
      <c r="I86" s="32"/>
      <c r="J86" s="51"/>
      <c r="K86" s="32"/>
      <c r="L86" s="32"/>
      <c r="M86" s="32"/>
      <c r="N86" s="32"/>
      <c r="O86" s="32"/>
      <c r="P86" s="32"/>
      <c r="Q86" s="77"/>
    </row>
    <row r="87" spans="1:18" ht="12.75" customHeight="1">
      <c r="A87" s="15">
        <v>82</v>
      </c>
      <c r="B87" s="96" t="s">
        <v>173</v>
      </c>
      <c r="C87" s="15" t="s">
        <v>65</v>
      </c>
      <c r="D87" s="41" t="s">
        <v>83</v>
      </c>
      <c r="E87" s="40">
        <v>5.0000000000000001E-3</v>
      </c>
      <c r="F87" s="40">
        <v>7.0000000000000001E-3</v>
      </c>
      <c r="G87" s="40">
        <v>7.0000000000000001E-3</v>
      </c>
      <c r="H87" s="53">
        <v>8.0000000000000002E-3</v>
      </c>
      <c r="I87" s="40">
        <v>0.01</v>
      </c>
      <c r="J87" s="53">
        <v>7.0000000000000001E-3</v>
      </c>
      <c r="K87" s="40">
        <v>8.9999999999999993E-3</v>
      </c>
      <c r="L87" s="40">
        <v>5.0000000000000001E-3</v>
      </c>
      <c r="M87" s="40">
        <v>4.0000000000000001E-3</v>
      </c>
      <c r="N87" s="40">
        <v>2E-3</v>
      </c>
      <c r="O87" s="40">
        <v>8.9999999999999993E-3</v>
      </c>
      <c r="P87" s="40">
        <v>5.0000000000000001E-3</v>
      </c>
      <c r="Q87" s="77"/>
    </row>
    <row r="88" spans="1:18" ht="12.75" customHeight="1">
      <c r="A88" s="15">
        <v>83</v>
      </c>
      <c r="B88" s="96" t="s">
        <v>174</v>
      </c>
      <c r="C88" s="15" t="s">
        <v>65</v>
      </c>
      <c r="D88" s="41" t="s">
        <v>153</v>
      </c>
      <c r="E88" s="40">
        <v>5.0000000000000001E-3</v>
      </c>
      <c r="F88" s="40">
        <v>5.0000000000000001E-3</v>
      </c>
      <c r="G88" s="40">
        <v>5.0000000000000001E-3</v>
      </c>
      <c r="H88" s="53">
        <v>7.0000000000000001E-3</v>
      </c>
      <c r="I88" s="40">
        <v>7.0000000000000001E-3</v>
      </c>
      <c r="J88" s="53">
        <v>2E-3</v>
      </c>
      <c r="K88" s="40">
        <v>6.0000000000000001E-3</v>
      </c>
      <c r="L88" s="40">
        <v>1E-3</v>
      </c>
      <c r="M88" s="40">
        <v>1E-3</v>
      </c>
      <c r="N88" s="40" t="s">
        <v>99</v>
      </c>
      <c r="O88" s="40">
        <v>7.0000000000000001E-3</v>
      </c>
      <c r="P88" s="40">
        <v>4.0000000000000001E-3</v>
      </c>
      <c r="Q88" s="77"/>
    </row>
    <row r="89" spans="1:18" ht="12.75" customHeight="1">
      <c r="A89" s="15">
        <v>84</v>
      </c>
      <c r="B89" s="96" t="s">
        <v>175</v>
      </c>
      <c r="C89" s="15" t="s">
        <v>176</v>
      </c>
      <c r="D89" s="35" t="s">
        <v>177</v>
      </c>
      <c r="E89" s="32">
        <v>7</v>
      </c>
      <c r="F89" s="32">
        <v>6.7</v>
      </c>
      <c r="G89" s="32">
        <v>7.2</v>
      </c>
      <c r="H89" s="51">
        <v>6.9</v>
      </c>
      <c r="I89" s="32">
        <v>7.3</v>
      </c>
      <c r="J89" s="51">
        <v>7.3</v>
      </c>
      <c r="K89" s="32">
        <v>6.7</v>
      </c>
      <c r="L89" s="32">
        <v>7.1</v>
      </c>
      <c r="M89" s="32">
        <v>8.1</v>
      </c>
      <c r="N89" s="32">
        <v>8.6999999999999993</v>
      </c>
      <c r="O89" s="32">
        <v>8.5</v>
      </c>
      <c r="P89" s="32">
        <v>8.9</v>
      </c>
      <c r="Q89" s="77"/>
    </row>
    <row r="90" spans="1:18" s="102" customFormat="1" ht="12.75" customHeight="1">
      <c r="A90" s="15">
        <v>85</v>
      </c>
      <c r="B90" s="96" t="s">
        <v>178</v>
      </c>
      <c r="C90" s="15" t="s">
        <v>179</v>
      </c>
      <c r="D90" s="41" t="s">
        <v>180</v>
      </c>
      <c r="E90" s="32"/>
      <c r="F90" s="32"/>
      <c r="G90" s="32"/>
      <c r="H90" s="51"/>
      <c r="I90" s="32"/>
      <c r="J90" s="51"/>
      <c r="K90" s="32"/>
      <c r="L90" s="32"/>
      <c r="M90" s="32"/>
      <c r="N90" s="32"/>
      <c r="O90" s="32"/>
      <c r="P90" s="32"/>
      <c r="Q90" s="77"/>
      <c r="R90" s="10"/>
    </row>
    <row r="91" spans="1:18" ht="12" customHeight="1">
      <c r="Q91" s="7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workbookViewId="0">
      <selection activeCell="A2" sqref="A2"/>
    </sheetView>
  </sheetViews>
  <sheetFormatPr defaultColWidth="9" defaultRowHeight="11.25"/>
  <cols>
    <col min="1" max="1" width="10.25" style="10" bestFit="1" customWidth="1"/>
    <col min="2" max="2" width="20.25" style="10" customWidth="1"/>
    <col min="3" max="3" width="8.625" style="11" customWidth="1"/>
    <col min="4" max="4" width="37.5" style="10" customWidth="1"/>
    <col min="5" max="16" width="12.75" style="10" customWidth="1"/>
    <col min="17" max="17" width="46.875" style="37" customWidth="1"/>
    <col min="18" max="40" width="7.125" style="10" customWidth="1"/>
    <col min="41" max="16384" width="9" style="10"/>
  </cols>
  <sheetData>
    <row r="1" spans="1:17" s="4" customFormat="1" ht="12" customHeight="1">
      <c r="A1" s="1" t="s">
        <v>0</v>
      </c>
      <c r="B1" s="103" t="s">
        <v>21</v>
      </c>
      <c r="C1" s="3"/>
    </row>
    <row r="2" spans="1:17" s="4" customFormat="1" ht="12" customHeight="1">
      <c r="A2" s="6" t="s">
        <v>1</v>
      </c>
      <c r="B2" s="7">
        <v>30602621300000</v>
      </c>
      <c r="C2" s="3"/>
    </row>
    <row r="3" spans="1:17" s="4" customFormat="1" ht="12" customHeight="1" thickBot="1">
      <c r="A3" s="8" t="s">
        <v>2</v>
      </c>
      <c r="B3" s="9" t="s">
        <v>3</v>
      </c>
      <c r="C3" s="3"/>
    </row>
    <row r="4" spans="1:17" ht="12" customHeight="1">
      <c r="Q4" s="10"/>
    </row>
    <row r="5" spans="1:17" s="11" customFormat="1" ht="12.75" customHeight="1">
      <c r="A5" s="13" t="s">
        <v>4</v>
      </c>
      <c r="B5" s="15" t="s">
        <v>5</v>
      </c>
      <c r="C5" s="15" t="s">
        <v>6</v>
      </c>
      <c r="D5" s="15" t="s">
        <v>7</v>
      </c>
      <c r="E5" s="15" t="s">
        <v>200</v>
      </c>
      <c r="F5" s="15" t="s">
        <v>201</v>
      </c>
      <c r="G5" s="15" t="s">
        <v>202</v>
      </c>
      <c r="H5" s="15" t="s">
        <v>203</v>
      </c>
      <c r="I5" s="15" t="s">
        <v>204</v>
      </c>
      <c r="J5" s="15" t="s">
        <v>205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73"/>
    </row>
    <row r="6" spans="1:17" s="11" customFormat="1" ht="12.75" customHeight="1">
      <c r="A6" s="17">
        <v>1</v>
      </c>
      <c r="B6" s="74" t="s">
        <v>0</v>
      </c>
      <c r="C6" s="17" t="s">
        <v>20</v>
      </c>
      <c r="D6" s="19"/>
      <c r="E6" s="76">
        <v>9866041070012</v>
      </c>
      <c r="F6" s="76">
        <v>9866041070012</v>
      </c>
      <c r="G6" s="76">
        <v>9866041070012</v>
      </c>
      <c r="H6" s="76">
        <v>9866041070012</v>
      </c>
      <c r="I6" s="76">
        <v>9866041070012</v>
      </c>
      <c r="J6" s="76">
        <v>9866041070012</v>
      </c>
      <c r="K6" s="76">
        <v>9866041070012</v>
      </c>
      <c r="L6" s="76">
        <v>9866041070012</v>
      </c>
      <c r="M6" s="76">
        <v>9866041070012</v>
      </c>
      <c r="N6" s="76">
        <v>9866041070012</v>
      </c>
      <c r="O6" s="76">
        <v>9866041070012</v>
      </c>
      <c r="P6" s="76">
        <v>9866041070012</v>
      </c>
      <c r="Q6" s="77"/>
    </row>
    <row r="7" spans="1:17" s="11" customFormat="1" ht="12.75" customHeight="1">
      <c r="A7" s="15">
        <v>2</v>
      </c>
      <c r="B7" s="74" t="s">
        <v>1</v>
      </c>
      <c r="C7" s="17" t="s">
        <v>20</v>
      </c>
      <c r="D7" s="19"/>
      <c r="E7" s="76">
        <v>30602621300000</v>
      </c>
      <c r="F7" s="76">
        <v>30602621300000</v>
      </c>
      <c r="G7" s="76">
        <v>30602621300000</v>
      </c>
      <c r="H7" s="76">
        <v>30602621300000</v>
      </c>
      <c r="I7" s="76">
        <v>30602621300000</v>
      </c>
      <c r="J7" s="76">
        <v>30602621300000</v>
      </c>
      <c r="K7" s="76">
        <v>30602621300000</v>
      </c>
      <c r="L7" s="76">
        <v>30602621300000</v>
      </c>
      <c r="M7" s="76">
        <v>30602621300000</v>
      </c>
      <c r="N7" s="76">
        <v>30602621300000</v>
      </c>
      <c r="O7" s="76">
        <v>30602621300000</v>
      </c>
      <c r="P7" s="76">
        <v>30602621300000</v>
      </c>
      <c r="Q7" s="77"/>
    </row>
    <row r="8" spans="1:17" s="11" customFormat="1" ht="12.75" customHeight="1">
      <c r="A8" s="15">
        <v>3</v>
      </c>
      <c r="B8" s="74" t="s">
        <v>2</v>
      </c>
      <c r="C8" s="17" t="s">
        <v>20</v>
      </c>
      <c r="D8" s="19"/>
      <c r="E8" s="104" t="s">
        <v>3</v>
      </c>
      <c r="F8" s="104" t="s">
        <v>3</v>
      </c>
      <c r="G8" s="79" t="s">
        <v>3</v>
      </c>
      <c r="H8" s="79" t="s">
        <v>3</v>
      </c>
      <c r="I8" s="79" t="s">
        <v>3</v>
      </c>
      <c r="J8" s="79" t="s">
        <v>3</v>
      </c>
      <c r="K8" s="79" t="s">
        <v>3</v>
      </c>
      <c r="L8" s="79" t="s">
        <v>3</v>
      </c>
      <c r="M8" s="79" t="s">
        <v>3</v>
      </c>
      <c r="N8" s="79" t="s">
        <v>3</v>
      </c>
      <c r="O8" s="79" t="s">
        <v>3</v>
      </c>
      <c r="P8" s="104" t="s">
        <v>3</v>
      </c>
      <c r="Q8" s="77"/>
    </row>
    <row r="9" spans="1:17" s="11" customFormat="1" ht="12.75" customHeight="1">
      <c r="A9" s="15">
        <v>4</v>
      </c>
      <c r="B9" s="74" t="s">
        <v>23</v>
      </c>
      <c r="C9" s="17" t="s">
        <v>20</v>
      </c>
      <c r="D9" s="19"/>
      <c r="E9" s="59">
        <v>44944</v>
      </c>
      <c r="F9" s="80">
        <v>44972</v>
      </c>
      <c r="G9" s="80">
        <v>45000</v>
      </c>
      <c r="H9" s="81">
        <v>45029</v>
      </c>
      <c r="I9" s="80">
        <v>45063</v>
      </c>
      <c r="J9" s="81">
        <v>45091</v>
      </c>
      <c r="K9" s="80">
        <v>45119</v>
      </c>
      <c r="L9" s="80">
        <v>45163</v>
      </c>
      <c r="M9" s="80">
        <v>45182</v>
      </c>
      <c r="N9" s="80">
        <v>45217</v>
      </c>
      <c r="O9" s="80">
        <v>45245</v>
      </c>
      <c r="P9" s="82">
        <v>45279</v>
      </c>
      <c r="Q9" s="77"/>
    </row>
    <row r="10" spans="1:17" s="11" customFormat="1" ht="12.75" customHeight="1">
      <c r="A10" s="15">
        <v>5</v>
      </c>
      <c r="B10" s="74" t="s">
        <v>24</v>
      </c>
      <c r="C10" s="17" t="s">
        <v>20</v>
      </c>
      <c r="D10" s="19"/>
      <c r="E10" s="79" t="s">
        <v>211</v>
      </c>
      <c r="F10" s="79" t="s">
        <v>211</v>
      </c>
      <c r="G10" s="79" t="s">
        <v>211</v>
      </c>
      <c r="H10" s="89" t="s">
        <v>211</v>
      </c>
      <c r="I10" s="79" t="s">
        <v>211</v>
      </c>
      <c r="J10" s="89" t="s">
        <v>211</v>
      </c>
      <c r="K10" s="79" t="s">
        <v>211</v>
      </c>
      <c r="L10" s="79" t="s">
        <v>211</v>
      </c>
      <c r="M10" s="79" t="s">
        <v>211</v>
      </c>
      <c r="N10" s="79" t="s">
        <v>211</v>
      </c>
      <c r="O10" s="79" t="s">
        <v>211</v>
      </c>
      <c r="P10" s="79" t="s">
        <v>211</v>
      </c>
      <c r="Q10" s="77"/>
    </row>
    <row r="11" spans="1:17" ht="12.75" customHeight="1">
      <c r="A11" s="15">
        <v>6</v>
      </c>
      <c r="B11" s="74" t="s">
        <v>27</v>
      </c>
      <c r="C11" s="17" t="s">
        <v>20</v>
      </c>
      <c r="D11" s="19"/>
      <c r="E11" s="105">
        <v>0.53611111111111109</v>
      </c>
      <c r="F11" s="87">
        <v>0.65277777777777779</v>
      </c>
      <c r="G11" s="87">
        <v>0.52083333333333337</v>
      </c>
      <c r="H11" s="106">
        <v>0.4770833333333333</v>
      </c>
      <c r="I11" s="87">
        <v>0.6381944444444444</v>
      </c>
      <c r="J11" s="106">
        <v>0.5493055555555556</v>
      </c>
      <c r="K11" s="87">
        <v>0.51874999999999993</v>
      </c>
      <c r="L11" s="87">
        <v>0.5625</v>
      </c>
      <c r="M11" s="87">
        <v>0.51388888888888895</v>
      </c>
      <c r="N11" s="87">
        <v>0.51666666666666672</v>
      </c>
      <c r="O11" s="87">
        <v>0.51111111111111118</v>
      </c>
      <c r="P11" s="87">
        <v>0.54166666666666663</v>
      </c>
      <c r="Q11" s="77"/>
    </row>
    <row r="12" spans="1:17" ht="12.75" customHeight="1">
      <c r="A12" s="15">
        <v>7</v>
      </c>
      <c r="B12" s="74" t="s">
        <v>28</v>
      </c>
      <c r="C12" s="17" t="s">
        <v>20</v>
      </c>
      <c r="D12" s="19"/>
      <c r="E12" s="107" t="s">
        <v>182</v>
      </c>
      <c r="F12" s="79" t="s">
        <v>187</v>
      </c>
      <c r="G12" s="79" t="s">
        <v>188</v>
      </c>
      <c r="H12" s="89" t="s">
        <v>188</v>
      </c>
      <c r="I12" s="79" t="s">
        <v>188</v>
      </c>
      <c r="J12" s="89" t="s">
        <v>190</v>
      </c>
      <c r="K12" s="79" t="s">
        <v>213</v>
      </c>
      <c r="L12" s="79" t="s">
        <v>191</v>
      </c>
      <c r="M12" s="79" t="s">
        <v>191</v>
      </c>
      <c r="N12" s="79" t="s">
        <v>188</v>
      </c>
      <c r="O12" s="79" t="s">
        <v>191</v>
      </c>
      <c r="P12" s="79" t="s">
        <v>190</v>
      </c>
      <c r="Q12" s="77"/>
    </row>
    <row r="13" spans="1:17" ht="12.75" customHeight="1">
      <c r="A13" s="15">
        <v>8</v>
      </c>
      <c r="B13" s="74" t="s">
        <v>31</v>
      </c>
      <c r="C13" s="17" t="s">
        <v>32</v>
      </c>
      <c r="D13" s="19"/>
      <c r="E13" s="108">
        <v>8.1</v>
      </c>
      <c r="F13" s="92">
        <v>0.5</v>
      </c>
      <c r="G13" s="92">
        <v>18.7</v>
      </c>
      <c r="H13" s="109">
        <v>15.3</v>
      </c>
      <c r="I13" s="92">
        <v>30.3</v>
      </c>
      <c r="J13" s="109">
        <v>26.5</v>
      </c>
      <c r="K13" s="92">
        <v>28.2</v>
      </c>
      <c r="L13" s="92">
        <v>33.1</v>
      </c>
      <c r="M13" s="92">
        <v>31</v>
      </c>
      <c r="N13" s="92">
        <v>23.4</v>
      </c>
      <c r="O13" s="92">
        <v>14.4</v>
      </c>
      <c r="P13" s="92">
        <v>8.6</v>
      </c>
      <c r="Q13" s="77"/>
    </row>
    <row r="14" spans="1:17" ht="12.75" customHeight="1">
      <c r="A14" s="15">
        <v>9</v>
      </c>
      <c r="B14" s="74" t="s">
        <v>33</v>
      </c>
      <c r="C14" s="17" t="s">
        <v>34</v>
      </c>
      <c r="D14" s="19"/>
      <c r="E14" s="107">
        <v>0.9</v>
      </c>
      <c r="F14" s="79">
        <v>0.8</v>
      </c>
      <c r="G14" s="79">
        <v>0.8</v>
      </c>
      <c r="H14" s="89">
        <v>0.8</v>
      </c>
      <c r="I14" s="92">
        <v>0.7</v>
      </c>
      <c r="J14" s="109">
        <v>1.3</v>
      </c>
      <c r="K14" s="92">
        <v>1</v>
      </c>
      <c r="L14" s="92">
        <v>0.8</v>
      </c>
      <c r="M14" s="92">
        <v>1.2</v>
      </c>
      <c r="N14" s="92">
        <v>0.5</v>
      </c>
      <c r="O14" s="92">
        <v>0.8</v>
      </c>
      <c r="P14" s="92">
        <v>1.3</v>
      </c>
      <c r="Q14" s="77"/>
    </row>
    <row r="15" spans="1:17" ht="12.75" customHeight="1">
      <c r="A15" s="15">
        <v>10</v>
      </c>
      <c r="B15" s="74" t="s">
        <v>35</v>
      </c>
      <c r="C15" s="17" t="s">
        <v>36</v>
      </c>
      <c r="D15" s="22"/>
      <c r="E15" s="60" t="s">
        <v>206</v>
      </c>
      <c r="F15" s="83" t="s">
        <v>206</v>
      </c>
      <c r="G15" s="83" t="s">
        <v>206</v>
      </c>
      <c r="H15" s="84" t="s">
        <v>206</v>
      </c>
      <c r="I15" s="83" t="s">
        <v>210</v>
      </c>
      <c r="J15" s="84">
        <v>68.5</v>
      </c>
      <c r="K15" s="83" t="s">
        <v>206</v>
      </c>
      <c r="L15" s="83" t="s">
        <v>206</v>
      </c>
      <c r="M15" s="90" t="s">
        <v>206</v>
      </c>
      <c r="N15" s="83" t="s">
        <v>206</v>
      </c>
      <c r="O15" s="83">
        <v>53</v>
      </c>
      <c r="P15" s="79">
        <v>85</v>
      </c>
      <c r="Q15" s="77"/>
    </row>
    <row r="16" spans="1:17" ht="12.75" customHeight="1">
      <c r="A16" s="15">
        <v>11</v>
      </c>
      <c r="B16" s="74" t="s">
        <v>38</v>
      </c>
      <c r="C16" s="17" t="s">
        <v>34</v>
      </c>
      <c r="D16" s="22"/>
      <c r="E16" s="107"/>
      <c r="F16" s="79"/>
      <c r="G16" s="79"/>
      <c r="H16" s="89"/>
      <c r="I16" s="79"/>
      <c r="J16" s="89"/>
      <c r="K16" s="79"/>
      <c r="L16" s="79"/>
      <c r="M16" s="79"/>
      <c r="N16" s="79"/>
      <c r="O16" s="79"/>
      <c r="P16" s="79"/>
      <c r="Q16" s="77"/>
    </row>
    <row r="17" spans="1:17" ht="12.75" customHeight="1">
      <c r="A17" s="15">
        <v>12</v>
      </c>
      <c r="B17" s="74" t="s">
        <v>39</v>
      </c>
      <c r="C17" s="17" t="s">
        <v>20</v>
      </c>
      <c r="D17" s="22"/>
      <c r="E17" s="107"/>
      <c r="F17" s="79"/>
      <c r="G17" s="79"/>
      <c r="H17" s="89"/>
      <c r="I17" s="79"/>
      <c r="J17" s="89"/>
      <c r="K17" s="79"/>
      <c r="L17" s="79"/>
      <c r="M17" s="79"/>
      <c r="N17" s="79"/>
      <c r="O17" s="79"/>
      <c r="P17" s="79"/>
      <c r="Q17" s="77"/>
    </row>
    <row r="18" spans="1:17" ht="12.75" customHeight="1">
      <c r="A18" s="15">
        <v>13</v>
      </c>
      <c r="B18" s="74" t="s">
        <v>40</v>
      </c>
      <c r="C18" s="17" t="s">
        <v>41</v>
      </c>
      <c r="D18" s="19"/>
      <c r="E18" s="107"/>
      <c r="F18" s="79"/>
      <c r="G18" s="79"/>
      <c r="H18" s="89"/>
      <c r="I18" s="79"/>
      <c r="J18" s="89"/>
      <c r="K18" s="79"/>
      <c r="L18" s="79"/>
      <c r="M18" s="79"/>
      <c r="N18" s="79"/>
      <c r="O18" s="79"/>
      <c r="P18" s="79"/>
      <c r="Q18" s="77"/>
    </row>
    <row r="19" spans="1:17" ht="12.75" customHeight="1">
      <c r="A19" s="15">
        <v>14</v>
      </c>
      <c r="B19" s="74" t="s">
        <v>42</v>
      </c>
      <c r="C19" s="17" t="s">
        <v>207</v>
      </c>
      <c r="D19" s="19"/>
      <c r="E19" s="107">
        <v>2.74</v>
      </c>
      <c r="F19" s="79">
        <v>2.93</v>
      </c>
      <c r="G19" s="79">
        <v>2.21</v>
      </c>
      <c r="H19" s="89">
        <v>3.11</v>
      </c>
      <c r="I19" s="79">
        <v>7.51</v>
      </c>
      <c r="J19" s="89">
        <v>11.62</v>
      </c>
      <c r="K19" s="79">
        <v>2.9</v>
      </c>
      <c r="L19" s="79">
        <v>2.85</v>
      </c>
      <c r="M19" s="110">
        <v>2.86</v>
      </c>
      <c r="N19" s="79">
        <v>4.6900000000000004</v>
      </c>
      <c r="O19" s="79">
        <v>2.0299999999999998</v>
      </c>
      <c r="P19" s="79">
        <v>3.49</v>
      </c>
      <c r="Q19" s="77"/>
    </row>
    <row r="20" spans="1:17" ht="12.75" customHeight="1">
      <c r="A20" s="15">
        <v>15</v>
      </c>
      <c r="B20" s="74" t="s">
        <v>44</v>
      </c>
      <c r="C20" s="17" t="s">
        <v>207</v>
      </c>
      <c r="D20" s="19"/>
      <c r="E20" s="107"/>
      <c r="F20" s="79"/>
      <c r="G20" s="79"/>
      <c r="H20" s="89"/>
      <c r="I20" s="79"/>
      <c r="J20" s="89"/>
      <c r="K20" s="79"/>
      <c r="L20" s="79"/>
      <c r="M20" s="79"/>
      <c r="N20" s="79"/>
      <c r="O20" s="79"/>
      <c r="P20" s="79"/>
      <c r="Q20" s="77"/>
    </row>
    <row r="21" spans="1:17" ht="12.75" customHeight="1">
      <c r="A21" s="15">
        <v>16</v>
      </c>
      <c r="B21" s="74" t="s">
        <v>45</v>
      </c>
      <c r="C21" s="17" t="s">
        <v>207</v>
      </c>
      <c r="D21" s="19"/>
      <c r="E21" s="107"/>
      <c r="F21" s="79"/>
      <c r="G21" s="79"/>
      <c r="H21" s="89"/>
      <c r="I21" s="79"/>
      <c r="J21" s="89"/>
      <c r="K21" s="79"/>
      <c r="L21" s="79"/>
      <c r="M21" s="79"/>
      <c r="N21" s="79"/>
      <c r="O21" s="79"/>
      <c r="P21" s="79"/>
      <c r="Q21" s="77"/>
    </row>
    <row r="22" spans="1:17" ht="12.75" customHeight="1">
      <c r="A22" s="15">
        <v>17</v>
      </c>
      <c r="B22" s="74" t="s">
        <v>46</v>
      </c>
      <c r="C22" s="17" t="s">
        <v>20</v>
      </c>
      <c r="D22" s="19"/>
      <c r="E22" s="111" t="s">
        <v>212</v>
      </c>
      <c r="F22" s="111" t="s">
        <v>212</v>
      </c>
      <c r="G22" s="111" t="s">
        <v>212</v>
      </c>
      <c r="H22" s="112" t="s">
        <v>212</v>
      </c>
      <c r="I22" s="111" t="s">
        <v>212</v>
      </c>
      <c r="J22" s="112" t="s">
        <v>212</v>
      </c>
      <c r="K22" s="111" t="s">
        <v>212</v>
      </c>
      <c r="L22" s="111" t="s">
        <v>212</v>
      </c>
      <c r="M22" s="111" t="s">
        <v>212</v>
      </c>
      <c r="N22" s="111" t="s">
        <v>212</v>
      </c>
      <c r="O22" s="111" t="s">
        <v>212</v>
      </c>
      <c r="P22" s="111" t="s">
        <v>212</v>
      </c>
      <c r="Q22" s="77"/>
    </row>
    <row r="23" spans="1:17" ht="12.75" customHeight="1">
      <c r="A23" s="15">
        <v>18</v>
      </c>
      <c r="B23" s="96" t="s">
        <v>53</v>
      </c>
      <c r="C23" s="15" t="s">
        <v>34</v>
      </c>
      <c r="D23" s="22"/>
      <c r="E23" s="27">
        <v>0.2</v>
      </c>
      <c r="F23" s="28">
        <v>0.2</v>
      </c>
      <c r="G23" s="27">
        <v>0.2</v>
      </c>
      <c r="H23" s="113">
        <v>0.2</v>
      </c>
      <c r="I23" s="27">
        <v>0.1</v>
      </c>
      <c r="J23" s="113">
        <v>0.3</v>
      </c>
      <c r="K23" s="27">
        <v>0.2</v>
      </c>
      <c r="L23" s="27">
        <v>0.2</v>
      </c>
      <c r="M23" s="27">
        <v>0.2</v>
      </c>
      <c r="N23" s="27">
        <v>0.1</v>
      </c>
      <c r="O23" s="27">
        <v>0.2</v>
      </c>
      <c r="P23" s="27">
        <v>0.3</v>
      </c>
      <c r="Q23" s="77"/>
    </row>
    <row r="24" spans="1:17" ht="12.75" customHeight="1">
      <c r="A24" s="15">
        <v>19</v>
      </c>
      <c r="B24" s="96" t="s">
        <v>54</v>
      </c>
      <c r="C24" s="15" t="s">
        <v>20</v>
      </c>
      <c r="D24" s="29"/>
      <c r="E24" s="27" t="s">
        <v>184</v>
      </c>
      <c r="F24" s="27" t="s">
        <v>184</v>
      </c>
      <c r="G24" s="27" t="s">
        <v>184</v>
      </c>
      <c r="H24" s="113" t="s">
        <v>184</v>
      </c>
      <c r="I24" s="27" t="s">
        <v>184</v>
      </c>
      <c r="J24" s="113" t="s">
        <v>184</v>
      </c>
      <c r="K24" s="27" t="s">
        <v>184</v>
      </c>
      <c r="L24" s="27" t="s">
        <v>184</v>
      </c>
      <c r="M24" s="27" t="s">
        <v>194</v>
      </c>
      <c r="N24" s="27" t="s">
        <v>184</v>
      </c>
      <c r="O24" s="27" t="s">
        <v>214</v>
      </c>
      <c r="P24" s="27" t="s">
        <v>214</v>
      </c>
      <c r="Q24" s="77"/>
    </row>
    <row r="25" spans="1:17" ht="12.75" customHeight="1">
      <c r="A25" s="15">
        <v>20</v>
      </c>
      <c r="B25" s="96" t="s">
        <v>56</v>
      </c>
      <c r="C25" s="15" t="s">
        <v>20</v>
      </c>
      <c r="D25" s="29"/>
      <c r="E25" s="27" t="s">
        <v>185</v>
      </c>
      <c r="F25" s="27" t="s">
        <v>185</v>
      </c>
      <c r="G25" s="27" t="s">
        <v>185</v>
      </c>
      <c r="H25" s="113" t="s">
        <v>185</v>
      </c>
      <c r="I25" s="27" t="s">
        <v>185</v>
      </c>
      <c r="J25" s="113" t="s">
        <v>185</v>
      </c>
      <c r="K25" s="27" t="s">
        <v>185</v>
      </c>
      <c r="L25" s="27" t="s">
        <v>185</v>
      </c>
      <c r="M25" s="27" t="s">
        <v>197</v>
      </c>
      <c r="N25" s="27" t="s">
        <v>185</v>
      </c>
      <c r="O25" s="27" t="s">
        <v>185</v>
      </c>
      <c r="P25" s="27" t="s">
        <v>185</v>
      </c>
      <c r="Q25" s="77"/>
    </row>
    <row r="26" spans="1:17" ht="12.75" customHeight="1">
      <c r="A26" s="15">
        <v>21</v>
      </c>
      <c r="B26" s="96" t="s">
        <v>58</v>
      </c>
      <c r="C26" s="15" t="s">
        <v>32</v>
      </c>
      <c r="D26" s="31"/>
      <c r="E26" s="32">
        <v>7.2</v>
      </c>
      <c r="F26" s="32">
        <v>4.5999999999999996</v>
      </c>
      <c r="G26" s="33">
        <v>8.1</v>
      </c>
      <c r="H26" s="54">
        <v>11</v>
      </c>
      <c r="I26" s="33">
        <v>18.899999999999999</v>
      </c>
      <c r="J26" s="54">
        <v>18.3</v>
      </c>
      <c r="K26" s="33">
        <v>25.4</v>
      </c>
      <c r="L26" s="33">
        <v>29.4</v>
      </c>
      <c r="M26" s="33">
        <v>27.3</v>
      </c>
      <c r="N26" s="33">
        <v>21.3</v>
      </c>
      <c r="O26" s="33">
        <v>16</v>
      </c>
      <c r="P26" s="33">
        <v>9.3000000000000007</v>
      </c>
      <c r="Q26" s="77"/>
    </row>
    <row r="27" spans="1:17" ht="12.75" customHeight="1">
      <c r="A27" s="15">
        <v>22</v>
      </c>
      <c r="B27" s="96" t="s">
        <v>59</v>
      </c>
      <c r="C27" s="15" t="s">
        <v>60</v>
      </c>
      <c r="D27" s="34" t="s">
        <v>61</v>
      </c>
      <c r="E27" s="32">
        <v>3.5</v>
      </c>
      <c r="F27" s="32">
        <v>4</v>
      </c>
      <c r="G27" s="33">
        <v>4.2</v>
      </c>
      <c r="H27" s="54">
        <v>2.5</v>
      </c>
      <c r="I27" s="33">
        <v>7.7</v>
      </c>
      <c r="J27" s="54">
        <v>16.899999999999999</v>
      </c>
      <c r="K27" s="33">
        <v>3.9</v>
      </c>
      <c r="L27" s="33">
        <v>7.8</v>
      </c>
      <c r="M27" s="33">
        <v>3</v>
      </c>
      <c r="N27" s="33">
        <v>6.4</v>
      </c>
      <c r="O27" s="33">
        <v>11.7</v>
      </c>
      <c r="P27" s="33">
        <v>10.199999999999999</v>
      </c>
      <c r="Q27" s="77"/>
    </row>
    <row r="28" spans="1:17" ht="12.75" customHeight="1">
      <c r="A28" s="15">
        <v>23</v>
      </c>
      <c r="B28" s="96" t="s">
        <v>62</v>
      </c>
      <c r="C28" s="15" t="s">
        <v>20</v>
      </c>
      <c r="D28" s="34" t="s">
        <v>63</v>
      </c>
      <c r="E28" s="33">
        <v>7.5</v>
      </c>
      <c r="F28" s="33">
        <v>7.4</v>
      </c>
      <c r="G28" s="33">
        <v>7.4</v>
      </c>
      <c r="H28" s="54">
        <v>7.5</v>
      </c>
      <c r="I28" s="33">
        <v>7.4</v>
      </c>
      <c r="J28" s="54">
        <v>7.5</v>
      </c>
      <c r="K28" s="33">
        <v>7.5</v>
      </c>
      <c r="L28" s="33">
        <v>8.6999999999999993</v>
      </c>
      <c r="M28" s="33">
        <v>7.6</v>
      </c>
      <c r="N28" s="33">
        <v>7.4</v>
      </c>
      <c r="O28" s="33">
        <v>7.5</v>
      </c>
      <c r="P28" s="33">
        <v>7.7</v>
      </c>
      <c r="Q28" s="77"/>
    </row>
    <row r="29" spans="1:17" ht="12.75" customHeight="1">
      <c r="A29" s="15">
        <v>24</v>
      </c>
      <c r="B29" s="96" t="s">
        <v>64</v>
      </c>
      <c r="C29" s="15" t="s">
        <v>65</v>
      </c>
      <c r="D29" s="35" t="s">
        <v>66</v>
      </c>
      <c r="E29" s="33">
        <v>0.8</v>
      </c>
      <c r="F29" s="33">
        <v>0.8</v>
      </c>
      <c r="G29" s="33">
        <v>0.8</v>
      </c>
      <c r="H29" s="54">
        <v>1.2</v>
      </c>
      <c r="I29" s="33">
        <v>1.5</v>
      </c>
      <c r="J29" s="54">
        <v>0.9</v>
      </c>
      <c r="K29" s="33">
        <v>1.2</v>
      </c>
      <c r="L29" s="33">
        <v>1.6</v>
      </c>
      <c r="M29" s="33">
        <v>0.9</v>
      </c>
      <c r="N29" s="33">
        <v>0.8</v>
      </c>
      <c r="O29" s="33">
        <v>0.6</v>
      </c>
      <c r="P29" s="33">
        <v>0.7</v>
      </c>
      <c r="Q29" s="77"/>
    </row>
    <row r="30" spans="1:17" ht="12.75" customHeight="1">
      <c r="A30" s="15">
        <v>25</v>
      </c>
      <c r="B30" s="96" t="s">
        <v>67</v>
      </c>
      <c r="C30" s="15" t="s">
        <v>65</v>
      </c>
      <c r="D30" s="34" t="s">
        <v>68</v>
      </c>
      <c r="E30" s="33">
        <v>1.6</v>
      </c>
      <c r="F30" s="33">
        <v>1.2</v>
      </c>
      <c r="G30" s="33">
        <v>1.8</v>
      </c>
      <c r="H30" s="54">
        <v>2</v>
      </c>
      <c r="I30" s="33">
        <v>1.6</v>
      </c>
      <c r="J30" s="54">
        <v>2.5</v>
      </c>
      <c r="K30" s="33">
        <v>2.6</v>
      </c>
      <c r="L30" s="33">
        <v>2</v>
      </c>
      <c r="M30" s="33">
        <v>2.6</v>
      </c>
      <c r="N30" s="33">
        <v>2.2000000000000002</v>
      </c>
      <c r="O30" s="33">
        <v>2</v>
      </c>
      <c r="P30" s="33">
        <v>1.8</v>
      </c>
      <c r="Q30" s="77"/>
    </row>
    <row r="31" spans="1:17" ht="12.75" customHeight="1">
      <c r="A31" s="15">
        <v>26</v>
      </c>
      <c r="B31" s="96" t="s">
        <v>69</v>
      </c>
      <c r="C31" s="15" t="s">
        <v>65</v>
      </c>
      <c r="D31" s="36" t="s">
        <v>70</v>
      </c>
      <c r="E31" s="33">
        <v>1.7</v>
      </c>
      <c r="F31" s="33">
        <v>2</v>
      </c>
      <c r="G31" s="33">
        <v>2</v>
      </c>
      <c r="H31" s="54">
        <v>2.2000000000000002</v>
      </c>
      <c r="I31" s="33">
        <v>2.6</v>
      </c>
      <c r="J31" s="54">
        <v>3.6</v>
      </c>
      <c r="K31" s="33">
        <v>2</v>
      </c>
      <c r="L31" s="33">
        <v>2.4</v>
      </c>
      <c r="M31" s="33">
        <v>0.9</v>
      </c>
      <c r="N31" s="33">
        <v>2.2000000000000002</v>
      </c>
      <c r="O31" s="33">
        <v>5.2</v>
      </c>
      <c r="P31" s="33">
        <v>4.8</v>
      </c>
      <c r="Q31" s="77"/>
    </row>
    <row r="32" spans="1:17" ht="12.75" customHeight="1">
      <c r="A32" s="15">
        <v>27</v>
      </c>
      <c r="B32" s="96" t="s">
        <v>71</v>
      </c>
      <c r="C32" s="15" t="s">
        <v>65</v>
      </c>
      <c r="D32" s="34" t="s">
        <v>72</v>
      </c>
      <c r="E32" s="32">
        <v>11.5</v>
      </c>
      <c r="F32" s="32">
        <v>12.4</v>
      </c>
      <c r="G32" s="33">
        <v>12.3</v>
      </c>
      <c r="H32" s="54">
        <v>11.6</v>
      </c>
      <c r="I32" s="33">
        <v>9.6</v>
      </c>
      <c r="J32" s="54">
        <v>9.6999999999999993</v>
      </c>
      <c r="K32" s="33">
        <v>8.5</v>
      </c>
      <c r="L32" s="33">
        <v>8.6</v>
      </c>
      <c r="M32" s="33">
        <v>8.4</v>
      </c>
      <c r="N32" s="33">
        <v>8.6</v>
      </c>
      <c r="O32" s="33">
        <v>9.9</v>
      </c>
      <c r="P32" s="33">
        <v>11.3</v>
      </c>
      <c r="Q32" s="77"/>
    </row>
    <row r="33" spans="1:17" ht="12.75" customHeight="1">
      <c r="A33" s="15">
        <v>28</v>
      </c>
      <c r="B33" s="96" t="s">
        <v>73</v>
      </c>
      <c r="C33" s="15" t="s">
        <v>74</v>
      </c>
      <c r="D33" s="36" t="s">
        <v>75</v>
      </c>
      <c r="E33" s="46"/>
      <c r="F33" s="46"/>
      <c r="G33" s="46"/>
      <c r="H33" s="46" t="s">
        <v>37</v>
      </c>
      <c r="I33" s="46" t="s">
        <v>37</v>
      </c>
      <c r="J33" s="101" t="s">
        <v>37</v>
      </c>
      <c r="K33" s="46" t="s">
        <v>37</v>
      </c>
      <c r="L33" s="46" t="s">
        <v>37</v>
      </c>
      <c r="M33" s="46" t="s">
        <v>37</v>
      </c>
      <c r="N33" s="46" t="s">
        <v>37</v>
      </c>
      <c r="O33" s="46" t="s">
        <v>37</v>
      </c>
      <c r="P33" s="46" t="s">
        <v>37</v>
      </c>
      <c r="Q33" s="77"/>
    </row>
    <row r="34" spans="1:17" ht="12.75" customHeight="1">
      <c r="A34" s="15">
        <v>29</v>
      </c>
      <c r="B34" s="18" t="s">
        <v>76</v>
      </c>
      <c r="C34" s="17" t="s">
        <v>77</v>
      </c>
      <c r="D34" s="34" t="s">
        <v>78</v>
      </c>
      <c r="E34" s="46" t="s">
        <v>79</v>
      </c>
      <c r="F34" s="46">
        <v>1</v>
      </c>
      <c r="G34" s="46">
        <v>7</v>
      </c>
      <c r="H34" s="46">
        <v>7</v>
      </c>
      <c r="I34" s="46">
        <v>34</v>
      </c>
      <c r="J34" s="101">
        <v>23</v>
      </c>
      <c r="K34" s="46">
        <v>43</v>
      </c>
      <c r="L34" s="46">
        <v>7</v>
      </c>
      <c r="M34" s="46">
        <v>9</v>
      </c>
      <c r="N34" s="46">
        <v>2</v>
      </c>
      <c r="O34" s="46">
        <v>9</v>
      </c>
      <c r="P34" s="46">
        <v>4</v>
      </c>
      <c r="Q34" s="77"/>
    </row>
    <row r="35" spans="1:17" ht="12.75" customHeight="1">
      <c r="A35" s="15">
        <v>30</v>
      </c>
      <c r="B35" s="96" t="s">
        <v>80</v>
      </c>
      <c r="C35" s="15" t="s">
        <v>65</v>
      </c>
      <c r="D35" s="39" t="s">
        <v>81</v>
      </c>
      <c r="E35" s="40">
        <v>0.36799999999999999</v>
      </c>
      <c r="F35" s="40">
        <v>0.35</v>
      </c>
      <c r="G35" s="40">
        <v>0.46100000000000002</v>
      </c>
      <c r="H35" s="53">
        <v>0.41799999999999998</v>
      </c>
      <c r="I35" s="40">
        <v>0.35599999999999998</v>
      </c>
      <c r="J35" s="53">
        <v>0.41799999999999998</v>
      </c>
      <c r="K35" s="40">
        <v>0.35299999999999998</v>
      </c>
      <c r="L35" s="40">
        <v>0.42199999999999999</v>
      </c>
      <c r="M35" s="40">
        <v>0.34300000000000003</v>
      </c>
      <c r="N35" s="40">
        <v>0.46700000000000003</v>
      </c>
      <c r="O35" s="40">
        <v>0.40200000000000002</v>
      </c>
      <c r="P35" s="40">
        <v>0.39600000000000002</v>
      </c>
      <c r="Q35" s="77"/>
    </row>
    <row r="36" spans="1:17" ht="12.75" customHeight="1">
      <c r="A36" s="15">
        <v>31</v>
      </c>
      <c r="B36" s="96" t="s">
        <v>82</v>
      </c>
      <c r="C36" s="15" t="s">
        <v>65</v>
      </c>
      <c r="D36" s="41" t="s">
        <v>83</v>
      </c>
      <c r="E36" s="40">
        <v>6.0000000000000001E-3</v>
      </c>
      <c r="F36" s="40">
        <v>7.0000000000000001E-3</v>
      </c>
      <c r="G36" s="40">
        <v>8.0000000000000002E-3</v>
      </c>
      <c r="H36" s="53">
        <v>5.0000000000000001E-3</v>
      </c>
      <c r="I36" s="40">
        <v>1.4999999999999999E-2</v>
      </c>
      <c r="J36" s="53">
        <v>0.02</v>
      </c>
      <c r="K36" s="40">
        <v>8.9999999999999993E-3</v>
      </c>
      <c r="L36" s="40">
        <v>2.1000000000000001E-2</v>
      </c>
      <c r="M36" s="40">
        <v>0.01</v>
      </c>
      <c r="N36" s="40">
        <v>0.01</v>
      </c>
      <c r="O36" s="40">
        <v>1.6E-2</v>
      </c>
      <c r="P36" s="40">
        <v>1.4999999999999999E-2</v>
      </c>
      <c r="Q36" s="77"/>
    </row>
    <row r="37" spans="1:17" ht="12.75" customHeight="1">
      <c r="A37" s="15">
        <v>32</v>
      </c>
      <c r="B37" s="96" t="s">
        <v>84</v>
      </c>
      <c r="C37" s="15" t="s">
        <v>65</v>
      </c>
      <c r="D37" s="34" t="s">
        <v>85</v>
      </c>
      <c r="E37" s="32"/>
      <c r="F37" s="32"/>
      <c r="G37" s="32"/>
      <c r="H37" s="51"/>
      <c r="I37" s="32"/>
      <c r="J37" s="51"/>
      <c r="K37" s="32"/>
      <c r="L37" s="32"/>
      <c r="M37" s="32"/>
      <c r="N37" s="32"/>
      <c r="O37" s="32"/>
      <c r="P37" s="32"/>
      <c r="Q37" s="77"/>
    </row>
    <row r="38" spans="1:17" ht="12.75" customHeight="1">
      <c r="A38" s="15">
        <v>33</v>
      </c>
      <c r="B38" s="96" t="s">
        <v>86</v>
      </c>
      <c r="C38" s="15" t="s">
        <v>65</v>
      </c>
      <c r="D38" s="34" t="s">
        <v>87</v>
      </c>
      <c r="E38" s="32"/>
      <c r="F38" s="32"/>
      <c r="G38" s="32"/>
      <c r="H38" s="51"/>
      <c r="I38" s="32"/>
      <c r="J38" s="51"/>
      <c r="K38" s="32"/>
      <c r="L38" s="32"/>
      <c r="M38" s="32"/>
      <c r="N38" s="32"/>
      <c r="O38" s="32"/>
      <c r="P38" s="32"/>
      <c r="Q38" s="77"/>
    </row>
    <row r="39" spans="1:17" ht="12.75" customHeight="1">
      <c r="A39" s="15">
        <v>34</v>
      </c>
      <c r="B39" s="18" t="s">
        <v>89</v>
      </c>
      <c r="C39" s="15" t="s">
        <v>65</v>
      </c>
      <c r="D39" s="34" t="s">
        <v>90</v>
      </c>
      <c r="E39" s="32"/>
      <c r="F39" s="32"/>
      <c r="G39" s="32"/>
      <c r="H39" s="51"/>
      <c r="I39" s="32"/>
      <c r="J39" s="51"/>
      <c r="K39" s="32"/>
      <c r="L39" s="32"/>
      <c r="M39" s="32"/>
      <c r="N39" s="32"/>
      <c r="O39" s="32"/>
      <c r="P39" s="32"/>
      <c r="Q39" s="77"/>
    </row>
    <row r="40" spans="1:17" ht="12.75" customHeight="1">
      <c r="A40" s="15">
        <v>35</v>
      </c>
      <c r="B40" s="96" t="s">
        <v>91</v>
      </c>
      <c r="C40" s="15" t="s">
        <v>65</v>
      </c>
      <c r="D40" s="35" t="s">
        <v>92</v>
      </c>
      <c r="E40" s="32"/>
      <c r="F40" s="32"/>
      <c r="G40" s="32"/>
      <c r="H40" s="51"/>
      <c r="I40" s="32"/>
      <c r="J40" s="51"/>
      <c r="K40" s="32"/>
      <c r="L40" s="32"/>
      <c r="M40" s="32"/>
      <c r="N40" s="32"/>
      <c r="O40" s="32"/>
      <c r="P40" s="32"/>
      <c r="Q40" s="77"/>
    </row>
    <row r="41" spans="1:17" ht="12.75" customHeight="1">
      <c r="A41" s="15">
        <v>36</v>
      </c>
      <c r="B41" s="96" t="s">
        <v>94</v>
      </c>
      <c r="C41" s="15" t="s">
        <v>65</v>
      </c>
      <c r="D41" s="43" t="s">
        <v>95</v>
      </c>
      <c r="E41" s="32"/>
      <c r="F41" s="32"/>
      <c r="G41" s="32"/>
      <c r="H41" s="51"/>
      <c r="I41" s="32"/>
      <c r="J41" s="51"/>
      <c r="K41" s="32"/>
      <c r="L41" s="32"/>
      <c r="M41" s="32"/>
      <c r="N41" s="32"/>
      <c r="O41" s="32"/>
      <c r="P41" s="32"/>
      <c r="Q41" s="77"/>
    </row>
    <row r="42" spans="1:17" ht="12.75" customHeight="1">
      <c r="A42" s="15">
        <v>37</v>
      </c>
      <c r="B42" s="96" t="s">
        <v>97</v>
      </c>
      <c r="C42" s="15" t="s">
        <v>65</v>
      </c>
      <c r="D42" s="35" t="s">
        <v>98</v>
      </c>
      <c r="E42" s="32"/>
      <c r="F42" s="32"/>
      <c r="G42" s="32"/>
      <c r="H42" s="51"/>
      <c r="I42" s="32"/>
      <c r="J42" s="51"/>
      <c r="K42" s="32"/>
      <c r="L42" s="32"/>
      <c r="M42" s="32"/>
      <c r="N42" s="32"/>
      <c r="O42" s="32"/>
      <c r="P42" s="32"/>
      <c r="Q42" s="77"/>
    </row>
    <row r="43" spans="1:17" ht="12.75" customHeight="1">
      <c r="A43" s="15">
        <v>38</v>
      </c>
      <c r="B43" s="96" t="s">
        <v>100</v>
      </c>
      <c r="C43" s="15" t="s">
        <v>65</v>
      </c>
      <c r="D43" s="43" t="s">
        <v>101</v>
      </c>
      <c r="E43" s="32"/>
      <c r="F43" s="32"/>
      <c r="G43" s="32"/>
      <c r="H43" s="51"/>
      <c r="I43" s="32"/>
      <c r="J43" s="51"/>
      <c r="K43" s="32"/>
      <c r="L43" s="32"/>
      <c r="M43" s="32"/>
      <c r="N43" s="32"/>
      <c r="O43" s="32"/>
      <c r="P43" s="32"/>
      <c r="Q43" s="77"/>
    </row>
    <row r="44" spans="1:17" ht="12.75" customHeight="1">
      <c r="A44" s="15">
        <v>39</v>
      </c>
      <c r="B44" s="96" t="s">
        <v>102</v>
      </c>
      <c r="C44" s="15" t="s">
        <v>65</v>
      </c>
      <c r="D44" s="35" t="s">
        <v>103</v>
      </c>
      <c r="E44" s="32"/>
      <c r="F44" s="32"/>
      <c r="G44" s="32"/>
      <c r="H44" s="51"/>
      <c r="I44" s="32"/>
      <c r="J44" s="51"/>
      <c r="K44" s="32"/>
      <c r="L44" s="32"/>
      <c r="M44" s="32"/>
      <c r="N44" s="32"/>
      <c r="O44" s="32"/>
      <c r="P44" s="32"/>
      <c r="Q44" s="77"/>
    </row>
    <row r="45" spans="1:17" ht="12.75" customHeight="1">
      <c r="A45" s="15">
        <v>40</v>
      </c>
      <c r="B45" s="96" t="s">
        <v>104</v>
      </c>
      <c r="C45" s="15" t="s">
        <v>65</v>
      </c>
      <c r="D45" s="43" t="s">
        <v>105</v>
      </c>
      <c r="E45" s="32"/>
      <c r="F45" s="32"/>
      <c r="G45" s="32"/>
      <c r="H45" s="51"/>
      <c r="I45" s="32"/>
      <c r="J45" s="51"/>
      <c r="K45" s="32"/>
      <c r="L45" s="32"/>
      <c r="M45" s="32"/>
      <c r="N45" s="32"/>
      <c r="O45" s="32"/>
      <c r="P45" s="32"/>
      <c r="Q45" s="77"/>
    </row>
    <row r="46" spans="1:17" ht="12.75" customHeight="1">
      <c r="A46" s="15">
        <v>41</v>
      </c>
      <c r="B46" s="96" t="s">
        <v>107</v>
      </c>
      <c r="C46" s="15" t="s">
        <v>65</v>
      </c>
      <c r="D46" s="35" t="s">
        <v>108</v>
      </c>
      <c r="E46" s="32"/>
      <c r="F46" s="32"/>
      <c r="G46" s="32"/>
      <c r="H46" s="51"/>
      <c r="I46" s="32"/>
      <c r="J46" s="51"/>
      <c r="K46" s="32"/>
      <c r="L46" s="32"/>
      <c r="M46" s="32"/>
      <c r="N46" s="32"/>
      <c r="O46" s="32"/>
      <c r="P46" s="32"/>
      <c r="Q46" s="77"/>
    </row>
    <row r="47" spans="1:17" ht="12.75" customHeight="1">
      <c r="A47" s="15">
        <v>42</v>
      </c>
      <c r="B47" s="96" t="s">
        <v>110</v>
      </c>
      <c r="C47" s="15" t="s">
        <v>65</v>
      </c>
      <c r="D47" s="43" t="s">
        <v>111</v>
      </c>
      <c r="E47" s="32"/>
      <c r="F47" s="32"/>
      <c r="G47" s="32"/>
      <c r="H47" s="51"/>
      <c r="I47" s="32"/>
      <c r="J47" s="51"/>
      <c r="K47" s="32"/>
      <c r="L47" s="32"/>
      <c r="M47" s="32"/>
      <c r="N47" s="32"/>
      <c r="O47" s="32"/>
      <c r="P47" s="32"/>
      <c r="Q47" s="77"/>
    </row>
    <row r="48" spans="1:17" ht="12.75" customHeight="1">
      <c r="A48" s="15">
        <v>43</v>
      </c>
      <c r="B48" s="96" t="s">
        <v>112</v>
      </c>
      <c r="C48" s="15" t="s">
        <v>65</v>
      </c>
      <c r="D48" s="35" t="s">
        <v>113</v>
      </c>
      <c r="E48" s="32"/>
      <c r="F48" s="32"/>
      <c r="G48" s="32"/>
      <c r="H48" s="51"/>
      <c r="I48" s="32"/>
      <c r="J48" s="51"/>
      <c r="K48" s="32"/>
      <c r="L48" s="32"/>
      <c r="M48" s="32"/>
      <c r="N48" s="32"/>
      <c r="O48" s="32"/>
      <c r="P48" s="32"/>
      <c r="Q48" s="77"/>
    </row>
    <row r="49" spans="1:17" ht="12.75" customHeight="1">
      <c r="A49" s="15">
        <v>44</v>
      </c>
      <c r="B49" s="96" t="s">
        <v>114</v>
      </c>
      <c r="C49" s="15" t="s">
        <v>65</v>
      </c>
      <c r="D49" s="43" t="s">
        <v>113</v>
      </c>
      <c r="E49" s="32"/>
      <c r="F49" s="32"/>
      <c r="G49" s="32"/>
      <c r="H49" s="51"/>
      <c r="I49" s="32"/>
      <c r="J49" s="51"/>
      <c r="K49" s="32"/>
      <c r="L49" s="32"/>
      <c r="M49" s="32"/>
      <c r="N49" s="32"/>
      <c r="O49" s="32"/>
      <c r="P49" s="32"/>
      <c r="Q49" s="77"/>
    </row>
    <row r="50" spans="1:17" ht="12.75" customHeight="1">
      <c r="A50" s="15">
        <v>45</v>
      </c>
      <c r="B50" s="96" t="s">
        <v>115</v>
      </c>
      <c r="C50" s="15" t="s">
        <v>65</v>
      </c>
      <c r="D50" s="35" t="s">
        <v>113</v>
      </c>
      <c r="E50" s="32"/>
      <c r="F50" s="32"/>
      <c r="G50" s="32"/>
      <c r="H50" s="51"/>
      <c r="I50" s="32"/>
      <c r="J50" s="51"/>
      <c r="K50" s="32"/>
      <c r="L50" s="32"/>
      <c r="M50" s="32"/>
      <c r="N50" s="32"/>
      <c r="O50" s="32"/>
      <c r="P50" s="32"/>
      <c r="Q50" s="77"/>
    </row>
    <row r="51" spans="1:17" ht="12.75" customHeight="1">
      <c r="A51" s="15">
        <v>46</v>
      </c>
      <c r="B51" s="96" t="s">
        <v>116</v>
      </c>
      <c r="C51" s="15" t="s">
        <v>65</v>
      </c>
      <c r="D51" s="43" t="s">
        <v>113</v>
      </c>
      <c r="E51" s="32"/>
      <c r="F51" s="32"/>
      <c r="G51" s="32"/>
      <c r="H51" s="51"/>
      <c r="I51" s="32"/>
      <c r="J51" s="51"/>
      <c r="K51" s="32"/>
      <c r="L51" s="32"/>
      <c r="M51" s="32"/>
      <c r="N51" s="32"/>
      <c r="O51" s="32"/>
      <c r="P51" s="32"/>
      <c r="Q51" s="77"/>
    </row>
    <row r="52" spans="1:17" ht="12.75" customHeight="1">
      <c r="A52" s="15">
        <v>47</v>
      </c>
      <c r="B52" s="96" t="s">
        <v>117</v>
      </c>
      <c r="C52" s="15" t="s">
        <v>65</v>
      </c>
      <c r="D52" s="35" t="s">
        <v>113</v>
      </c>
      <c r="E52" s="32"/>
      <c r="F52" s="32"/>
      <c r="G52" s="32"/>
      <c r="H52" s="51"/>
      <c r="I52" s="32"/>
      <c r="J52" s="51"/>
      <c r="K52" s="32"/>
      <c r="L52" s="32"/>
      <c r="M52" s="32"/>
      <c r="N52" s="32"/>
      <c r="O52" s="32"/>
      <c r="P52" s="32"/>
      <c r="Q52" s="77"/>
    </row>
    <row r="53" spans="1:17" ht="12.75" customHeight="1">
      <c r="A53" s="15">
        <v>48</v>
      </c>
      <c r="B53" s="96" t="s">
        <v>118</v>
      </c>
      <c r="C53" s="15" t="s">
        <v>65</v>
      </c>
      <c r="D53" s="43" t="s">
        <v>113</v>
      </c>
      <c r="E53" s="32"/>
      <c r="F53" s="32"/>
      <c r="G53" s="32"/>
      <c r="H53" s="51"/>
      <c r="I53" s="32"/>
      <c r="J53" s="51"/>
      <c r="K53" s="32"/>
      <c r="L53" s="32"/>
      <c r="M53" s="32"/>
      <c r="N53" s="32"/>
      <c r="O53" s="32"/>
      <c r="P53" s="32"/>
      <c r="Q53" s="77"/>
    </row>
    <row r="54" spans="1:17" ht="12.75" customHeight="1">
      <c r="A54" s="15">
        <v>49</v>
      </c>
      <c r="B54" s="96" t="s">
        <v>119</v>
      </c>
      <c r="C54" s="15" t="s">
        <v>65</v>
      </c>
      <c r="D54" s="35" t="s">
        <v>113</v>
      </c>
      <c r="E54" s="32"/>
      <c r="F54" s="32"/>
      <c r="G54" s="32"/>
      <c r="H54" s="51"/>
      <c r="I54" s="32"/>
      <c r="J54" s="51"/>
      <c r="K54" s="32"/>
      <c r="L54" s="32"/>
      <c r="M54" s="32"/>
      <c r="N54" s="32"/>
      <c r="O54" s="32"/>
      <c r="P54" s="32"/>
      <c r="Q54" s="77"/>
    </row>
    <row r="55" spans="1:17" ht="12.75" customHeight="1">
      <c r="A55" s="15">
        <v>50</v>
      </c>
      <c r="B55" s="96" t="s">
        <v>120</v>
      </c>
      <c r="C55" s="15" t="s">
        <v>65</v>
      </c>
      <c r="D55" s="43" t="s">
        <v>113</v>
      </c>
      <c r="E55" s="32"/>
      <c r="F55" s="32"/>
      <c r="G55" s="32"/>
      <c r="H55" s="51"/>
      <c r="I55" s="32"/>
      <c r="J55" s="51"/>
      <c r="K55" s="32"/>
      <c r="L55" s="32"/>
      <c r="M55" s="32"/>
      <c r="N55" s="32"/>
      <c r="O55" s="32"/>
      <c r="P55" s="32"/>
      <c r="Q55" s="77"/>
    </row>
    <row r="56" spans="1:17" ht="12.75" customHeight="1">
      <c r="A56" s="15">
        <v>51</v>
      </c>
      <c r="B56" s="96" t="s">
        <v>121</v>
      </c>
      <c r="C56" s="15" t="s">
        <v>65</v>
      </c>
      <c r="D56" s="35" t="s">
        <v>113</v>
      </c>
      <c r="E56" s="32"/>
      <c r="F56" s="32"/>
      <c r="G56" s="32"/>
      <c r="H56" s="51"/>
      <c r="I56" s="32"/>
      <c r="J56" s="51"/>
      <c r="K56" s="32"/>
      <c r="L56" s="32"/>
      <c r="M56" s="32"/>
      <c r="N56" s="32"/>
      <c r="O56" s="32"/>
      <c r="P56" s="32"/>
      <c r="Q56" s="77"/>
    </row>
    <row r="57" spans="1:17" ht="12.75" customHeight="1">
      <c r="A57" s="15">
        <v>52</v>
      </c>
      <c r="B57" s="96" t="s">
        <v>122</v>
      </c>
      <c r="C57" s="15" t="s">
        <v>65</v>
      </c>
      <c r="D57" s="43" t="s">
        <v>113</v>
      </c>
      <c r="E57" s="32"/>
      <c r="F57" s="32"/>
      <c r="G57" s="32"/>
      <c r="H57" s="51"/>
      <c r="I57" s="32"/>
      <c r="J57" s="51"/>
      <c r="K57" s="32"/>
      <c r="L57" s="32"/>
      <c r="M57" s="32"/>
      <c r="N57" s="32"/>
      <c r="O57" s="32"/>
      <c r="P57" s="32"/>
      <c r="Q57" s="77"/>
    </row>
    <row r="58" spans="1:17" ht="12.75" customHeight="1">
      <c r="A58" s="15">
        <v>53</v>
      </c>
      <c r="B58" s="96" t="s">
        <v>123</v>
      </c>
      <c r="C58" s="15" t="s">
        <v>65</v>
      </c>
      <c r="D58" s="35" t="s">
        <v>124</v>
      </c>
      <c r="E58" s="32"/>
      <c r="F58" s="32"/>
      <c r="G58" s="32"/>
      <c r="H58" s="51"/>
      <c r="I58" s="32"/>
      <c r="J58" s="51"/>
      <c r="K58" s="32"/>
      <c r="L58" s="32"/>
      <c r="M58" s="32"/>
      <c r="N58" s="32"/>
      <c r="O58" s="32"/>
      <c r="P58" s="32"/>
      <c r="Q58" s="77"/>
    </row>
    <row r="59" spans="1:17" ht="12.75" customHeight="1">
      <c r="A59" s="15">
        <v>54</v>
      </c>
      <c r="B59" s="96" t="s">
        <v>125</v>
      </c>
      <c r="C59" s="15" t="s">
        <v>65</v>
      </c>
      <c r="D59" s="43" t="s">
        <v>124</v>
      </c>
      <c r="E59" s="32"/>
      <c r="F59" s="32"/>
      <c r="G59" s="32"/>
      <c r="H59" s="51"/>
      <c r="I59" s="32"/>
      <c r="J59" s="51"/>
      <c r="K59" s="32"/>
      <c r="L59" s="32"/>
      <c r="M59" s="32"/>
      <c r="N59" s="32"/>
      <c r="O59" s="32"/>
      <c r="P59" s="32"/>
      <c r="Q59" s="77"/>
    </row>
    <row r="60" spans="1:17" ht="12.75" customHeight="1">
      <c r="A60" s="15">
        <v>55</v>
      </c>
      <c r="B60" s="96" t="s">
        <v>126</v>
      </c>
      <c r="C60" s="15" t="s">
        <v>65</v>
      </c>
      <c r="D60" s="35" t="s">
        <v>124</v>
      </c>
      <c r="E60" s="32"/>
      <c r="F60" s="32"/>
      <c r="G60" s="32"/>
      <c r="H60" s="51"/>
      <c r="I60" s="32"/>
      <c r="J60" s="51"/>
      <c r="K60" s="32"/>
      <c r="L60" s="32"/>
      <c r="M60" s="32"/>
      <c r="N60" s="32"/>
      <c r="O60" s="32"/>
      <c r="P60" s="32"/>
      <c r="Q60" s="77"/>
    </row>
    <row r="61" spans="1:17" ht="12.75" customHeight="1">
      <c r="A61" s="15">
        <v>56</v>
      </c>
      <c r="B61" s="96" t="s">
        <v>127</v>
      </c>
      <c r="C61" s="15" t="s">
        <v>65</v>
      </c>
      <c r="D61" s="43" t="s">
        <v>113</v>
      </c>
      <c r="E61" s="32"/>
      <c r="F61" s="32"/>
      <c r="G61" s="32"/>
      <c r="H61" s="51"/>
      <c r="I61" s="32"/>
      <c r="J61" s="51"/>
      <c r="K61" s="32"/>
      <c r="L61" s="32"/>
      <c r="M61" s="32"/>
      <c r="N61" s="32"/>
      <c r="O61" s="32"/>
      <c r="P61" s="32"/>
      <c r="Q61" s="77"/>
    </row>
    <row r="62" spans="1:17" ht="12.75" customHeight="1">
      <c r="A62" s="15">
        <v>57</v>
      </c>
      <c r="B62" s="96" t="s">
        <v>128</v>
      </c>
      <c r="C62" s="15" t="s">
        <v>65</v>
      </c>
      <c r="D62" s="43" t="s">
        <v>129</v>
      </c>
      <c r="E62" s="32"/>
      <c r="F62" s="32"/>
      <c r="G62" s="32"/>
      <c r="H62" s="51"/>
      <c r="I62" s="32"/>
      <c r="J62" s="51"/>
      <c r="K62" s="32"/>
      <c r="L62" s="32"/>
      <c r="M62" s="32"/>
      <c r="N62" s="32"/>
      <c r="O62" s="32"/>
      <c r="P62" s="32"/>
      <c r="Q62" s="77"/>
    </row>
    <row r="63" spans="1:17" ht="12.75" customHeight="1">
      <c r="A63" s="15">
        <v>58</v>
      </c>
      <c r="B63" s="96" t="s">
        <v>130</v>
      </c>
      <c r="C63" s="15" t="s">
        <v>65</v>
      </c>
      <c r="D63" s="35"/>
      <c r="E63" s="32"/>
      <c r="F63" s="32"/>
      <c r="G63" s="32"/>
      <c r="H63" s="51"/>
      <c r="I63" s="32"/>
      <c r="J63" s="51"/>
      <c r="K63" s="32"/>
      <c r="L63" s="32"/>
      <c r="M63" s="32"/>
      <c r="N63" s="32"/>
      <c r="O63" s="32"/>
      <c r="P63" s="32"/>
      <c r="Q63" s="77"/>
    </row>
    <row r="64" spans="1:17" ht="12.75" customHeight="1">
      <c r="A64" s="15">
        <v>59</v>
      </c>
      <c r="B64" s="96" t="s">
        <v>131</v>
      </c>
      <c r="C64" s="15" t="s">
        <v>65</v>
      </c>
      <c r="D64" s="35" t="s">
        <v>132</v>
      </c>
      <c r="E64" s="32"/>
      <c r="F64" s="32"/>
      <c r="G64" s="32"/>
      <c r="H64" s="51"/>
      <c r="I64" s="32"/>
      <c r="J64" s="51"/>
      <c r="K64" s="32"/>
      <c r="L64" s="32"/>
      <c r="M64" s="32"/>
      <c r="N64" s="32"/>
      <c r="O64" s="32"/>
      <c r="P64" s="32"/>
      <c r="Q64" s="77"/>
    </row>
    <row r="65" spans="1:17" ht="12.75" customHeight="1">
      <c r="A65" s="15">
        <v>60</v>
      </c>
      <c r="B65" s="96" t="s">
        <v>133</v>
      </c>
      <c r="C65" s="15" t="s">
        <v>65</v>
      </c>
      <c r="D65" s="34" t="s">
        <v>134</v>
      </c>
      <c r="E65" s="32"/>
      <c r="F65" s="32"/>
      <c r="G65" s="32"/>
      <c r="H65" s="51"/>
      <c r="I65" s="32"/>
      <c r="J65" s="51"/>
      <c r="K65" s="32"/>
      <c r="L65" s="32"/>
      <c r="M65" s="32"/>
      <c r="N65" s="32"/>
      <c r="O65" s="32"/>
      <c r="P65" s="32"/>
      <c r="Q65" s="77"/>
    </row>
    <row r="66" spans="1:17" ht="12.75" customHeight="1">
      <c r="A66" s="15">
        <v>61</v>
      </c>
      <c r="B66" s="96" t="s">
        <v>135</v>
      </c>
      <c r="C66" s="15" t="s">
        <v>65</v>
      </c>
      <c r="D66" s="34" t="s">
        <v>136</v>
      </c>
      <c r="E66" s="32"/>
      <c r="F66" s="32"/>
      <c r="G66" s="32"/>
      <c r="H66" s="51"/>
      <c r="I66" s="32"/>
      <c r="J66" s="51"/>
      <c r="K66" s="32"/>
      <c r="L66" s="32"/>
      <c r="M66" s="32"/>
      <c r="N66" s="32"/>
      <c r="O66" s="32"/>
      <c r="P66" s="32"/>
      <c r="Q66" s="77"/>
    </row>
    <row r="67" spans="1:17" ht="12.75" customHeight="1">
      <c r="A67" s="15">
        <v>62</v>
      </c>
      <c r="B67" s="96" t="s">
        <v>138</v>
      </c>
      <c r="C67" s="15" t="s">
        <v>139</v>
      </c>
      <c r="D67" s="34"/>
      <c r="E67" s="32"/>
      <c r="F67" s="32"/>
      <c r="G67" s="32"/>
      <c r="H67" s="51"/>
      <c r="I67" s="32"/>
      <c r="J67" s="51"/>
      <c r="K67" s="32"/>
      <c r="L67" s="32"/>
      <c r="M67" s="32"/>
      <c r="N67" s="32"/>
      <c r="O67" s="32"/>
      <c r="P67" s="32"/>
      <c r="Q67" s="77"/>
    </row>
    <row r="68" spans="1:17" ht="12.75" customHeight="1">
      <c r="A68" s="15">
        <v>63</v>
      </c>
      <c r="B68" s="96" t="s">
        <v>140</v>
      </c>
      <c r="C68" s="15" t="s">
        <v>141</v>
      </c>
      <c r="D68" s="41" t="s">
        <v>142</v>
      </c>
      <c r="E68" s="32"/>
      <c r="F68" s="32"/>
      <c r="G68" s="32"/>
      <c r="H68" s="51"/>
      <c r="I68" s="32"/>
      <c r="J68" s="51"/>
      <c r="K68" s="32"/>
      <c r="L68" s="32"/>
      <c r="M68" s="32"/>
      <c r="N68" s="32"/>
      <c r="O68" s="32"/>
      <c r="P68" s="32"/>
      <c r="Q68" s="77"/>
    </row>
    <row r="69" spans="1:17" ht="12.75" customHeight="1">
      <c r="A69" s="15">
        <v>64</v>
      </c>
      <c r="B69" s="96" t="s">
        <v>143</v>
      </c>
      <c r="C69" s="15" t="s">
        <v>141</v>
      </c>
      <c r="D69" s="34" t="s">
        <v>142</v>
      </c>
      <c r="E69" s="32"/>
      <c r="F69" s="32"/>
      <c r="G69" s="32"/>
      <c r="H69" s="51"/>
      <c r="I69" s="32"/>
      <c r="J69" s="51"/>
      <c r="K69" s="32"/>
      <c r="L69" s="32"/>
      <c r="M69" s="32"/>
      <c r="N69" s="32"/>
      <c r="O69" s="32"/>
      <c r="P69" s="32"/>
      <c r="Q69" s="77"/>
    </row>
    <row r="70" spans="1:17" ht="12.75" customHeight="1">
      <c r="A70" s="15">
        <v>65</v>
      </c>
      <c r="B70" s="96" t="s">
        <v>144</v>
      </c>
      <c r="C70" s="15" t="s">
        <v>65</v>
      </c>
      <c r="D70" s="34" t="s">
        <v>145</v>
      </c>
      <c r="E70" s="32"/>
      <c r="F70" s="32"/>
      <c r="G70" s="32"/>
      <c r="H70" s="51"/>
      <c r="I70" s="32"/>
      <c r="J70" s="51"/>
      <c r="K70" s="32"/>
      <c r="L70" s="32"/>
      <c r="M70" s="32"/>
      <c r="N70" s="32"/>
      <c r="O70" s="32"/>
      <c r="P70" s="32"/>
      <c r="Q70" s="77"/>
    </row>
    <row r="71" spans="1:17" ht="12.75" customHeight="1">
      <c r="A71" s="15">
        <v>66</v>
      </c>
      <c r="B71" s="96" t="s">
        <v>146</v>
      </c>
      <c r="C71" s="15" t="s">
        <v>65</v>
      </c>
      <c r="D71" s="48" t="s">
        <v>147</v>
      </c>
      <c r="E71" s="40">
        <v>1.4999999999999999E-2</v>
      </c>
      <c r="F71" s="40">
        <v>1.2999999999999999E-2</v>
      </c>
      <c r="G71" s="40">
        <v>6.0000000000000001E-3</v>
      </c>
      <c r="H71" s="53">
        <v>0.01</v>
      </c>
      <c r="I71" s="40">
        <v>8.9999999999999993E-3</v>
      </c>
      <c r="J71" s="53">
        <v>1.2999999999999999E-2</v>
      </c>
      <c r="K71" s="40">
        <v>1.7999999999999999E-2</v>
      </c>
      <c r="L71" s="40">
        <v>4.8000000000000001E-2</v>
      </c>
      <c r="M71" s="40">
        <v>1.2999999999999999E-2</v>
      </c>
      <c r="N71" s="40">
        <v>1.2999999999999999E-2</v>
      </c>
      <c r="O71" s="40">
        <v>0.10299999999999999</v>
      </c>
      <c r="P71" s="40">
        <v>6.6000000000000003E-2</v>
      </c>
      <c r="Q71" s="77"/>
    </row>
    <row r="72" spans="1:17" ht="12.75" customHeight="1">
      <c r="A72" s="15">
        <v>67</v>
      </c>
      <c r="B72" s="96" t="s">
        <v>148</v>
      </c>
      <c r="C72" s="15" t="s">
        <v>65</v>
      </c>
      <c r="D72" s="39" t="s">
        <v>149</v>
      </c>
      <c r="E72" s="40">
        <v>4.0000000000000001E-3</v>
      </c>
      <c r="F72" s="40">
        <v>2E-3</v>
      </c>
      <c r="G72" s="40">
        <v>2E-3</v>
      </c>
      <c r="H72" s="53">
        <v>2E-3</v>
      </c>
      <c r="I72" s="40">
        <v>4.0000000000000001E-3</v>
      </c>
      <c r="J72" s="53">
        <v>8.0000000000000002E-3</v>
      </c>
      <c r="K72" s="40" t="s">
        <v>99</v>
      </c>
      <c r="L72" s="40">
        <v>5.0000000000000001E-3</v>
      </c>
      <c r="M72" s="40">
        <v>3.0000000000000001E-3</v>
      </c>
      <c r="N72" s="40">
        <v>3.0000000000000001E-3</v>
      </c>
      <c r="O72" s="40">
        <v>1.2999999999999999E-2</v>
      </c>
      <c r="P72" s="40">
        <v>4.0000000000000001E-3</v>
      </c>
      <c r="Q72" s="77"/>
    </row>
    <row r="73" spans="1:17" ht="12.75" customHeight="1">
      <c r="A73" s="15">
        <v>68</v>
      </c>
      <c r="B73" s="96" t="s">
        <v>150</v>
      </c>
      <c r="C73" s="15" t="s">
        <v>65</v>
      </c>
      <c r="D73" s="39" t="s">
        <v>151</v>
      </c>
      <c r="E73" s="40">
        <v>0.23100000000000001</v>
      </c>
      <c r="F73" s="40">
        <v>0.26800000000000002</v>
      </c>
      <c r="G73" s="40">
        <v>0.3</v>
      </c>
      <c r="H73" s="53">
        <v>0.26300000000000001</v>
      </c>
      <c r="I73" s="40">
        <v>0.16700000000000001</v>
      </c>
      <c r="J73" s="53">
        <v>0.27200000000000002</v>
      </c>
      <c r="K73" s="40">
        <v>0.14499999999999999</v>
      </c>
      <c r="L73" s="40">
        <v>0.189</v>
      </c>
      <c r="M73" s="40">
        <v>0.16300000000000001</v>
      </c>
      <c r="N73" s="40">
        <v>0.317</v>
      </c>
      <c r="O73" s="40">
        <v>0.18</v>
      </c>
      <c r="P73" s="40">
        <v>0.21199999999999999</v>
      </c>
      <c r="Q73" s="77"/>
    </row>
    <row r="74" spans="1:17" ht="12.75" customHeight="1">
      <c r="A74" s="15">
        <v>69</v>
      </c>
      <c r="B74" s="96" t="s">
        <v>152</v>
      </c>
      <c r="C74" s="15" t="s">
        <v>65</v>
      </c>
      <c r="D74" s="41" t="s">
        <v>153</v>
      </c>
      <c r="E74" s="40">
        <v>1E-3</v>
      </c>
      <c r="F74" s="40">
        <v>2E-3</v>
      </c>
      <c r="G74" s="40">
        <v>2E-3</v>
      </c>
      <c r="H74" s="53">
        <v>1E-3</v>
      </c>
      <c r="I74" s="40">
        <v>4.0000000000000001E-3</v>
      </c>
      <c r="J74" s="53">
        <v>0.01</v>
      </c>
      <c r="K74" s="40">
        <v>1E-3</v>
      </c>
      <c r="L74" s="40">
        <v>6.0000000000000001E-3</v>
      </c>
      <c r="M74" s="40">
        <v>2E-3</v>
      </c>
      <c r="N74" s="40">
        <v>3.0000000000000001E-3</v>
      </c>
      <c r="O74" s="40">
        <v>6.0000000000000001E-3</v>
      </c>
      <c r="P74" s="40">
        <v>7.0000000000000001E-3</v>
      </c>
      <c r="Q74" s="77"/>
    </row>
    <row r="75" spans="1:17" ht="12.75" customHeight="1">
      <c r="A75" s="15">
        <v>70</v>
      </c>
      <c r="B75" s="96" t="s">
        <v>154</v>
      </c>
      <c r="C75" s="15" t="s">
        <v>208</v>
      </c>
      <c r="D75" s="34" t="s">
        <v>145</v>
      </c>
      <c r="E75" s="32">
        <v>2.9</v>
      </c>
      <c r="F75" s="32">
        <v>1.4</v>
      </c>
      <c r="G75" s="32">
        <v>3.5</v>
      </c>
      <c r="H75" s="51">
        <v>2.1</v>
      </c>
      <c r="I75" s="32">
        <v>2</v>
      </c>
      <c r="J75" s="51">
        <v>1.7</v>
      </c>
      <c r="K75" s="32">
        <v>3.9</v>
      </c>
      <c r="L75" s="32">
        <v>2.1</v>
      </c>
      <c r="M75" s="32">
        <v>3.6</v>
      </c>
      <c r="N75" s="32">
        <v>2</v>
      </c>
      <c r="O75" s="32">
        <v>2.4</v>
      </c>
      <c r="P75" s="32">
        <v>3.9</v>
      </c>
      <c r="Q75" s="77"/>
    </row>
    <row r="76" spans="1:17" ht="12.75" customHeight="1">
      <c r="A76" s="15">
        <v>71</v>
      </c>
      <c r="B76" s="96" t="s">
        <v>157</v>
      </c>
      <c r="C76" s="15" t="s">
        <v>158</v>
      </c>
      <c r="D76" s="34"/>
      <c r="E76" s="32"/>
      <c r="F76" s="32"/>
      <c r="G76" s="32"/>
      <c r="H76" s="51"/>
      <c r="I76" s="32"/>
      <c r="J76" s="51"/>
      <c r="K76" s="32"/>
      <c r="L76" s="32"/>
      <c r="M76" s="32"/>
      <c r="N76" s="32"/>
      <c r="O76" s="32"/>
      <c r="P76" s="32"/>
      <c r="Q76" s="77"/>
    </row>
    <row r="77" spans="1:17" ht="12.75" customHeight="1">
      <c r="A77" s="15">
        <v>72</v>
      </c>
      <c r="B77" s="96" t="s">
        <v>159</v>
      </c>
      <c r="C77" s="15">
        <v>0</v>
      </c>
      <c r="D77" s="34"/>
      <c r="E77" s="32"/>
      <c r="F77" s="32"/>
      <c r="G77" s="32"/>
      <c r="H77" s="51"/>
      <c r="I77" s="32"/>
      <c r="J77" s="51"/>
      <c r="K77" s="32"/>
      <c r="L77" s="32"/>
      <c r="M77" s="32"/>
      <c r="N77" s="32"/>
      <c r="O77" s="32"/>
      <c r="P77" s="32"/>
      <c r="Q77" s="77"/>
    </row>
    <row r="78" spans="1:17" ht="12.75" customHeight="1">
      <c r="A78" s="15">
        <v>73</v>
      </c>
      <c r="B78" s="96" t="s">
        <v>160</v>
      </c>
      <c r="C78" s="15" t="s">
        <v>20</v>
      </c>
      <c r="D78" s="34"/>
      <c r="E78" s="32"/>
      <c r="F78" s="32"/>
      <c r="G78" s="32"/>
      <c r="H78" s="51"/>
      <c r="I78" s="32"/>
      <c r="J78" s="51"/>
      <c r="K78" s="32"/>
      <c r="L78" s="32"/>
      <c r="M78" s="32"/>
      <c r="N78" s="32"/>
      <c r="O78" s="32"/>
      <c r="P78" s="32"/>
      <c r="Q78" s="77"/>
    </row>
    <row r="79" spans="1:17" ht="12.75" customHeight="1">
      <c r="A79" s="15">
        <v>74</v>
      </c>
      <c r="B79" s="96" t="s">
        <v>162</v>
      </c>
      <c r="C79" s="15" t="s">
        <v>65</v>
      </c>
      <c r="D79" s="34"/>
      <c r="E79" s="32"/>
      <c r="F79" s="32"/>
      <c r="G79" s="32"/>
      <c r="H79" s="51"/>
      <c r="I79" s="32"/>
      <c r="J79" s="51"/>
      <c r="K79" s="32"/>
      <c r="L79" s="32"/>
      <c r="M79" s="32"/>
      <c r="N79" s="32"/>
      <c r="O79" s="32"/>
      <c r="P79" s="32"/>
      <c r="Q79" s="77"/>
    </row>
    <row r="80" spans="1:17" ht="12.75" customHeight="1">
      <c r="A80" s="15">
        <v>75</v>
      </c>
      <c r="B80" s="96" t="s">
        <v>163</v>
      </c>
      <c r="C80" s="15" t="s">
        <v>60</v>
      </c>
      <c r="D80" s="34"/>
      <c r="E80" s="32"/>
      <c r="F80" s="32"/>
      <c r="G80" s="32"/>
      <c r="H80" s="51"/>
      <c r="I80" s="32"/>
      <c r="J80" s="51"/>
      <c r="K80" s="32"/>
      <c r="L80" s="32"/>
      <c r="M80" s="32"/>
      <c r="N80" s="32"/>
      <c r="O80" s="32"/>
      <c r="P80" s="32"/>
      <c r="Q80" s="77"/>
    </row>
    <row r="81" spans="1:17" ht="12.75" customHeight="1">
      <c r="A81" s="15">
        <v>76</v>
      </c>
      <c r="B81" s="96" t="s">
        <v>164</v>
      </c>
      <c r="C81" s="15" t="s">
        <v>65</v>
      </c>
      <c r="D81" s="34"/>
      <c r="E81" s="32"/>
      <c r="F81" s="32"/>
      <c r="G81" s="32"/>
      <c r="H81" s="51"/>
      <c r="I81" s="32"/>
      <c r="J81" s="51"/>
      <c r="K81" s="32"/>
      <c r="L81" s="32"/>
      <c r="M81" s="32"/>
      <c r="N81" s="32"/>
      <c r="O81" s="32"/>
      <c r="P81" s="32"/>
      <c r="Q81" s="77"/>
    </row>
    <row r="82" spans="1:17" ht="12.75" customHeight="1">
      <c r="A82" s="15">
        <v>77</v>
      </c>
      <c r="B82" s="96" t="s">
        <v>165</v>
      </c>
      <c r="C82" s="15" t="s">
        <v>65</v>
      </c>
      <c r="D82" s="34"/>
      <c r="E82" s="32"/>
      <c r="F82" s="32"/>
      <c r="G82" s="32"/>
      <c r="H82" s="51"/>
      <c r="I82" s="32"/>
      <c r="J82" s="51"/>
      <c r="K82" s="32"/>
      <c r="L82" s="32"/>
      <c r="M82" s="32"/>
      <c r="N82" s="32"/>
      <c r="O82" s="32"/>
      <c r="P82" s="32"/>
      <c r="Q82" s="77"/>
    </row>
    <row r="83" spans="1:17" ht="12.75" customHeight="1">
      <c r="A83" s="15">
        <v>78</v>
      </c>
      <c r="B83" s="96" t="s">
        <v>166</v>
      </c>
      <c r="C83" s="15" t="s">
        <v>65</v>
      </c>
      <c r="D83" s="34"/>
      <c r="E83" s="32"/>
      <c r="F83" s="32"/>
      <c r="G83" s="32"/>
      <c r="H83" s="51"/>
      <c r="I83" s="32"/>
      <c r="J83" s="51"/>
      <c r="K83" s="32"/>
      <c r="L83" s="32"/>
      <c r="M83" s="32"/>
      <c r="N83" s="32"/>
      <c r="O83" s="32"/>
      <c r="P83" s="32"/>
      <c r="Q83" s="77"/>
    </row>
    <row r="84" spans="1:17" ht="12.75" customHeight="1">
      <c r="A84" s="15">
        <v>79</v>
      </c>
      <c r="B84" s="96" t="s">
        <v>167</v>
      </c>
      <c r="C84" s="15" t="s">
        <v>20</v>
      </c>
      <c r="D84" s="34"/>
      <c r="E84" s="32"/>
      <c r="F84" s="32"/>
      <c r="G84" s="32"/>
      <c r="H84" s="51"/>
      <c r="I84" s="32"/>
      <c r="J84" s="51"/>
      <c r="K84" s="32"/>
      <c r="L84" s="32"/>
      <c r="M84" s="32"/>
      <c r="N84" s="32"/>
      <c r="O84" s="32"/>
      <c r="P84" s="32"/>
      <c r="Q84" s="77"/>
    </row>
    <row r="85" spans="1:17" ht="12.75" customHeight="1">
      <c r="A85" s="15">
        <v>80</v>
      </c>
      <c r="B85" s="18" t="s">
        <v>168</v>
      </c>
      <c r="C85" s="15" t="s">
        <v>169</v>
      </c>
      <c r="D85" s="35" t="s">
        <v>170</v>
      </c>
      <c r="E85" s="46"/>
      <c r="F85" s="32"/>
      <c r="G85" s="32"/>
      <c r="H85" s="51"/>
      <c r="I85" s="32"/>
      <c r="J85" s="51"/>
      <c r="K85" s="32"/>
      <c r="L85" s="32"/>
      <c r="M85" s="32"/>
      <c r="N85" s="32"/>
      <c r="O85" s="32"/>
      <c r="P85" s="32"/>
      <c r="Q85" s="77"/>
    </row>
    <row r="86" spans="1:17" ht="12.75" customHeight="1">
      <c r="A86" s="15">
        <v>81</v>
      </c>
      <c r="B86" s="96" t="s">
        <v>171</v>
      </c>
      <c r="C86" s="15" t="s">
        <v>65</v>
      </c>
      <c r="D86" s="41" t="s">
        <v>172</v>
      </c>
      <c r="E86" s="32"/>
      <c r="F86" s="32"/>
      <c r="G86" s="32"/>
      <c r="H86" s="51"/>
      <c r="I86" s="32"/>
      <c r="J86" s="51"/>
      <c r="K86" s="32"/>
      <c r="L86" s="32"/>
      <c r="M86" s="32"/>
      <c r="N86" s="32"/>
      <c r="O86" s="32"/>
      <c r="P86" s="32"/>
      <c r="Q86" s="77"/>
    </row>
    <row r="87" spans="1:17" ht="12.75" customHeight="1">
      <c r="A87" s="15">
        <v>82</v>
      </c>
      <c r="B87" s="96" t="s">
        <v>173</v>
      </c>
      <c r="C87" s="15" t="s">
        <v>65</v>
      </c>
      <c r="D87" s="41" t="s">
        <v>83</v>
      </c>
      <c r="E87" s="40">
        <v>2E-3</v>
      </c>
      <c r="F87" s="40">
        <v>1E-3</v>
      </c>
      <c r="G87" s="40">
        <v>2E-3</v>
      </c>
      <c r="H87" s="53">
        <v>2E-3</v>
      </c>
      <c r="I87" s="40">
        <v>6.0000000000000001E-3</v>
      </c>
      <c r="J87" s="53">
        <v>7.0000000000000001E-3</v>
      </c>
      <c r="K87" s="40">
        <v>2E-3</v>
      </c>
      <c r="L87" s="40">
        <v>8.0000000000000002E-3</v>
      </c>
      <c r="M87" s="40">
        <v>5.0000000000000001E-3</v>
      </c>
      <c r="N87" s="40">
        <v>3.0000000000000001E-3</v>
      </c>
      <c r="O87" s="40">
        <v>2E-3</v>
      </c>
      <c r="P87" s="40">
        <v>4.0000000000000001E-3</v>
      </c>
      <c r="Q87" s="77"/>
    </row>
    <row r="88" spans="1:17" ht="12.75" customHeight="1">
      <c r="A88" s="15">
        <v>83</v>
      </c>
      <c r="B88" s="96" t="s">
        <v>174</v>
      </c>
      <c r="C88" s="15" t="s">
        <v>65</v>
      </c>
      <c r="D88" s="41" t="s">
        <v>153</v>
      </c>
      <c r="E88" s="40" t="s">
        <v>99</v>
      </c>
      <c r="F88" s="40" t="s">
        <v>99</v>
      </c>
      <c r="G88" s="40" t="s">
        <v>99</v>
      </c>
      <c r="H88" s="53" t="s">
        <v>99</v>
      </c>
      <c r="I88" s="40" t="s">
        <v>99</v>
      </c>
      <c r="J88" s="53">
        <v>3.0000000000000001E-3</v>
      </c>
      <c r="K88" s="40" t="s">
        <v>99</v>
      </c>
      <c r="L88" s="40">
        <v>1E-3</v>
      </c>
      <c r="M88" s="40">
        <v>1E-3</v>
      </c>
      <c r="N88" s="40" t="s">
        <v>99</v>
      </c>
      <c r="O88" s="40" t="s">
        <v>99</v>
      </c>
      <c r="P88" s="40">
        <v>1E-3</v>
      </c>
      <c r="Q88" s="77"/>
    </row>
    <row r="89" spans="1:17" ht="12.75" customHeight="1">
      <c r="A89" s="15">
        <v>84</v>
      </c>
      <c r="B89" s="96" t="s">
        <v>175</v>
      </c>
      <c r="C89" s="15" t="s">
        <v>176</v>
      </c>
      <c r="D89" s="35" t="s">
        <v>177</v>
      </c>
      <c r="E89" s="32">
        <v>8.6</v>
      </c>
      <c r="F89" s="32">
        <v>8.9</v>
      </c>
      <c r="G89" s="32">
        <v>7.8</v>
      </c>
      <c r="H89" s="51">
        <v>7.2</v>
      </c>
      <c r="I89" s="32">
        <v>6.5</v>
      </c>
      <c r="J89" s="51">
        <v>5.8</v>
      </c>
      <c r="K89" s="32">
        <v>6.5</v>
      </c>
      <c r="L89" s="32">
        <v>6.7</v>
      </c>
      <c r="M89" s="32">
        <v>7.1</v>
      </c>
      <c r="N89" s="32">
        <v>7</v>
      </c>
      <c r="O89" s="32">
        <v>8.8000000000000007</v>
      </c>
      <c r="P89" s="32">
        <v>9.6999999999999993</v>
      </c>
      <c r="Q89" s="77"/>
    </row>
    <row r="90" spans="1:17" s="102" customFormat="1" ht="12.75" customHeight="1">
      <c r="A90" s="15">
        <v>85</v>
      </c>
      <c r="B90" s="96" t="s">
        <v>178</v>
      </c>
      <c r="C90" s="15" t="s">
        <v>179</v>
      </c>
      <c r="D90" s="41" t="s">
        <v>180</v>
      </c>
      <c r="E90" s="32"/>
      <c r="F90" s="32"/>
      <c r="G90" s="32"/>
      <c r="H90" s="51"/>
      <c r="I90" s="32"/>
      <c r="J90" s="51"/>
      <c r="K90" s="32"/>
      <c r="L90" s="32"/>
      <c r="M90" s="32"/>
      <c r="N90" s="32"/>
      <c r="O90" s="32"/>
      <c r="P90" s="32"/>
      <c r="Q90" s="77"/>
    </row>
    <row r="91" spans="1:17" ht="12" customHeight="1">
      <c r="Q91" s="77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A3" sqref="A3"/>
    </sheetView>
  </sheetViews>
  <sheetFormatPr defaultColWidth="9" defaultRowHeight="11.25"/>
  <cols>
    <col min="1" max="1" width="10.25" style="10" bestFit="1" customWidth="1"/>
    <col min="2" max="2" width="20.25" style="10" customWidth="1"/>
    <col min="3" max="3" width="8.625" style="11" customWidth="1"/>
    <col min="4" max="4" width="37.5" style="10" customWidth="1"/>
    <col min="5" max="16" width="12.75" style="10" customWidth="1"/>
    <col min="17" max="17" width="46.875" style="37" customWidth="1"/>
    <col min="18" max="40" width="7.125" style="10" customWidth="1"/>
    <col min="41" max="16384" width="9" style="10"/>
  </cols>
  <sheetData>
    <row r="1" spans="1:17" s="4" customFormat="1" ht="12" customHeight="1">
      <c r="A1" s="1" t="s">
        <v>0</v>
      </c>
      <c r="B1" s="103" t="s">
        <v>21</v>
      </c>
      <c r="C1" s="3"/>
    </row>
    <row r="2" spans="1:17" s="4" customFormat="1" ht="12" customHeight="1">
      <c r="A2" s="6" t="s">
        <v>1</v>
      </c>
      <c r="B2" s="7">
        <v>30602621300000</v>
      </c>
      <c r="C2" s="3"/>
    </row>
    <row r="3" spans="1:17" s="4" customFormat="1" ht="12" customHeight="1" thickBot="1">
      <c r="A3" s="8" t="s">
        <v>2</v>
      </c>
      <c r="B3" s="9" t="s">
        <v>3</v>
      </c>
      <c r="C3" s="3"/>
    </row>
    <row r="4" spans="1:17" ht="12" customHeight="1">
      <c r="Q4" s="10"/>
    </row>
    <row r="5" spans="1:17" s="11" customFormat="1" ht="12.75" customHeight="1">
      <c r="A5" s="13" t="s">
        <v>4</v>
      </c>
      <c r="B5" s="15" t="s">
        <v>5</v>
      </c>
      <c r="C5" s="15" t="s">
        <v>6</v>
      </c>
      <c r="D5" s="15" t="s">
        <v>7</v>
      </c>
      <c r="E5" s="15" t="s">
        <v>200</v>
      </c>
      <c r="F5" s="15" t="s">
        <v>201</v>
      </c>
      <c r="G5" s="15" t="s">
        <v>202</v>
      </c>
      <c r="H5" s="15" t="s">
        <v>203</v>
      </c>
      <c r="I5" s="15" t="s">
        <v>204</v>
      </c>
      <c r="J5" s="15" t="s">
        <v>205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73"/>
    </row>
    <row r="6" spans="1:17" s="11" customFormat="1" ht="12.75" customHeight="1">
      <c r="A6" s="17">
        <v>1</v>
      </c>
      <c r="B6" s="74" t="s">
        <v>0</v>
      </c>
      <c r="C6" s="17" t="s">
        <v>20</v>
      </c>
      <c r="D6" s="19"/>
      <c r="E6" s="75">
        <v>9866041070012</v>
      </c>
      <c r="F6" s="75">
        <v>9866041070012</v>
      </c>
      <c r="G6" s="75">
        <v>9866041070012</v>
      </c>
      <c r="H6" s="75">
        <v>9866041070012</v>
      </c>
      <c r="I6" s="75">
        <v>9866041070012</v>
      </c>
      <c r="J6" s="75">
        <v>9866041070012</v>
      </c>
      <c r="K6" s="75">
        <v>9866041070012</v>
      </c>
      <c r="L6" s="75">
        <v>9866041070012</v>
      </c>
      <c r="M6" s="75">
        <v>9866041070012</v>
      </c>
      <c r="N6" s="75">
        <v>9866041070012</v>
      </c>
      <c r="O6" s="75">
        <v>9866041070012</v>
      </c>
      <c r="P6" s="76">
        <v>9866041070012</v>
      </c>
      <c r="Q6" s="77"/>
    </row>
    <row r="7" spans="1:17" s="11" customFormat="1" ht="12.75" customHeight="1">
      <c r="A7" s="15">
        <v>2</v>
      </c>
      <c r="B7" s="74" t="s">
        <v>1</v>
      </c>
      <c r="C7" s="17" t="s">
        <v>20</v>
      </c>
      <c r="D7" s="19"/>
      <c r="E7" s="75">
        <v>30602621300000</v>
      </c>
      <c r="F7" s="75">
        <v>30602621300000</v>
      </c>
      <c r="G7" s="75">
        <v>30602621300000</v>
      </c>
      <c r="H7" s="75">
        <v>30602621300000</v>
      </c>
      <c r="I7" s="75">
        <v>30602621300000</v>
      </c>
      <c r="J7" s="75">
        <v>30602621300000</v>
      </c>
      <c r="K7" s="75">
        <v>30602621300000</v>
      </c>
      <c r="L7" s="75">
        <v>30602621300000</v>
      </c>
      <c r="M7" s="75">
        <v>30602621300000</v>
      </c>
      <c r="N7" s="75">
        <v>30602621300000</v>
      </c>
      <c r="O7" s="75">
        <v>30602621300000</v>
      </c>
      <c r="P7" s="76">
        <v>30602621300000</v>
      </c>
      <c r="Q7" s="77"/>
    </row>
    <row r="8" spans="1:17" s="11" customFormat="1" ht="12.75" customHeight="1">
      <c r="A8" s="15">
        <v>3</v>
      </c>
      <c r="B8" s="74" t="s">
        <v>2</v>
      </c>
      <c r="C8" s="17" t="s">
        <v>20</v>
      </c>
      <c r="D8" s="19"/>
      <c r="E8" s="14" t="s">
        <v>3</v>
      </c>
      <c r="F8" s="14" t="s">
        <v>3</v>
      </c>
      <c r="G8" s="107" t="s">
        <v>3</v>
      </c>
      <c r="H8" s="107" t="s">
        <v>3</v>
      </c>
      <c r="I8" s="107" t="s">
        <v>3</v>
      </c>
      <c r="J8" s="107" t="s">
        <v>3</v>
      </c>
      <c r="K8" s="107" t="s">
        <v>3</v>
      </c>
      <c r="L8" s="107" t="s">
        <v>3</v>
      </c>
      <c r="M8" s="14" t="s">
        <v>3</v>
      </c>
      <c r="N8" s="107" t="s">
        <v>3</v>
      </c>
      <c r="O8" s="107" t="s">
        <v>3</v>
      </c>
      <c r="P8" s="107" t="s">
        <v>3</v>
      </c>
      <c r="Q8" s="77"/>
    </row>
    <row r="9" spans="1:17" s="11" customFormat="1" ht="12.75" customHeight="1">
      <c r="A9" s="15">
        <v>4</v>
      </c>
      <c r="B9" s="74" t="s">
        <v>23</v>
      </c>
      <c r="C9" s="17" t="s">
        <v>20</v>
      </c>
      <c r="D9" s="19"/>
      <c r="E9" s="59">
        <v>44944</v>
      </c>
      <c r="F9" s="59">
        <v>44972</v>
      </c>
      <c r="G9" s="59">
        <v>45000</v>
      </c>
      <c r="H9" s="114">
        <v>45029</v>
      </c>
      <c r="I9" s="59">
        <v>45063</v>
      </c>
      <c r="J9" s="114">
        <v>45091</v>
      </c>
      <c r="K9" s="59">
        <v>45119</v>
      </c>
      <c r="L9" s="59">
        <v>45163</v>
      </c>
      <c r="M9" s="59">
        <v>45182</v>
      </c>
      <c r="N9" s="59">
        <v>45217</v>
      </c>
      <c r="O9" s="59">
        <v>45245</v>
      </c>
      <c r="P9" s="111">
        <v>45279</v>
      </c>
      <c r="Q9" s="77"/>
    </row>
    <row r="10" spans="1:17" s="11" customFormat="1" ht="12.75" customHeight="1">
      <c r="A10" s="15">
        <v>5</v>
      </c>
      <c r="B10" s="74" t="s">
        <v>24</v>
      </c>
      <c r="C10" s="17" t="s">
        <v>20</v>
      </c>
      <c r="D10" s="19"/>
      <c r="E10" s="60" t="s">
        <v>215</v>
      </c>
      <c r="F10" s="60" t="s">
        <v>215</v>
      </c>
      <c r="G10" s="60" t="s">
        <v>215</v>
      </c>
      <c r="H10" s="115" t="s">
        <v>215</v>
      </c>
      <c r="I10" s="60" t="s">
        <v>215</v>
      </c>
      <c r="J10" s="115" t="s">
        <v>215</v>
      </c>
      <c r="K10" s="60" t="s">
        <v>215</v>
      </c>
      <c r="L10" s="60" t="s">
        <v>215</v>
      </c>
      <c r="M10" s="60" t="s">
        <v>215</v>
      </c>
      <c r="N10" s="60" t="s">
        <v>215</v>
      </c>
      <c r="O10" s="60" t="s">
        <v>215</v>
      </c>
      <c r="P10" s="107" t="s">
        <v>215</v>
      </c>
      <c r="Q10" s="77"/>
    </row>
    <row r="11" spans="1:17" ht="12.75" customHeight="1">
      <c r="A11" s="15">
        <v>6</v>
      </c>
      <c r="B11" s="74" t="s">
        <v>27</v>
      </c>
      <c r="C11" s="17" t="s">
        <v>20</v>
      </c>
      <c r="D11" s="19"/>
      <c r="E11" s="61">
        <v>0.58402777777777781</v>
      </c>
      <c r="F11" s="61">
        <v>0.56944444444444442</v>
      </c>
      <c r="G11" s="61">
        <v>0.4770833333333333</v>
      </c>
      <c r="H11" s="116">
        <v>0.57291666666666663</v>
      </c>
      <c r="I11" s="61">
        <v>0.60833333333333328</v>
      </c>
      <c r="J11" s="116">
        <v>0.52361111111111114</v>
      </c>
      <c r="K11" s="61">
        <v>0.47291666666666665</v>
      </c>
      <c r="L11" s="61">
        <v>0.59861111111111109</v>
      </c>
      <c r="M11" s="61">
        <v>0.48819444444444443</v>
      </c>
      <c r="N11" s="61">
        <v>0.48819444444444443</v>
      </c>
      <c r="O11" s="61">
        <v>0.57916666666666672</v>
      </c>
      <c r="P11" s="105">
        <v>0.48888888888888887</v>
      </c>
      <c r="Q11" s="77"/>
    </row>
    <row r="12" spans="1:17" ht="12.75" customHeight="1">
      <c r="A12" s="15">
        <v>7</v>
      </c>
      <c r="B12" s="74" t="s">
        <v>28</v>
      </c>
      <c r="C12" s="17" t="s">
        <v>20</v>
      </c>
      <c r="D12" s="19"/>
      <c r="E12" s="60" t="s">
        <v>216</v>
      </c>
      <c r="F12" s="60" t="s">
        <v>187</v>
      </c>
      <c r="G12" s="60" t="s">
        <v>188</v>
      </c>
      <c r="H12" s="115" t="s">
        <v>188</v>
      </c>
      <c r="I12" s="60" t="s">
        <v>188</v>
      </c>
      <c r="J12" s="115" t="s">
        <v>190</v>
      </c>
      <c r="K12" s="60" t="s">
        <v>191</v>
      </c>
      <c r="L12" s="60" t="s">
        <v>191</v>
      </c>
      <c r="M12" s="60" t="s">
        <v>191</v>
      </c>
      <c r="N12" s="60" t="s">
        <v>188</v>
      </c>
      <c r="O12" s="60" t="s">
        <v>191</v>
      </c>
      <c r="P12" s="107" t="s">
        <v>191</v>
      </c>
      <c r="Q12" s="77"/>
    </row>
    <row r="13" spans="1:17" ht="12.75" customHeight="1">
      <c r="A13" s="15">
        <v>8</v>
      </c>
      <c r="B13" s="74" t="s">
        <v>31</v>
      </c>
      <c r="C13" s="17" t="s">
        <v>32</v>
      </c>
      <c r="D13" s="19"/>
      <c r="E13" s="62">
        <v>7.7</v>
      </c>
      <c r="F13" s="62">
        <v>0.7</v>
      </c>
      <c r="G13" s="62">
        <v>15.6</v>
      </c>
      <c r="H13" s="117">
        <v>19.3</v>
      </c>
      <c r="I13" s="62">
        <v>31</v>
      </c>
      <c r="J13" s="117">
        <v>25.5</v>
      </c>
      <c r="K13" s="62">
        <v>30.7</v>
      </c>
      <c r="L13" s="62">
        <v>31.1</v>
      </c>
      <c r="M13" s="62">
        <v>31.5</v>
      </c>
      <c r="N13" s="62">
        <v>21.1</v>
      </c>
      <c r="O13" s="62">
        <v>14.4</v>
      </c>
      <c r="P13" s="108">
        <v>9.9</v>
      </c>
      <c r="Q13" s="77"/>
    </row>
    <row r="14" spans="1:17" ht="12.75" customHeight="1">
      <c r="A14" s="15">
        <v>9</v>
      </c>
      <c r="B14" s="74" t="s">
        <v>33</v>
      </c>
      <c r="C14" s="17" t="s">
        <v>34</v>
      </c>
      <c r="D14" s="19"/>
      <c r="E14" s="62">
        <v>0.3</v>
      </c>
      <c r="F14" s="62">
        <v>0.6</v>
      </c>
      <c r="G14" s="62">
        <v>0.4</v>
      </c>
      <c r="H14" s="117">
        <v>0.3</v>
      </c>
      <c r="I14" s="62">
        <v>0.3</v>
      </c>
      <c r="J14" s="117">
        <v>0.4</v>
      </c>
      <c r="K14" s="62">
        <v>0.7</v>
      </c>
      <c r="L14" s="62">
        <v>0.4</v>
      </c>
      <c r="M14" s="62">
        <v>0.5</v>
      </c>
      <c r="N14" s="62">
        <v>0.4</v>
      </c>
      <c r="O14" s="62">
        <v>0.4</v>
      </c>
      <c r="P14" s="108">
        <v>0.3</v>
      </c>
      <c r="Q14" s="77"/>
    </row>
    <row r="15" spans="1:17" ht="12.75" customHeight="1">
      <c r="A15" s="15">
        <v>10</v>
      </c>
      <c r="B15" s="74" t="s">
        <v>35</v>
      </c>
      <c r="C15" s="17" t="s">
        <v>36</v>
      </c>
      <c r="D15" s="22"/>
      <c r="E15" s="60" t="s">
        <v>206</v>
      </c>
      <c r="F15" s="60" t="s">
        <v>206</v>
      </c>
      <c r="G15" s="62" t="s">
        <v>206</v>
      </c>
      <c r="H15" s="115" t="s">
        <v>206</v>
      </c>
      <c r="I15" s="60" t="s">
        <v>210</v>
      </c>
      <c r="J15" s="115" t="s">
        <v>206</v>
      </c>
      <c r="K15" s="60" t="s">
        <v>206</v>
      </c>
      <c r="L15" s="60" t="s">
        <v>206</v>
      </c>
      <c r="M15" s="60" t="s">
        <v>206</v>
      </c>
      <c r="N15" s="60" t="s">
        <v>206</v>
      </c>
      <c r="O15" s="60" t="s">
        <v>206</v>
      </c>
      <c r="P15" s="107" t="s">
        <v>206</v>
      </c>
      <c r="Q15" s="77"/>
    </row>
    <row r="16" spans="1:17" ht="12.75" customHeight="1">
      <c r="A16" s="15">
        <v>11</v>
      </c>
      <c r="B16" s="74" t="s">
        <v>38</v>
      </c>
      <c r="C16" s="17" t="s">
        <v>34</v>
      </c>
      <c r="D16" s="22"/>
      <c r="E16" s="60"/>
      <c r="F16" s="60"/>
      <c r="G16" s="60"/>
      <c r="H16" s="115"/>
      <c r="I16" s="60"/>
      <c r="J16" s="115"/>
      <c r="K16" s="60"/>
      <c r="L16" s="60"/>
      <c r="M16" s="60"/>
      <c r="N16" s="60"/>
      <c r="O16" s="60"/>
      <c r="P16" s="107"/>
      <c r="Q16" s="77"/>
    </row>
    <row r="17" spans="1:17" ht="12.75" customHeight="1">
      <c r="A17" s="15">
        <v>12</v>
      </c>
      <c r="B17" s="74" t="s">
        <v>39</v>
      </c>
      <c r="C17" s="17" t="s">
        <v>20</v>
      </c>
      <c r="D17" s="22"/>
      <c r="E17" s="60"/>
      <c r="F17" s="60"/>
      <c r="G17" s="60"/>
      <c r="H17" s="115"/>
      <c r="I17" s="60"/>
      <c r="J17" s="115"/>
      <c r="K17" s="60"/>
      <c r="L17" s="60"/>
      <c r="M17" s="60"/>
      <c r="N17" s="60"/>
      <c r="O17" s="60"/>
      <c r="P17" s="107"/>
      <c r="Q17" s="77"/>
    </row>
    <row r="18" spans="1:17" ht="12.75" customHeight="1">
      <c r="A18" s="15">
        <v>13</v>
      </c>
      <c r="B18" s="74" t="s">
        <v>40</v>
      </c>
      <c r="C18" s="17" t="s">
        <v>41</v>
      </c>
      <c r="D18" s="19"/>
      <c r="E18" s="60"/>
      <c r="F18" s="60"/>
      <c r="G18" s="60"/>
      <c r="H18" s="115"/>
      <c r="I18" s="60"/>
      <c r="J18" s="115"/>
      <c r="K18" s="60"/>
      <c r="L18" s="60"/>
      <c r="M18" s="60"/>
      <c r="N18" s="60"/>
      <c r="O18" s="60"/>
      <c r="P18" s="107"/>
      <c r="Q18" s="77"/>
    </row>
    <row r="19" spans="1:17" ht="12.75" customHeight="1">
      <c r="A19" s="15">
        <v>14</v>
      </c>
      <c r="B19" s="74" t="s">
        <v>42</v>
      </c>
      <c r="C19" s="17" t="s">
        <v>207</v>
      </c>
      <c r="D19" s="19"/>
      <c r="E19" s="63">
        <v>6.72</v>
      </c>
      <c r="F19" s="63">
        <v>15.5</v>
      </c>
      <c r="G19" s="63">
        <v>5.85</v>
      </c>
      <c r="H19" s="118">
        <v>6.72</v>
      </c>
      <c r="I19" s="63">
        <v>7.29</v>
      </c>
      <c r="J19" s="118">
        <v>17.149999999999999</v>
      </c>
      <c r="K19" s="63">
        <v>12.83</v>
      </c>
      <c r="L19" s="63">
        <v>6.19</v>
      </c>
      <c r="M19" s="63">
        <v>5.04</v>
      </c>
      <c r="N19" s="63">
        <v>2.0699999999999998</v>
      </c>
      <c r="O19" s="63">
        <v>5.27</v>
      </c>
      <c r="P19" s="119">
        <v>3.49</v>
      </c>
      <c r="Q19" s="77"/>
    </row>
    <row r="20" spans="1:17" ht="12.75" customHeight="1">
      <c r="A20" s="15">
        <v>15</v>
      </c>
      <c r="B20" s="74" t="s">
        <v>44</v>
      </c>
      <c r="C20" s="17" t="s">
        <v>207</v>
      </c>
      <c r="D20" s="19"/>
      <c r="E20" s="60"/>
      <c r="F20" s="60"/>
      <c r="G20" s="60"/>
      <c r="H20" s="115"/>
      <c r="I20" s="60"/>
      <c r="J20" s="115"/>
      <c r="K20" s="60"/>
      <c r="L20" s="60"/>
      <c r="M20" s="60"/>
      <c r="N20" s="60"/>
      <c r="O20" s="60"/>
      <c r="P20" s="107"/>
      <c r="Q20" s="77"/>
    </row>
    <row r="21" spans="1:17" ht="12.75" customHeight="1">
      <c r="A21" s="15">
        <v>16</v>
      </c>
      <c r="B21" s="74" t="s">
        <v>45</v>
      </c>
      <c r="C21" s="17" t="s">
        <v>207</v>
      </c>
      <c r="D21" s="19"/>
      <c r="E21" s="60"/>
      <c r="F21" s="60"/>
      <c r="G21" s="60"/>
      <c r="H21" s="115"/>
      <c r="I21" s="60"/>
      <c r="J21" s="115"/>
      <c r="K21" s="60"/>
      <c r="L21" s="60"/>
      <c r="M21" s="60"/>
      <c r="N21" s="60"/>
      <c r="O21" s="60"/>
      <c r="P21" s="107"/>
      <c r="Q21" s="77"/>
    </row>
    <row r="22" spans="1:17" ht="12.75" customHeight="1">
      <c r="A22" s="15">
        <v>17</v>
      </c>
      <c r="B22" s="74" t="s">
        <v>46</v>
      </c>
      <c r="C22" s="17" t="s">
        <v>20</v>
      </c>
      <c r="D22" s="19"/>
      <c r="E22" s="111" t="s">
        <v>212</v>
      </c>
      <c r="F22" s="111" t="s">
        <v>212</v>
      </c>
      <c r="G22" s="111" t="s">
        <v>212</v>
      </c>
      <c r="H22" s="112" t="s">
        <v>212</v>
      </c>
      <c r="I22" s="111" t="s">
        <v>212</v>
      </c>
      <c r="J22" s="112" t="s">
        <v>212</v>
      </c>
      <c r="K22" s="111" t="s">
        <v>212</v>
      </c>
      <c r="L22" s="111" t="s">
        <v>212</v>
      </c>
      <c r="M22" s="111" t="s">
        <v>212</v>
      </c>
      <c r="N22" s="111" t="s">
        <v>212</v>
      </c>
      <c r="O22" s="111" t="s">
        <v>212</v>
      </c>
      <c r="P22" s="111" t="s">
        <v>212</v>
      </c>
      <c r="Q22" s="77"/>
    </row>
    <row r="23" spans="1:17" ht="12.75" customHeight="1">
      <c r="A23" s="15">
        <v>18</v>
      </c>
      <c r="B23" s="96" t="s">
        <v>53</v>
      </c>
      <c r="C23" s="15" t="s">
        <v>34</v>
      </c>
      <c r="D23" s="22"/>
      <c r="E23" s="27">
        <v>0.1</v>
      </c>
      <c r="F23" s="27">
        <v>0.1</v>
      </c>
      <c r="G23" s="27">
        <v>0.1</v>
      </c>
      <c r="H23" s="113">
        <v>0.1</v>
      </c>
      <c r="I23" s="27">
        <v>0.1</v>
      </c>
      <c r="J23" s="113">
        <v>0.1</v>
      </c>
      <c r="K23" s="27">
        <v>0.1</v>
      </c>
      <c r="L23" s="27">
        <v>0.1</v>
      </c>
      <c r="M23" s="27">
        <v>0.1</v>
      </c>
      <c r="N23" s="27">
        <v>0.1</v>
      </c>
      <c r="O23" s="27">
        <v>0.1</v>
      </c>
      <c r="P23" s="27">
        <v>0.1</v>
      </c>
      <c r="Q23" s="77"/>
    </row>
    <row r="24" spans="1:17" ht="12.75" customHeight="1">
      <c r="A24" s="15">
        <v>19</v>
      </c>
      <c r="B24" s="96" t="s">
        <v>54</v>
      </c>
      <c r="C24" s="15" t="s">
        <v>20</v>
      </c>
      <c r="D24" s="29"/>
      <c r="E24" s="27" t="s">
        <v>184</v>
      </c>
      <c r="F24" s="27" t="s">
        <v>184</v>
      </c>
      <c r="G24" s="27" t="s">
        <v>184</v>
      </c>
      <c r="H24" s="113" t="s">
        <v>184</v>
      </c>
      <c r="I24" s="27" t="s">
        <v>184</v>
      </c>
      <c r="J24" s="113" t="s">
        <v>184</v>
      </c>
      <c r="K24" s="27" t="s">
        <v>184</v>
      </c>
      <c r="L24" s="27" t="s">
        <v>184</v>
      </c>
      <c r="M24" s="27" t="s">
        <v>194</v>
      </c>
      <c r="N24" s="27" t="s">
        <v>184</v>
      </c>
      <c r="O24" s="27" t="s">
        <v>184</v>
      </c>
      <c r="P24" s="27" t="s">
        <v>184</v>
      </c>
      <c r="Q24" s="77"/>
    </row>
    <row r="25" spans="1:17" ht="12.75" customHeight="1">
      <c r="A25" s="15">
        <v>20</v>
      </c>
      <c r="B25" s="96" t="s">
        <v>56</v>
      </c>
      <c r="C25" s="15" t="s">
        <v>20</v>
      </c>
      <c r="D25" s="29"/>
      <c r="E25" s="27" t="s">
        <v>185</v>
      </c>
      <c r="F25" s="27" t="s">
        <v>185</v>
      </c>
      <c r="G25" s="27" t="s">
        <v>185</v>
      </c>
      <c r="H25" s="113" t="s">
        <v>185</v>
      </c>
      <c r="I25" s="27" t="s">
        <v>185</v>
      </c>
      <c r="J25" s="113" t="s">
        <v>185</v>
      </c>
      <c r="K25" s="27" t="s">
        <v>185</v>
      </c>
      <c r="L25" s="27" t="s">
        <v>185</v>
      </c>
      <c r="M25" s="27" t="s">
        <v>197</v>
      </c>
      <c r="N25" s="27" t="s">
        <v>185</v>
      </c>
      <c r="O25" s="27" t="s">
        <v>185</v>
      </c>
      <c r="P25" s="27" t="s">
        <v>185</v>
      </c>
      <c r="Q25" s="77"/>
    </row>
    <row r="26" spans="1:17" ht="12.75" customHeight="1">
      <c r="A26" s="15">
        <v>21</v>
      </c>
      <c r="B26" s="96" t="s">
        <v>58</v>
      </c>
      <c r="C26" s="15" t="s">
        <v>32</v>
      </c>
      <c r="D26" s="31"/>
      <c r="E26" s="32">
        <v>6.2</v>
      </c>
      <c r="F26" s="33">
        <v>4.0999999999999996</v>
      </c>
      <c r="G26" s="33">
        <v>10.1</v>
      </c>
      <c r="H26" s="54">
        <v>15.2</v>
      </c>
      <c r="I26" s="33">
        <v>22.4</v>
      </c>
      <c r="J26" s="54">
        <v>19.399999999999999</v>
      </c>
      <c r="K26" s="33">
        <v>24.5</v>
      </c>
      <c r="L26" s="33">
        <v>27.9</v>
      </c>
      <c r="M26" s="33">
        <v>25.5</v>
      </c>
      <c r="N26" s="33">
        <v>18.8</v>
      </c>
      <c r="O26" s="33">
        <v>12.8</v>
      </c>
      <c r="P26" s="33">
        <v>7.1</v>
      </c>
      <c r="Q26" s="77"/>
    </row>
    <row r="27" spans="1:17" ht="12.75" customHeight="1">
      <c r="A27" s="15">
        <v>22</v>
      </c>
      <c r="B27" s="96" t="s">
        <v>59</v>
      </c>
      <c r="C27" s="15" t="s">
        <v>60</v>
      </c>
      <c r="D27" s="34" t="s">
        <v>61</v>
      </c>
      <c r="E27" s="32">
        <v>3.5</v>
      </c>
      <c r="F27" s="33">
        <v>3.2</v>
      </c>
      <c r="G27" s="33">
        <v>2</v>
      </c>
      <c r="H27" s="54">
        <v>2.1</v>
      </c>
      <c r="I27" s="33">
        <v>3.2</v>
      </c>
      <c r="J27" s="54">
        <v>6.7</v>
      </c>
      <c r="K27" s="33">
        <v>3.2</v>
      </c>
      <c r="L27" s="33">
        <v>2</v>
      </c>
      <c r="M27" s="33">
        <v>4.7</v>
      </c>
      <c r="N27" s="33">
        <v>1.6</v>
      </c>
      <c r="O27" s="33">
        <v>2.5</v>
      </c>
      <c r="P27" s="33">
        <v>1.5</v>
      </c>
      <c r="Q27" s="77"/>
    </row>
    <row r="28" spans="1:17" ht="12.75" customHeight="1">
      <c r="A28" s="15">
        <v>23</v>
      </c>
      <c r="B28" s="96" t="s">
        <v>62</v>
      </c>
      <c r="C28" s="15" t="s">
        <v>20</v>
      </c>
      <c r="D28" s="34" t="s">
        <v>63</v>
      </c>
      <c r="E28" s="33">
        <v>7.3</v>
      </c>
      <c r="F28" s="33">
        <v>7.3</v>
      </c>
      <c r="G28" s="33">
        <v>7.4</v>
      </c>
      <c r="H28" s="54">
        <v>7.7</v>
      </c>
      <c r="I28" s="33">
        <v>7.4</v>
      </c>
      <c r="J28" s="54">
        <v>7.5</v>
      </c>
      <c r="K28" s="33">
        <v>7.5</v>
      </c>
      <c r="L28" s="33">
        <v>7.7</v>
      </c>
      <c r="M28" s="33">
        <v>7.8</v>
      </c>
      <c r="N28" s="33">
        <v>7.7</v>
      </c>
      <c r="O28" s="33">
        <v>7.6</v>
      </c>
      <c r="P28" s="33">
        <v>7.5</v>
      </c>
      <c r="Q28" s="77"/>
    </row>
    <row r="29" spans="1:17" ht="12.75" customHeight="1">
      <c r="A29" s="15">
        <v>24</v>
      </c>
      <c r="B29" s="96" t="s">
        <v>64</v>
      </c>
      <c r="C29" s="15" t="s">
        <v>65</v>
      </c>
      <c r="D29" s="35" t="s">
        <v>66</v>
      </c>
      <c r="E29" s="33">
        <v>0.7</v>
      </c>
      <c r="F29" s="33">
        <v>0.5</v>
      </c>
      <c r="G29" s="33">
        <v>0.8</v>
      </c>
      <c r="H29" s="54">
        <v>1</v>
      </c>
      <c r="I29" s="33">
        <v>0.8</v>
      </c>
      <c r="J29" s="54">
        <v>1</v>
      </c>
      <c r="K29" s="33">
        <v>1.1000000000000001</v>
      </c>
      <c r="L29" s="33">
        <v>0.6</v>
      </c>
      <c r="M29" s="33">
        <v>0.5</v>
      </c>
      <c r="N29" s="33">
        <v>0.7</v>
      </c>
      <c r="O29" s="33">
        <v>0.4</v>
      </c>
      <c r="P29" s="33">
        <v>0.4</v>
      </c>
      <c r="Q29" s="77"/>
    </row>
    <row r="30" spans="1:17" ht="12.75" customHeight="1">
      <c r="A30" s="15">
        <v>25</v>
      </c>
      <c r="B30" s="96" t="s">
        <v>67</v>
      </c>
      <c r="C30" s="15" t="s">
        <v>65</v>
      </c>
      <c r="D30" s="34" t="s">
        <v>68</v>
      </c>
      <c r="E30" s="33">
        <v>1</v>
      </c>
      <c r="F30" s="33">
        <v>1.1000000000000001</v>
      </c>
      <c r="G30" s="33">
        <v>1.1000000000000001</v>
      </c>
      <c r="H30" s="54">
        <v>1.5</v>
      </c>
      <c r="I30" s="33">
        <v>1.4</v>
      </c>
      <c r="J30" s="54">
        <v>3</v>
      </c>
      <c r="K30" s="33">
        <v>1.6</v>
      </c>
      <c r="L30" s="33">
        <v>1.2</v>
      </c>
      <c r="M30" s="33">
        <v>2.4</v>
      </c>
      <c r="N30" s="33">
        <v>1.9</v>
      </c>
      <c r="O30" s="33">
        <v>1.4</v>
      </c>
      <c r="P30" s="33">
        <v>1.4</v>
      </c>
      <c r="Q30" s="77"/>
    </row>
    <row r="31" spans="1:17" ht="12.75" customHeight="1">
      <c r="A31" s="15">
        <v>26</v>
      </c>
      <c r="B31" s="96" t="s">
        <v>69</v>
      </c>
      <c r="C31" s="15" t="s">
        <v>65</v>
      </c>
      <c r="D31" s="36" t="s">
        <v>70</v>
      </c>
      <c r="E31" s="33">
        <v>1.5</v>
      </c>
      <c r="F31" s="33">
        <v>2.2000000000000002</v>
      </c>
      <c r="G31" s="33">
        <v>1.3</v>
      </c>
      <c r="H31" s="54">
        <v>1</v>
      </c>
      <c r="I31" s="33">
        <v>1.1000000000000001</v>
      </c>
      <c r="J31" s="54">
        <v>3.3</v>
      </c>
      <c r="K31" s="33">
        <v>2.1</v>
      </c>
      <c r="L31" s="33">
        <v>1</v>
      </c>
      <c r="M31" s="33">
        <v>2</v>
      </c>
      <c r="N31" s="33">
        <v>0.9</v>
      </c>
      <c r="O31" s="33">
        <v>1.2</v>
      </c>
      <c r="P31" s="33">
        <v>0.6</v>
      </c>
      <c r="Q31" s="77"/>
    </row>
    <row r="32" spans="1:17" ht="12.75" customHeight="1">
      <c r="A32" s="15">
        <v>27</v>
      </c>
      <c r="B32" s="96" t="s">
        <v>71</v>
      </c>
      <c r="C32" s="15" t="s">
        <v>65</v>
      </c>
      <c r="D32" s="34" t="s">
        <v>72</v>
      </c>
      <c r="E32" s="32">
        <v>12.5</v>
      </c>
      <c r="F32" s="33">
        <v>13.1</v>
      </c>
      <c r="G32" s="33">
        <v>11.9</v>
      </c>
      <c r="H32" s="54">
        <v>10.6</v>
      </c>
      <c r="I32" s="33">
        <v>9.1999999999999993</v>
      </c>
      <c r="J32" s="54">
        <v>9.6999999999999993</v>
      </c>
      <c r="K32" s="33">
        <v>8.8000000000000007</v>
      </c>
      <c r="L32" s="33">
        <v>8.4</v>
      </c>
      <c r="M32" s="33">
        <v>9.1</v>
      </c>
      <c r="N32" s="33">
        <v>10.3</v>
      </c>
      <c r="O32" s="33">
        <v>11.2</v>
      </c>
      <c r="P32" s="33">
        <v>12.6</v>
      </c>
      <c r="Q32" s="77"/>
    </row>
    <row r="33" spans="1:17" ht="12.75" customHeight="1">
      <c r="A33" s="15">
        <v>28</v>
      </c>
      <c r="B33" s="96" t="s">
        <v>73</v>
      </c>
      <c r="C33" s="15" t="s">
        <v>74</v>
      </c>
      <c r="D33" s="36" t="s">
        <v>75</v>
      </c>
      <c r="E33" s="46"/>
      <c r="F33" s="46"/>
      <c r="G33" s="46"/>
      <c r="H33" s="101" t="s">
        <v>37</v>
      </c>
      <c r="I33" s="46" t="s">
        <v>37</v>
      </c>
      <c r="J33" s="101" t="s">
        <v>37</v>
      </c>
      <c r="K33" s="46" t="s">
        <v>37</v>
      </c>
      <c r="L33" s="46" t="s">
        <v>37</v>
      </c>
      <c r="M33" s="46" t="s">
        <v>37</v>
      </c>
      <c r="N33" s="46" t="s">
        <v>37</v>
      </c>
      <c r="O33" s="46" t="s">
        <v>37</v>
      </c>
      <c r="P33" s="46" t="s">
        <v>37</v>
      </c>
      <c r="Q33" s="77"/>
    </row>
    <row r="34" spans="1:17" ht="12.75" customHeight="1">
      <c r="A34" s="15">
        <v>29</v>
      </c>
      <c r="B34" s="18" t="s">
        <v>76</v>
      </c>
      <c r="C34" s="17" t="s">
        <v>77</v>
      </c>
      <c r="D34" s="34" t="s">
        <v>78</v>
      </c>
      <c r="E34" s="46">
        <v>7</v>
      </c>
      <c r="F34" s="46">
        <v>2</v>
      </c>
      <c r="G34" s="46">
        <v>39</v>
      </c>
      <c r="H34" s="101">
        <v>4</v>
      </c>
      <c r="I34" s="46">
        <v>16</v>
      </c>
      <c r="J34" s="101">
        <v>94</v>
      </c>
      <c r="K34" s="46">
        <v>46</v>
      </c>
      <c r="L34" s="46">
        <v>19</v>
      </c>
      <c r="M34" s="46">
        <v>230</v>
      </c>
      <c r="N34" s="46">
        <v>16</v>
      </c>
      <c r="O34" s="46">
        <v>43</v>
      </c>
      <c r="P34" s="46">
        <v>15</v>
      </c>
      <c r="Q34" s="77"/>
    </row>
    <row r="35" spans="1:17" ht="12.75" customHeight="1">
      <c r="A35" s="15">
        <v>30</v>
      </c>
      <c r="B35" s="96" t="s">
        <v>80</v>
      </c>
      <c r="C35" s="15" t="s">
        <v>65</v>
      </c>
      <c r="D35" s="39" t="s">
        <v>81</v>
      </c>
      <c r="E35" s="40">
        <v>0.41599999999999998</v>
      </c>
      <c r="F35" s="40">
        <v>0.436</v>
      </c>
      <c r="G35" s="40">
        <v>0.38</v>
      </c>
      <c r="H35" s="53">
        <v>0.32800000000000001</v>
      </c>
      <c r="I35" s="40">
        <v>0.33100000000000002</v>
      </c>
      <c r="J35" s="53">
        <v>0.40799999999999997</v>
      </c>
      <c r="K35" s="40">
        <v>0.36699999999999999</v>
      </c>
      <c r="L35" s="40">
        <v>0.28399999999999997</v>
      </c>
      <c r="M35" s="40">
        <v>0.30099999999999999</v>
      </c>
      <c r="N35" s="40">
        <v>0.26100000000000001</v>
      </c>
      <c r="O35" s="40">
        <v>0.45500000000000002</v>
      </c>
      <c r="P35" s="40">
        <v>0.36699999999999999</v>
      </c>
      <c r="Q35" s="77"/>
    </row>
    <row r="36" spans="1:17" ht="12.75" customHeight="1">
      <c r="A36" s="15">
        <v>31</v>
      </c>
      <c r="B36" s="96" t="s">
        <v>82</v>
      </c>
      <c r="C36" s="15" t="s">
        <v>65</v>
      </c>
      <c r="D36" s="41" t="s">
        <v>83</v>
      </c>
      <c r="E36" s="40">
        <v>8.0000000000000002E-3</v>
      </c>
      <c r="F36" s="40">
        <v>1.2E-2</v>
      </c>
      <c r="G36" s="40">
        <v>1.0999999999999999E-2</v>
      </c>
      <c r="H36" s="53">
        <v>8.9999999999999993E-3</v>
      </c>
      <c r="I36" s="40">
        <v>1.4999999999999999E-2</v>
      </c>
      <c r="J36" s="53">
        <v>0.02</v>
      </c>
      <c r="K36" s="40">
        <v>1.2999999999999999E-2</v>
      </c>
      <c r="L36" s="40">
        <v>1.4999999999999999E-2</v>
      </c>
      <c r="M36" s="40">
        <v>1.6E-2</v>
      </c>
      <c r="N36" s="40">
        <v>0.01</v>
      </c>
      <c r="O36" s="40">
        <v>1.2E-2</v>
      </c>
      <c r="P36" s="40">
        <v>8.0000000000000002E-3</v>
      </c>
      <c r="Q36" s="77"/>
    </row>
    <row r="37" spans="1:17" ht="12.75" customHeight="1">
      <c r="A37" s="15">
        <v>32</v>
      </c>
      <c r="B37" s="96" t="s">
        <v>84</v>
      </c>
      <c r="C37" s="15" t="s">
        <v>65</v>
      </c>
      <c r="D37" s="34" t="s">
        <v>85</v>
      </c>
      <c r="E37" s="32"/>
      <c r="F37" s="32"/>
      <c r="G37" s="32"/>
      <c r="H37" s="51"/>
      <c r="I37" s="32"/>
      <c r="J37" s="51"/>
      <c r="K37" s="32"/>
      <c r="L37" s="32"/>
      <c r="M37" s="32"/>
      <c r="N37" s="32"/>
      <c r="O37" s="32"/>
      <c r="P37" s="32"/>
      <c r="Q37" s="77"/>
    </row>
    <row r="38" spans="1:17" ht="12.75" customHeight="1">
      <c r="A38" s="15">
        <v>33</v>
      </c>
      <c r="B38" s="96" t="s">
        <v>86</v>
      </c>
      <c r="C38" s="15" t="s">
        <v>65</v>
      </c>
      <c r="D38" s="34" t="s">
        <v>87</v>
      </c>
      <c r="E38" s="32"/>
      <c r="F38" s="32"/>
      <c r="G38" s="32"/>
      <c r="H38" s="51"/>
      <c r="I38" s="32"/>
      <c r="J38" s="51"/>
      <c r="K38" s="32"/>
      <c r="L38" s="32"/>
      <c r="M38" s="32"/>
      <c r="N38" s="32"/>
      <c r="O38" s="32"/>
      <c r="P38" s="32"/>
      <c r="Q38" s="77"/>
    </row>
    <row r="39" spans="1:17" ht="12.75" customHeight="1">
      <c r="A39" s="15">
        <v>34</v>
      </c>
      <c r="B39" s="18" t="s">
        <v>89</v>
      </c>
      <c r="C39" s="15" t="s">
        <v>65</v>
      </c>
      <c r="D39" s="34" t="s">
        <v>90</v>
      </c>
      <c r="E39" s="32"/>
      <c r="F39" s="32"/>
      <c r="G39" s="32"/>
      <c r="H39" s="51"/>
      <c r="I39" s="32"/>
      <c r="J39" s="51"/>
      <c r="K39" s="32"/>
      <c r="L39" s="32"/>
      <c r="M39" s="32"/>
      <c r="N39" s="32"/>
      <c r="O39" s="32"/>
      <c r="P39" s="32"/>
      <c r="Q39" s="77"/>
    </row>
    <row r="40" spans="1:17" ht="12.75" customHeight="1">
      <c r="A40" s="15">
        <v>35</v>
      </c>
      <c r="B40" s="96" t="s">
        <v>91</v>
      </c>
      <c r="C40" s="15" t="s">
        <v>65</v>
      </c>
      <c r="D40" s="35" t="s">
        <v>92</v>
      </c>
      <c r="E40" s="32"/>
      <c r="F40" s="32"/>
      <c r="G40" s="32"/>
      <c r="H40" s="51"/>
      <c r="I40" s="32"/>
      <c r="J40" s="51"/>
      <c r="K40" s="32"/>
      <c r="L40" s="32"/>
      <c r="M40" s="32"/>
      <c r="N40" s="32"/>
      <c r="O40" s="32"/>
      <c r="P40" s="32"/>
      <c r="Q40" s="77"/>
    </row>
    <row r="41" spans="1:17" ht="12.75" customHeight="1">
      <c r="A41" s="15">
        <v>36</v>
      </c>
      <c r="B41" s="96" t="s">
        <v>94</v>
      </c>
      <c r="C41" s="15" t="s">
        <v>65</v>
      </c>
      <c r="D41" s="43" t="s">
        <v>95</v>
      </c>
      <c r="E41" s="32"/>
      <c r="F41" s="32"/>
      <c r="G41" s="32"/>
      <c r="H41" s="51"/>
      <c r="I41" s="32"/>
      <c r="J41" s="51"/>
      <c r="K41" s="32"/>
      <c r="L41" s="32"/>
      <c r="M41" s="32"/>
      <c r="N41" s="32"/>
      <c r="O41" s="32"/>
      <c r="P41" s="32"/>
      <c r="Q41" s="77"/>
    </row>
    <row r="42" spans="1:17" ht="12.75" customHeight="1">
      <c r="A42" s="15">
        <v>37</v>
      </c>
      <c r="B42" s="96" t="s">
        <v>97</v>
      </c>
      <c r="C42" s="15" t="s">
        <v>65</v>
      </c>
      <c r="D42" s="35" t="s">
        <v>98</v>
      </c>
      <c r="E42" s="32"/>
      <c r="F42" s="32"/>
      <c r="G42" s="32"/>
      <c r="H42" s="51"/>
      <c r="I42" s="32"/>
      <c r="J42" s="51"/>
      <c r="K42" s="32"/>
      <c r="L42" s="32"/>
      <c r="M42" s="32"/>
      <c r="N42" s="32"/>
      <c r="O42" s="32"/>
      <c r="P42" s="32"/>
      <c r="Q42" s="77"/>
    </row>
    <row r="43" spans="1:17" ht="12.75" customHeight="1">
      <c r="A43" s="15">
        <v>38</v>
      </c>
      <c r="B43" s="96" t="s">
        <v>100</v>
      </c>
      <c r="C43" s="15" t="s">
        <v>65</v>
      </c>
      <c r="D43" s="43" t="s">
        <v>101</v>
      </c>
      <c r="E43" s="32"/>
      <c r="F43" s="32"/>
      <c r="G43" s="32"/>
      <c r="H43" s="51"/>
      <c r="I43" s="32"/>
      <c r="J43" s="51"/>
      <c r="K43" s="32"/>
      <c r="L43" s="32"/>
      <c r="M43" s="32"/>
      <c r="N43" s="32"/>
      <c r="O43" s="32"/>
      <c r="P43" s="32"/>
      <c r="Q43" s="77"/>
    </row>
    <row r="44" spans="1:17" ht="12.75" customHeight="1">
      <c r="A44" s="15">
        <v>39</v>
      </c>
      <c r="B44" s="96" t="s">
        <v>102</v>
      </c>
      <c r="C44" s="15" t="s">
        <v>65</v>
      </c>
      <c r="D44" s="35" t="s">
        <v>103</v>
      </c>
      <c r="E44" s="32"/>
      <c r="F44" s="32"/>
      <c r="G44" s="32"/>
      <c r="H44" s="51"/>
      <c r="I44" s="32"/>
      <c r="J44" s="51"/>
      <c r="K44" s="32"/>
      <c r="L44" s="32"/>
      <c r="M44" s="32"/>
      <c r="N44" s="32"/>
      <c r="O44" s="32"/>
      <c r="P44" s="32"/>
      <c r="Q44" s="77"/>
    </row>
    <row r="45" spans="1:17" ht="12.75" customHeight="1">
      <c r="A45" s="15">
        <v>40</v>
      </c>
      <c r="B45" s="96" t="s">
        <v>104</v>
      </c>
      <c r="C45" s="15" t="s">
        <v>65</v>
      </c>
      <c r="D45" s="43" t="s">
        <v>105</v>
      </c>
      <c r="E45" s="32"/>
      <c r="F45" s="32"/>
      <c r="G45" s="32"/>
      <c r="H45" s="51"/>
      <c r="I45" s="32"/>
      <c r="J45" s="51"/>
      <c r="K45" s="32"/>
      <c r="L45" s="32"/>
      <c r="M45" s="32"/>
      <c r="N45" s="32"/>
      <c r="O45" s="32"/>
      <c r="P45" s="32"/>
      <c r="Q45" s="77"/>
    </row>
    <row r="46" spans="1:17" ht="12.75" customHeight="1">
      <c r="A46" s="15">
        <v>41</v>
      </c>
      <c r="B46" s="96" t="s">
        <v>107</v>
      </c>
      <c r="C46" s="15" t="s">
        <v>65</v>
      </c>
      <c r="D46" s="35" t="s">
        <v>108</v>
      </c>
      <c r="E46" s="32"/>
      <c r="F46" s="32"/>
      <c r="G46" s="32"/>
      <c r="H46" s="51"/>
      <c r="I46" s="32"/>
      <c r="J46" s="51"/>
      <c r="K46" s="32"/>
      <c r="L46" s="32"/>
      <c r="M46" s="32"/>
      <c r="N46" s="32"/>
      <c r="O46" s="32"/>
      <c r="P46" s="32"/>
      <c r="Q46" s="77"/>
    </row>
    <row r="47" spans="1:17" ht="12.75" customHeight="1">
      <c r="A47" s="15">
        <v>42</v>
      </c>
      <c r="B47" s="96" t="s">
        <v>110</v>
      </c>
      <c r="C47" s="15" t="s">
        <v>65</v>
      </c>
      <c r="D47" s="43" t="s">
        <v>111</v>
      </c>
      <c r="E47" s="32"/>
      <c r="F47" s="32"/>
      <c r="G47" s="32"/>
      <c r="H47" s="51"/>
      <c r="I47" s="32"/>
      <c r="J47" s="51"/>
      <c r="K47" s="32"/>
      <c r="L47" s="32"/>
      <c r="M47" s="32"/>
      <c r="N47" s="32"/>
      <c r="O47" s="32"/>
      <c r="P47" s="32"/>
      <c r="Q47" s="77"/>
    </row>
    <row r="48" spans="1:17" ht="12.75" customHeight="1">
      <c r="A48" s="15">
        <v>43</v>
      </c>
      <c r="B48" s="96" t="s">
        <v>112</v>
      </c>
      <c r="C48" s="15" t="s">
        <v>65</v>
      </c>
      <c r="D48" s="35" t="s">
        <v>113</v>
      </c>
      <c r="E48" s="32"/>
      <c r="F48" s="32"/>
      <c r="G48" s="32"/>
      <c r="H48" s="51"/>
      <c r="I48" s="32"/>
      <c r="J48" s="51"/>
      <c r="K48" s="32"/>
      <c r="L48" s="32"/>
      <c r="M48" s="32"/>
      <c r="N48" s="32"/>
      <c r="O48" s="32"/>
      <c r="P48" s="32"/>
      <c r="Q48" s="77"/>
    </row>
    <row r="49" spans="1:17" ht="12.75" customHeight="1">
      <c r="A49" s="15">
        <v>44</v>
      </c>
      <c r="B49" s="96" t="s">
        <v>114</v>
      </c>
      <c r="C49" s="15" t="s">
        <v>65</v>
      </c>
      <c r="D49" s="43" t="s">
        <v>113</v>
      </c>
      <c r="E49" s="32"/>
      <c r="F49" s="32"/>
      <c r="G49" s="32"/>
      <c r="H49" s="51"/>
      <c r="I49" s="32"/>
      <c r="J49" s="51"/>
      <c r="K49" s="32"/>
      <c r="L49" s="32"/>
      <c r="M49" s="32"/>
      <c r="N49" s="32"/>
      <c r="O49" s="32"/>
      <c r="P49" s="32"/>
      <c r="Q49" s="77"/>
    </row>
    <row r="50" spans="1:17" ht="12.75" customHeight="1">
      <c r="A50" s="15">
        <v>45</v>
      </c>
      <c r="B50" s="96" t="s">
        <v>115</v>
      </c>
      <c r="C50" s="15" t="s">
        <v>65</v>
      </c>
      <c r="D50" s="35" t="s">
        <v>113</v>
      </c>
      <c r="E50" s="32"/>
      <c r="F50" s="32"/>
      <c r="G50" s="32"/>
      <c r="H50" s="51"/>
      <c r="I50" s="32"/>
      <c r="J50" s="51"/>
      <c r="K50" s="32"/>
      <c r="L50" s="32"/>
      <c r="M50" s="32"/>
      <c r="N50" s="32"/>
      <c r="O50" s="32"/>
      <c r="P50" s="32"/>
      <c r="Q50" s="77"/>
    </row>
    <row r="51" spans="1:17" ht="12.75" customHeight="1">
      <c r="A51" s="15">
        <v>46</v>
      </c>
      <c r="B51" s="96" t="s">
        <v>116</v>
      </c>
      <c r="C51" s="15" t="s">
        <v>65</v>
      </c>
      <c r="D51" s="43" t="s">
        <v>113</v>
      </c>
      <c r="E51" s="32"/>
      <c r="F51" s="32"/>
      <c r="G51" s="32"/>
      <c r="H51" s="51"/>
      <c r="I51" s="32"/>
      <c r="J51" s="51"/>
      <c r="K51" s="32"/>
      <c r="L51" s="32"/>
      <c r="M51" s="32"/>
      <c r="N51" s="32"/>
      <c r="O51" s="32"/>
      <c r="P51" s="32"/>
      <c r="Q51" s="77"/>
    </row>
    <row r="52" spans="1:17" ht="12.75" customHeight="1">
      <c r="A52" s="15">
        <v>47</v>
      </c>
      <c r="B52" s="96" t="s">
        <v>117</v>
      </c>
      <c r="C52" s="15" t="s">
        <v>65</v>
      </c>
      <c r="D52" s="35" t="s">
        <v>113</v>
      </c>
      <c r="E52" s="32"/>
      <c r="F52" s="32"/>
      <c r="G52" s="32"/>
      <c r="H52" s="51"/>
      <c r="I52" s="32"/>
      <c r="J52" s="51"/>
      <c r="K52" s="32"/>
      <c r="L52" s="32"/>
      <c r="M52" s="32"/>
      <c r="N52" s="32"/>
      <c r="O52" s="32"/>
      <c r="P52" s="32"/>
      <c r="Q52" s="77"/>
    </row>
    <row r="53" spans="1:17" ht="12.75" customHeight="1">
      <c r="A53" s="15">
        <v>48</v>
      </c>
      <c r="B53" s="96" t="s">
        <v>118</v>
      </c>
      <c r="C53" s="15" t="s">
        <v>65</v>
      </c>
      <c r="D53" s="43" t="s">
        <v>113</v>
      </c>
      <c r="E53" s="32"/>
      <c r="F53" s="32"/>
      <c r="G53" s="32"/>
      <c r="H53" s="51"/>
      <c r="I53" s="32"/>
      <c r="J53" s="51"/>
      <c r="K53" s="32"/>
      <c r="L53" s="32"/>
      <c r="M53" s="32"/>
      <c r="N53" s="32"/>
      <c r="O53" s="32"/>
      <c r="P53" s="32"/>
      <c r="Q53" s="77"/>
    </row>
    <row r="54" spans="1:17" ht="12.75" customHeight="1">
      <c r="A54" s="15">
        <v>49</v>
      </c>
      <c r="B54" s="96" t="s">
        <v>119</v>
      </c>
      <c r="C54" s="15" t="s">
        <v>65</v>
      </c>
      <c r="D54" s="35" t="s">
        <v>113</v>
      </c>
      <c r="E54" s="32"/>
      <c r="F54" s="32"/>
      <c r="G54" s="32"/>
      <c r="H54" s="51"/>
      <c r="I54" s="32"/>
      <c r="J54" s="51"/>
      <c r="K54" s="32"/>
      <c r="L54" s="32"/>
      <c r="M54" s="32"/>
      <c r="N54" s="32"/>
      <c r="O54" s="32"/>
      <c r="P54" s="32"/>
      <c r="Q54" s="77"/>
    </row>
    <row r="55" spans="1:17" ht="12.75" customHeight="1">
      <c r="A55" s="15">
        <v>50</v>
      </c>
      <c r="B55" s="96" t="s">
        <v>120</v>
      </c>
      <c r="C55" s="15" t="s">
        <v>65</v>
      </c>
      <c r="D55" s="43" t="s">
        <v>113</v>
      </c>
      <c r="E55" s="32"/>
      <c r="F55" s="32"/>
      <c r="G55" s="32"/>
      <c r="H55" s="51"/>
      <c r="I55" s="32"/>
      <c r="J55" s="51"/>
      <c r="K55" s="32"/>
      <c r="L55" s="32"/>
      <c r="M55" s="32"/>
      <c r="N55" s="32"/>
      <c r="O55" s="32"/>
      <c r="P55" s="32"/>
      <c r="Q55" s="77"/>
    </row>
    <row r="56" spans="1:17" ht="12.75" customHeight="1">
      <c r="A56" s="15">
        <v>51</v>
      </c>
      <c r="B56" s="96" t="s">
        <v>121</v>
      </c>
      <c r="C56" s="15" t="s">
        <v>65</v>
      </c>
      <c r="D56" s="35" t="s">
        <v>113</v>
      </c>
      <c r="E56" s="32"/>
      <c r="F56" s="32"/>
      <c r="G56" s="32"/>
      <c r="H56" s="51"/>
      <c r="I56" s="32"/>
      <c r="J56" s="51"/>
      <c r="K56" s="32"/>
      <c r="L56" s="32"/>
      <c r="M56" s="32"/>
      <c r="N56" s="32"/>
      <c r="O56" s="32"/>
      <c r="P56" s="32"/>
      <c r="Q56" s="77"/>
    </row>
    <row r="57" spans="1:17" ht="12.75" customHeight="1">
      <c r="A57" s="15">
        <v>52</v>
      </c>
      <c r="B57" s="96" t="s">
        <v>122</v>
      </c>
      <c r="C57" s="15" t="s">
        <v>65</v>
      </c>
      <c r="D57" s="43" t="s">
        <v>113</v>
      </c>
      <c r="E57" s="32"/>
      <c r="F57" s="32"/>
      <c r="G57" s="32"/>
      <c r="H57" s="51"/>
      <c r="I57" s="32"/>
      <c r="J57" s="51"/>
      <c r="K57" s="32"/>
      <c r="L57" s="32"/>
      <c r="M57" s="32"/>
      <c r="N57" s="32"/>
      <c r="O57" s="32"/>
      <c r="P57" s="32"/>
      <c r="Q57" s="77"/>
    </row>
    <row r="58" spans="1:17" ht="12.75" customHeight="1">
      <c r="A58" s="15">
        <v>53</v>
      </c>
      <c r="B58" s="96" t="s">
        <v>123</v>
      </c>
      <c r="C58" s="15" t="s">
        <v>65</v>
      </c>
      <c r="D58" s="35" t="s">
        <v>124</v>
      </c>
      <c r="E58" s="32"/>
      <c r="F58" s="32"/>
      <c r="G58" s="32"/>
      <c r="H58" s="51"/>
      <c r="I58" s="32"/>
      <c r="J58" s="51"/>
      <c r="K58" s="32"/>
      <c r="L58" s="32"/>
      <c r="M58" s="32"/>
      <c r="N58" s="32"/>
      <c r="O58" s="32"/>
      <c r="P58" s="32"/>
      <c r="Q58" s="77"/>
    </row>
    <row r="59" spans="1:17" ht="12.75" customHeight="1">
      <c r="A59" s="15">
        <v>54</v>
      </c>
      <c r="B59" s="96" t="s">
        <v>125</v>
      </c>
      <c r="C59" s="15" t="s">
        <v>65</v>
      </c>
      <c r="D59" s="43" t="s">
        <v>124</v>
      </c>
      <c r="E59" s="32"/>
      <c r="F59" s="32"/>
      <c r="G59" s="32"/>
      <c r="H59" s="51"/>
      <c r="I59" s="32"/>
      <c r="J59" s="51"/>
      <c r="K59" s="32"/>
      <c r="L59" s="32"/>
      <c r="M59" s="32"/>
      <c r="N59" s="32"/>
      <c r="O59" s="32"/>
      <c r="P59" s="32"/>
      <c r="Q59" s="77"/>
    </row>
    <row r="60" spans="1:17" ht="12.75" customHeight="1">
      <c r="A60" s="15">
        <v>55</v>
      </c>
      <c r="B60" s="96" t="s">
        <v>126</v>
      </c>
      <c r="C60" s="15" t="s">
        <v>65</v>
      </c>
      <c r="D60" s="35" t="s">
        <v>124</v>
      </c>
      <c r="E60" s="32"/>
      <c r="F60" s="32"/>
      <c r="G60" s="32"/>
      <c r="H60" s="51"/>
      <c r="I60" s="32"/>
      <c r="J60" s="51"/>
      <c r="K60" s="32"/>
      <c r="L60" s="32"/>
      <c r="M60" s="32"/>
      <c r="N60" s="32"/>
      <c r="O60" s="32"/>
      <c r="P60" s="32"/>
      <c r="Q60" s="77"/>
    </row>
    <row r="61" spans="1:17" ht="12.75" customHeight="1">
      <c r="A61" s="15">
        <v>56</v>
      </c>
      <c r="B61" s="96" t="s">
        <v>127</v>
      </c>
      <c r="C61" s="15" t="s">
        <v>65</v>
      </c>
      <c r="D61" s="43" t="s">
        <v>113</v>
      </c>
      <c r="E61" s="32"/>
      <c r="F61" s="32"/>
      <c r="G61" s="32"/>
      <c r="H61" s="51"/>
      <c r="I61" s="32"/>
      <c r="J61" s="51"/>
      <c r="K61" s="32"/>
      <c r="L61" s="32"/>
      <c r="M61" s="32"/>
      <c r="N61" s="32"/>
      <c r="O61" s="32"/>
      <c r="P61" s="32"/>
      <c r="Q61" s="77"/>
    </row>
    <row r="62" spans="1:17" ht="12.75" customHeight="1">
      <c r="A62" s="15">
        <v>57</v>
      </c>
      <c r="B62" s="96" t="s">
        <v>128</v>
      </c>
      <c r="C62" s="15" t="s">
        <v>65</v>
      </c>
      <c r="D62" s="43" t="s">
        <v>129</v>
      </c>
      <c r="E62" s="32"/>
      <c r="F62" s="32"/>
      <c r="G62" s="32"/>
      <c r="H62" s="51"/>
      <c r="I62" s="32"/>
      <c r="J62" s="51"/>
      <c r="K62" s="32"/>
      <c r="L62" s="32"/>
      <c r="M62" s="32"/>
      <c r="N62" s="32"/>
      <c r="O62" s="32"/>
      <c r="P62" s="32"/>
      <c r="Q62" s="77"/>
    </row>
    <row r="63" spans="1:17" ht="12.75" customHeight="1">
      <c r="A63" s="15">
        <v>58</v>
      </c>
      <c r="B63" s="96" t="s">
        <v>130</v>
      </c>
      <c r="C63" s="15" t="s">
        <v>65</v>
      </c>
      <c r="D63" s="35"/>
      <c r="E63" s="32"/>
      <c r="F63" s="32"/>
      <c r="G63" s="32"/>
      <c r="H63" s="51"/>
      <c r="I63" s="32"/>
      <c r="J63" s="51"/>
      <c r="K63" s="32"/>
      <c r="L63" s="32"/>
      <c r="M63" s="32"/>
      <c r="N63" s="32"/>
      <c r="O63" s="32"/>
      <c r="P63" s="32"/>
      <c r="Q63" s="77"/>
    </row>
    <row r="64" spans="1:17" ht="12.75" customHeight="1">
      <c r="A64" s="15">
        <v>59</v>
      </c>
      <c r="B64" s="96" t="s">
        <v>131</v>
      </c>
      <c r="C64" s="15" t="s">
        <v>65</v>
      </c>
      <c r="D64" s="35" t="s">
        <v>132</v>
      </c>
      <c r="E64" s="32"/>
      <c r="F64" s="32"/>
      <c r="G64" s="32"/>
      <c r="H64" s="51"/>
      <c r="I64" s="32"/>
      <c r="J64" s="51"/>
      <c r="K64" s="32"/>
      <c r="L64" s="32"/>
      <c r="M64" s="32"/>
      <c r="N64" s="32"/>
      <c r="O64" s="32"/>
      <c r="P64" s="32"/>
      <c r="Q64" s="77"/>
    </row>
    <row r="65" spans="1:17" ht="12.75" customHeight="1">
      <c r="A65" s="15">
        <v>60</v>
      </c>
      <c r="B65" s="96" t="s">
        <v>133</v>
      </c>
      <c r="C65" s="15" t="s">
        <v>65</v>
      </c>
      <c r="D65" s="34" t="s">
        <v>134</v>
      </c>
      <c r="E65" s="32"/>
      <c r="F65" s="32"/>
      <c r="G65" s="32"/>
      <c r="H65" s="51"/>
      <c r="I65" s="32"/>
      <c r="J65" s="51"/>
      <c r="K65" s="32"/>
      <c r="L65" s="32"/>
      <c r="M65" s="32"/>
      <c r="N65" s="32"/>
      <c r="O65" s="32"/>
      <c r="P65" s="32"/>
      <c r="Q65" s="77"/>
    </row>
    <row r="66" spans="1:17" ht="12.75" customHeight="1">
      <c r="A66" s="15">
        <v>61</v>
      </c>
      <c r="B66" s="96" t="s">
        <v>135</v>
      </c>
      <c r="C66" s="15" t="s">
        <v>65</v>
      </c>
      <c r="D66" s="34" t="s">
        <v>136</v>
      </c>
      <c r="E66" s="32"/>
      <c r="F66" s="32"/>
      <c r="G66" s="32"/>
      <c r="H66" s="51"/>
      <c r="I66" s="32"/>
      <c r="J66" s="51"/>
      <c r="K66" s="32"/>
      <c r="L66" s="32"/>
      <c r="M66" s="32"/>
      <c r="N66" s="32"/>
      <c r="O66" s="32"/>
      <c r="P66" s="32"/>
      <c r="Q66" s="77"/>
    </row>
    <row r="67" spans="1:17" ht="12.75" customHeight="1">
      <c r="A67" s="15">
        <v>62</v>
      </c>
      <c r="B67" s="96" t="s">
        <v>138</v>
      </c>
      <c r="C67" s="15" t="s">
        <v>139</v>
      </c>
      <c r="D67" s="34"/>
      <c r="E67" s="32"/>
      <c r="F67" s="32"/>
      <c r="G67" s="32"/>
      <c r="H67" s="51"/>
      <c r="I67" s="32"/>
      <c r="J67" s="51"/>
      <c r="K67" s="32"/>
      <c r="L67" s="32"/>
      <c r="M67" s="32"/>
      <c r="N67" s="32"/>
      <c r="O67" s="32"/>
      <c r="P67" s="32"/>
      <c r="Q67" s="77"/>
    </row>
    <row r="68" spans="1:17" ht="12.75" customHeight="1">
      <c r="A68" s="15">
        <v>63</v>
      </c>
      <c r="B68" s="96" t="s">
        <v>140</v>
      </c>
      <c r="C68" s="15" t="s">
        <v>141</v>
      </c>
      <c r="D68" s="41" t="s">
        <v>142</v>
      </c>
      <c r="E68" s="32"/>
      <c r="F68" s="32"/>
      <c r="G68" s="32"/>
      <c r="H68" s="51"/>
      <c r="I68" s="32"/>
      <c r="J68" s="51"/>
      <c r="K68" s="32"/>
      <c r="L68" s="32"/>
      <c r="M68" s="32"/>
      <c r="N68" s="32"/>
      <c r="O68" s="32"/>
      <c r="P68" s="32"/>
      <c r="Q68" s="77"/>
    </row>
    <row r="69" spans="1:17" ht="12.75" customHeight="1">
      <c r="A69" s="15">
        <v>64</v>
      </c>
      <c r="B69" s="96" t="s">
        <v>143</v>
      </c>
      <c r="C69" s="15" t="s">
        <v>141</v>
      </c>
      <c r="D69" s="34" t="s">
        <v>142</v>
      </c>
      <c r="E69" s="32"/>
      <c r="F69" s="32"/>
      <c r="G69" s="32"/>
      <c r="H69" s="51"/>
      <c r="I69" s="32"/>
      <c r="J69" s="51"/>
      <c r="K69" s="32"/>
      <c r="L69" s="32"/>
      <c r="M69" s="32"/>
      <c r="N69" s="32"/>
      <c r="O69" s="32"/>
      <c r="P69" s="32"/>
      <c r="Q69" s="77"/>
    </row>
    <row r="70" spans="1:17" ht="12.75" customHeight="1">
      <c r="A70" s="15">
        <v>65</v>
      </c>
      <c r="B70" s="96" t="s">
        <v>144</v>
      </c>
      <c r="C70" s="15" t="s">
        <v>65</v>
      </c>
      <c r="D70" s="34" t="s">
        <v>145</v>
      </c>
      <c r="E70" s="32"/>
      <c r="F70" s="32"/>
      <c r="G70" s="32"/>
      <c r="H70" s="51"/>
      <c r="I70" s="32"/>
      <c r="J70" s="51"/>
      <c r="K70" s="32"/>
      <c r="L70" s="32"/>
      <c r="M70" s="32"/>
      <c r="N70" s="32"/>
      <c r="O70" s="32"/>
      <c r="P70" s="32"/>
      <c r="Q70" s="77"/>
    </row>
    <row r="71" spans="1:17" ht="12.75" customHeight="1">
      <c r="A71" s="15">
        <v>66</v>
      </c>
      <c r="B71" s="96" t="s">
        <v>146</v>
      </c>
      <c r="C71" s="15" t="s">
        <v>65</v>
      </c>
      <c r="D71" s="48" t="s">
        <v>147</v>
      </c>
      <c r="E71" s="40">
        <v>6.0000000000000001E-3</v>
      </c>
      <c r="F71" s="40">
        <v>8.0000000000000002E-3</v>
      </c>
      <c r="G71" s="40">
        <v>4.0000000000000001E-3</v>
      </c>
      <c r="H71" s="53">
        <v>3.0000000000000001E-3</v>
      </c>
      <c r="I71" s="40">
        <v>3.0000000000000001E-3</v>
      </c>
      <c r="J71" s="53">
        <v>4.0000000000000001E-3</v>
      </c>
      <c r="K71" s="40">
        <v>1.7000000000000001E-2</v>
      </c>
      <c r="L71" s="40">
        <v>1.7999999999999999E-2</v>
      </c>
      <c r="M71" s="40">
        <v>1.0999999999999999E-2</v>
      </c>
      <c r="N71" s="40">
        <v>8.9999999999999993E-3</v>
      </c>
      <c r="O71" s="40">
        <v>6.0000000000000001E-3</v>
      </c>
      <c r="P71" s="40">
        <v>7.0000000000000001E-3</v>
      </c>
      <c r="Q71" s="77"/>
    </row>
    <row r="72" spans="1:17" ht="12.75" customHeight="1">
      <c r="A72" s="15">
        <v>67</v>
      </c>
      <c r="B72" s="96" t="s">
        <v>148</v>
      </c>
      <c r="C72" s="15" t="s">
        <v>65</v>
      </c>
      <c r="D72" s="39" t="s">
        <v>149</v>
      </c>
      <c r="E72" s="40">
        <v>1E-3</v>
      </c>
      <c r="F72" s="40">
        <v>1E-3</v>
      </c>
      <c r="G72" s="40">
        <v>1E-3</v>
      </c>
      <c r="H72" s="53">
        <v>1E-3</v>
      </c>
      <c r="I72" s="40">
        <v>2E-3</v>
      </c>
      <c r="J72" s="53">
        <v>5.0000000000000001E-3</v>
      </c>
      <c r="K72" s="40" t="s">
        <v>99</v>
      </c>
      <c r="L72" s="40">
        <v>2E-3</v>
      </c>
      <c r="M72" s="40">
        <v>2E-3</v>
      </c>
      <c r="N72" s="40">
        <v>1E-3</v>
      </c>
      <c r="O72" s="40">
        <v>1E-3</v>
      </c>
      <c r="P72" s="40">
        <v>1E-3</v>
      </c>
      <c r="Q72" s="77"/>
    </row>
    <row r="73" spans="1:17" ht="12.75" customHeight="1">
      <c r="A73" s="15">
        <v>68</v>
      </c>
      <c r="B73" s="96" t="s">
        <v>150</v>
      </c>
      <c r="C73" s="15" t="s">
        <v>65</v>
      </c>
      <c r="D73" s="39" t="s">
        <v>151</v>
      </c>
      <c r="E73" s="40">
        <v>0.33500000000000002</v>
      </c>
      <c r="F73" s="40">
        <v>0.35699999999999998</v>
      </c>
      <c r="G73" s="40">
        <v>0.25600000000000001</v>
      </c>
      <c r="H73" s="53">
        <v>0.21299999999999999</v>
      </c>
      <c r="I73" s="40">
        <v>0.23200000000000001</v>
      </c>
      <c r="J73" s="53">
        <v>0.245</v>
      </c>
      <c r="K73" s="40">
        <v>0.24</v>
      </c>
      <c r="L73" s="40">
        <v>0.17</v>
      </c>
      <c r="M73" s="40">
        <v>0.161</v>
      </c>
      <c r="N73" s="40">
        <v>0.154</v>
      </c>
      <c r="O73" s="40">
        <v>0.377</v>
      </c>
      <c r="P73" s="40">
        <v>0.26</v>
      </c>
      <c r="Q73" s="77"/>
    </row>
    <row r="74" spans="1:17" ht="12.75" customHeight="1">
      <c r="A74" s="15">
        <v>69</v>
      </c>
      <c r="B74" s="96" t="s">
        <v>152</v>
      </c>
      <c r="C74" s="15" t="s">
        <v>65</v>
      </c>
      <c r="D74" s="41" t="s">
        <v>153</v>
      </c>
      <c r="E74" s="40">
        <v>7.0000000000000001E-3</v>
      </c>
      <c r="F74" s="40">
        <v>8.0000000000000002E-3</v>
      </c>
      <c r="G74" s="40">
        <v>6.0000000000000001E-3</v>
      </c>
      <c r="H74" s="53">
        <v>8.0000000000000002E-3</v>
      </c>
      <c r="I74" s="40">
        <v>1.0999999999999999E-2</v>
      </c>
      <c r="J74" s="53">
        <v>1.0999999999999999E-2</v>
      </c>
      <c r="K74" s="40">
        <v>8.9999999999999993E-3</v>
      </c>
      <c r="L74" s="40">
        <v>6.0000000000000001E-3</v>
      </c>
      <c r="M74" s="40">
        <v>0.01</v>
      </c>
      <c r="N74" s="40">
        <v>7.0000000000000001E-3</v>
      </c>
      <c r="O74" s="40">
        <v>8.0000000000000002E-3</v>
      </c>
      <c r="P74" s="40">
        <v>5.0000000000000001E-3</v>
      </c>
      <c r="Q74" s="77"/>
    </row>
    <row r="75" spans="1:17" ht="12.75" customHeight="1">
      <c r="A75" s="15">
        <v>70</v>
      </c>
      <c r="B75" s="96" t="s">
        <v>154</v>
      </c>
      <c r="C75" s="15" t="s">
        <v>208</v>
      </c>
      <c r="D75" s="34" t="s">
        <v>145</v>
      </c>
      <c r="E75" s="32">
        <v>0.5</v>
      </c>
      <c r="F75" s="32">
        <v>0.7</v>
      </c>
      <c r="G75" s="32">
        <v>0.6</v>
      </c>
      <c r="H75" s="51">
        <v>0.1</v>
      </c>
      <c r="I75" s="32">
        <v>0.3</v>
      </c>
      <c r="J75" s="51">
        <v>1.5</v>
      </c>
      <c r="K75" s="32">
        <v>1.2</v>
      </c>
      <c r="L75" s="32">
        <v>0.5</v>
      </c>
      <c r="M75" s="32">
        <v>1.5</v>
      </c>
      <c r="N75" s="32">
        <v>0.5</v>
      </c>
      <c r="O75" s="32">
        <v>0.6</v>
      </c>
      <c r="P75" s="32">
        <v>0.5</v>
      </c>
      <c r="Q75" s="77"/>
    </row>
    <row r="76" spans="1:17" ht="12.75" customHeight="1">
      <c r="A76" s="15">
        <v>71</v>
      </c>
      <c r="B76" s="96" t="s">
        <v>157</v>
      </c>
      <c r="C76" s="15" t="s">
        <v>158</v>
      </c>
      <c r="D76" s="34"/>
      <c r="E76" s="32"/>
      <c r="F76" s="32"/>
      <c r="G76" s="32"/>
      <c r="H76" s="51"/>
      <c r="I76" s="32"/>
      <c r="J76" s="51"/>
      <c r="K76" s="32"/>
      <c r="L76" s="32"/>
      <c r="M76" s="32"/>
      <c r="N76" s="32"/>
      <c r="O76" s="32"/>
      <c r="P76" s="32"/>
      <c r="Q76" s="77"/>
    </row>
    <row r="77" spans="1:17" ht="12.75" customHeight="1">
      <c r="A77" s="15">
        <v>72</v>
      </c>
      <c r="B77" s="96" t="s">
        <v>159</v>
      </c>
      <c r="C77" s="15">
        <v>0</v>
      </c>
      <c r="D77" s="34"/>
      <c r="E77" s="32"/>
      <c r="F77" s="32"/>
      <c r="G77" s="32"/>
      <c r="H77" s="51"/>
      <c r="I77" s="32"/>
      <c r="J77" s="51"/>
      <c r="K77" s="32"/>
      <c r="L77" s="32"/>
      <c r="M77" s="32"/>
      <c r="N77" s="32"/>
      <c r="O77" s="32"/>
      <c r="P77" s="32"/>
      <c r="Q77" s="77"/>
    </row>
    <row r="78" spans="1:17" ht="12.75" customHeight="1">
      <c r="A78" s="15">
        <v>73</v>
      </c>
      <c r="B78" s="96" t="s">
        <v>160</v>
      </c>
      <c r="C78" s="15" t="s">
        <v>20</v>
      </c>
      <c r="D78" s="34"/>
      <c r="E78" s="32"/>
      <c r="F78" s="32"/>
      <c r="G78" s="32"/>
      <c r="H78" s="51"/>
      <c r="I78" s="32"/>
      <c r="J78" s="51"/>
      <c r="K78" s="32"/>
      <c r="L78" s="32"/>
      <c r="M78" s="32"/>
      <c r="N78" s="32"/>
      <c r="O78" s="32"/>
      <c r="P78" s="32"/>
      <c r="Q78" s="77"/>
    </row>
    <row r="79" spans="1:17" ht="12.75" customHeight="1">
      <c r="A79" s="15">
        <v>74</v>
      </c>
      <c r="B79" s="96" t="s">
        <v>162</v>
      </c>
      <c r="C79" s="15" t="s">
        <v>65</v>
      </c>
      <c r="D79" s="34"/>
      <c r="E79" s="32"/>
      <c r="F79" s="32"/>
      <c r="G79" s="32"/>
      <c r="H79" s="51"/>
      <c r="I79" s="32"/>
      <c r="J79" s="51"/>
      <c r="K79" s="32"/>
      <c r="L79" s="32"/>
      <c r="M79" s="32"/>
      <c r="N79" s="32"/>
      <c r="O79" s="32"/>
      <c r="P79" s="32"/>
      <c r="Q79" s="77"/>
    </row>
    <row r="80" spans="1:17" ht="12.75" customHeight="1">
      <c r="A80" s="15">
        <v>75</v>
      </c>
      <c r="B80" s="96" t="s">
        <v>163</v>
      </c>
      <c r="C80" s="15" t="s">
        <v>60</v>
      </c>
      <c r="D80" s="34"/>
      <c r="E80" s="32"/>
      <c r="F80" s="32"/>
      <c r="G80" s="32"/>
      <c r="H80" s="51"/>
      <c r="I80" s="32"/>
      <c r="J80" s="51"/>
      <c r="K80" s="32"/>
      <c r="L80" s="32"/>
      <c r="M80" s="32"/>
      <c r="N80" s="32"/>
      <c r="O80" s="32"/>
      <c r="P80" s="32"/>
      <c r="Q80" s="77"/>
    </row>
    <row r="81" spans="1:18" ht="12.75" customHeight="1">
      <c r="A81" s="15">
        <v>76</v>
      </c>
      <c r="B81" s="96" t="s">
        <v>164</v>
      </c>
      <c r="C81" s="15" t="s">
        <v>65</v>
      </c>
      <c r="D81" s="34"/>
      <c r="E81" s="32"/>
      <c r="F81" s="32"/>
      <c r="G81" s="32"/>
      <c r="H81" s="51"/>
      <c r="I81" s="32"/>
      <c r="J81" s="51"/>
      <c r="K81" s="32"/>
      <c r="L81" s="32"/>
      <c r="M81" s="32"/>
      <c r="N81" s="32"/>
      <c r="O81" s="32"/>
      <c r="P81" s="32"/>
      <c r="Q81" s="77"/>
    </row>
    <row r="82" spans="1:18" ht="12.75" customHeight="1">
      <c r="A82" s="15">
        <v>77</v>
      </c>
      <c r="B82" s="96" t="s">
        <v>165</v>
      </c>
      <c r="C82" s="15" t="s">
        <v>65</v>
      </c>
      <c r="D82" s="34"/>
      <c r="E82" s="32"/>
      <c r="F82" s="32"/>
      <c r="G82" s="32"/>
      <c r="H82" s="51"/>
      <c r="I82" s="32"/>
      <c r="J82" s="51"/>
      <c r="K82" s="32"/>
      <c r="L82" s="32"/>
      <c r="M82" s="32"/>
      <c r="N82" s="32"/>
      <c r="O82" s="32"/>
      <c r="P82" s="32"/>
      <c r="Q82" s="77"/>
    </row>
    <row r="83" spans="1:18" ht="12.75" customHeight="1">
      <c r="A83" s="15">
        <v>78</v>
      </c>
      <c r="B83" s="96" t="s">
        <v>166</v>
      </c>
      <c r="C83" s="15" t="s">
        <v>65</v>
      </c>
      <c r="D83" s="34"/>
      <c r="E83" s="32"/>
      <c r="F83" s="32"/>
      <c r="G83" s="32"/>
      <c r="H83" s="51"/>
      <c r="I83" s="32"/>
      <c r="J83" s="51"/>
      <c r="K83" s="32"/>
      <c r="L83" s="32"/>
      <c r="M83" s="32"/>
      <c r="N83" s="32"/>
      <c r="O83" s="32"/>
      <c r="P83" s="32"/>
      <c r="Q83" s="77"/>
    </row>
    <row r="84" spans="1:18" ht="12.75" customHeight="1">
      <c r="A84" s="15">
        <v>79</v>
      </c>
      <c r="B84" s="96" t="s">
        <v>167</v>
      </c>
      <c r="C84" s="15" t="s">
        <v>20</v>
      </c>
      <c r="D84" s="34"/>
      <c r="E84" s="32"/>
      <c r="F84" s="32"/>
      <c r="G84" s="32"/>
      <c r="H84" s="51"/>
      <c r="I84" s="32"/>
      <c r="J84" s="51"/>
      <c r="K84" s="32"/>
      <c r="L84" s="32"/>
      <c r="M84" s="32"/>
      <c r="N84" s="32"/>
      <c r="O84" s="32"/>
      <c r="P84" s="32"/>
      <c r="Q84" s="77"/>
    </row>
    <row r="85" spans="1:18" ht="12.75" customHeight="1">
      <c r="A85" s="15">
        <v>80</v>
      </c>
      <c r="B85" s="18" t="s">
        <v>168</v>
      </c>
      <c r="C85" s="15" t="s">
        <v>169</v>
      </c>
      <c r="D85" s="35" t="s">
        <v>170</v>
      </c>
      <c r="E85" s="46"/>
      <c r="F85" s="32"/>
      <c r="G85" s="32"/>
      <c r="H85" s="51"/>
      <c r="I85" s="32"/>
      <c r="J85" s="51"/>
      <c r="K85" s="32"/>
      <c r="L85" s="32"/>
      <c r="M85" s="32"/>
      <c r="N85" s="32"/>
      <c r="O85" s="32"/>
      <c r="P85" s="32"/>
      <c r="Q85" s="77"/>
    </row>
    <row r="86" spans="1:18" ht="12.75" customHeight="1">
      <c r="A86" s="15">
        <v>81</v>
      </c>
      <c r="B86" s="96" t="s">
        <v>171</v>
      </c>
      <c r="C86" s="15" t="s">
        <v>65</v>
      </c>
      <c r="D86" s="41" t="s">
        <v>172</v>
      </c>
      <c r="E86" s="32"/>
      <c r="F86" s="32"/>
      <c r="G86" s="32"/>
      <c r="H86" s="51"/>
      <c r="I86" s="32"/>
      <c r="J86" s="51"/>
      <c r="K86" s="32"/>
      <c r="L86" s="32"/>
      <c r="M86" s="32"/>
      <c r="N86" s="32"/>
      <c r="O86" s="32"/>
      <c r="P86" s="32"/>
      <c r="Q86" s="77"/>
    </row>
    <row r="87" spans="1:18" ht="12.75" customHeight="1">
      <c r="A87" s="15">
        <v>82</v>
      </c>
      <c r="B87" s="96" t="s">
        <v>173</v>
      </c>
      <c r="C87" s="15" t="s">
        <v>65</v>
      </c>
      <c r="D87" s="41" t="s">
        <v>83</v>
      </c>
      <c r="E87" s="40">
        <v>6.0000000000000001E-3</v>
      </c>
      <c r="F87" s="40">
        <v>7.0000000000000001E-3</v>
      </c>
      <c r="G87" s="40">
        <v>7.0000000000000001E-3</v>
      </c>
      <c r="H87" s="53">
        <v>8.0000000000000002E-3</v>
      </c>
      <c r="I87" s="40">
        <v>1.2E-2</v>
      </c>
      <c r="J87" s="53">
        <v>1.4E-2</v>
      </c>
      <c r="K87" s="40">
        <v>0.01</v>
      </c>
      <c r="L87" s="40">
        <v>8.0000000000000002E-3</v>
      </c>
      <c r="M87" s="40">
        <v>1.0999999999999999E-2</v>
      </c>
      <c r="N87" s="40">
        <v>8.0000000000000002E-3</v>
      </c>
      <c r="O87" s="40">
        <v>8.0000000000000002E-3</v>
      </c>
      <c r="P87" s="40">
        <v>5.0000000000000001E-3</v>
      </c>
      <c r="Q87" s="77"/>
    </row>
    <row r="88" spans="1:18" ht="12.75" customHeight="1">
      <c r="A88" s="15">
        <v>83</v>
      </c>
      <c r="B88" s="96" t="s">
        <v>174</v>
      </c>
      <c r="C88" s="15" t="s">
        <v>65</v>
      </c>
      <c r="D88" s="41" t="s">
        <v>153</v>
      </c>
      <c r="E88" s="40">
        <v>5.0000000000000001E-3</v>
      </c>
      <c r="F88" s="40">
        <v>6.0000000000000001E-3</v>
      </c>
      <c r="G88" s="40">
        <v>5.0000000000000001E-3</v>
      </c>
      <c r="H88" s="53">
        <v>7.0000000000000001E-3</v>
      </c>
      <c r="I88" s="40">
        <v>8.9999999999999993E-3</v>
      </c>
      <c r="J88" s="53">
        <v>8.9999999999999993E-3</v>
      </c>
      <c r="K88" s="40">
        <v>8.9999999999999993E-3</v>
      </c>
      <c r="L88" s="40">
        <v>5.0000000000000001E-3</v>
      </c>
      <c r="M88" s="40">
        <v>8.9999999999999993E-3</v>
      </c>
      <c r="N88" s="40">
        <v>7.0000000000000001E-3</v>
      </c>
      <c r="O88" s="40">
        <v>8.0000000000000002E-3</v>
      </c>
      <c r="P88" s="40">
        <v>4.0000000000000001E-3</v>
      </c>
      <c r="Q88" s="77"/>
    </row>
    <row r="89" spans="1:18" ht="12.75" customHeight="1">
      <c r="A89" s="15">
        <v>84</v>
      </c>
      <c r="B89" s="96" t="s">
        <v>175</v>
      </c>
      <c r="C89" s="15" t="s">
        <v>176</v>
      </c>
      <c r="D89" s="35" t="s">
        <v>177</v>
      </c>
      <c r="E89" s="32">
        <v>7</v>
      </c>
      <c r="F89" s="32">
        <v>6.8</v>
      </c>
      <c r="G89" s="32">
        <v>7.2</v>
      </c>
      <c r="H89" s="51">
        <v>6.8</v>
      </c>
      <c r="I89" s="32">
        <v>6.7</v>
      </c>
      <c r="J89" s="51">
        <v>5.8</v>
      </c>
      <c r="K89" s="32">
        <v>7</v>
      </c>
      <c r="L89" s="32">
        <v>6.9</v>
      </c>
      <c r="M89" s="32">
        <v>7.5</v>
      </c>
      <c r="N89" s="32">
        <v>8.6</v>
      </c>
      <c r="O89" s="32">
        <v>8</v>
      </c>
      <c r="P89" s="32">
        <v>8.3000000000000007</v>
      </c>
      <c r="Q89" s="77"/>
    </row>
    <row r="90" spans="1:18" s="102" customFormat="1" ht="12.75" customHeight="1">
      <c r="A90" s="15">
        <v>85</v>
      </c>
      <c r="B90" s="96" t="s">
        <v>178</v>
      </c>
      <c r="C90" s="15" t="s">
        <v>179</v>
      </c>
      <c r="D90" s="41" t="s">
        <v>180</v>
      </c>
      <c r="E90" s="32"/>
      <c r="F90" s="32"/>
      <c r="G90" s="32"/>
      <c r="H90" s="51"/>
      <c r="I90" s="32"/>
      <c r="J90" s="51"/>
      <c r="K90" s="32"/>
      <c r="L90" s="32"/>
      <c r="M90" s="32"/>
      <c r="N90" s="32"/>
      <c r="O90" s="32"/>
      <c r="P90" s="32"/>
      <c r="Q90" s="77"/>
      <c r="R90" s="10"/>
    </row>
    <row r="91" spans="1:18" ht="12" customHeight="1"/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workbookViewId="0">
      <selection activeCell="B1" sqref="B1:B3"/>
    </sheetView>
  </sheetViews>
  <sheetFormatPr defaultColWidth="9" defaultRowHeight="11.25"/>
  <cols>
    <col min="1" max="2" width="8.625" style="122" customWidth="1"/>
    <col min="3" max="3" width="12.75" style="122" customWidth="1"/>
    <col min="4" max="4" width="8.625" style="157" customWidth="1"/>
    <col min="5" max="5" width="14.5" style="128" customWidth="1"/>
    <col min="6" max="16" width="14.5" style="122" customWidth="1"/>
    <col min="17" max="17" width="49.5" style="123" customWidth="1"/>
    <col min="18" max="18" width="1.125" style="122" customWidth="1"/>
    <col min="19" max="22" width="5.5" style="122" customWidth="1"/>
    <col min="23" max="23" width="15.75" style="122" customWidth="1"/>
    <col min="24" max="52" width="5.5" style="122" customWidth="1"/>
    <col min="53" max="16384" width="9" style="122"/>
  </cols>
  <sheetData>
    <row r="1" spans="1:25" ht="12" customHeight="1">
      <c r="A1" s="120"/>
      <c r="B1" s="121" t="s">
        <v>0</v>
      </c>
      <c r="C1" s="256" t="s">
        <v>21</v>
      </c>
      <c r="D1" s="257"/>
      <c r="E1" s="122"/>
    </row>
    <row r="2" spans="1:25" ht="12" customHeight="1">
      <c r="A2" s="124"/>
      <c r="B2" s="125" t="s">
        <v>1</v>
      </c>
      <c r="C2" s="258">
        <v>30602621300000</v>
      </c>
      <c r="D2" s="259"/>
      <c r="E2" s="122"/>
    </row>
    <row r="3" spans="1:25" ht="12" customHeight="1" thickBot="1">
      <c r="A3" s="126"/>
      <c r="B3" s="127" t="s">
        <v>2</v>
      </c>
      <c r="C3" s="260" t="s">
        <v>3</v>
      </c>
      <c r="D3" s="261"/>
      <c r="E3" s="122"/>
      <c r="P3" s="128"/>
    </row>
    <row r="4" spans="1:25" ht="12" customHeight="1">
      <c r="C4" s="128"/>
      <c r="D4" s="122"/>
      <c r="E4" s="122"/>
    </row>
    <row r="5" spans="1:25" s="128" customFormat="1" ht="13.5" customHeight="1">
      <c r="A5" s="129" t="s">
        <v>4</v>
      </c>
      <c r="B5" s="130" t="s">
        <v>217</v>
      </c>
      <c r="C5" s="67"/>
      <c r="D5" s="131" t="s">
        <v>218</v>
      </c>
      <c r="E5" s="131" t="s">
        <v>200</v>
      </c>
      <c r="F5" s="131" t="s">
        <v>201</v>
      </c>
      <c r="G5" s="131" t="s">
        <v>202</v>
      </c>
      <c r="H5" s="131" t="s">
        <v>203</v>
      </c>
      <c r="I5" s="131" t="s">
        <v>204</v>
      </c>
      <c r="J5" s="131" t="s">
        <v>205</v>
      </c>
      <c r="K5" s="131" t="s">
        <v>14</v>
      </c>
      <c r="L5" s="131" t="s">
        <v>15</v>
      </c>
      <c r="M5" s="131" t="s">
        <v>16</v>
      </c>
      <c r="N5" s="131" t="s">
        <v>17</v>
      </c>
      <c r="O5" s="131" t="s">
        <v>18</v>
      </c>
      <c r="P5" s="131" t="s">
        <v>19</v>
      </c>
      <c r="Q5" s="132"/>
      <c r="V5" s="122"/>
      <c r="W5" s="122"/>
      <c r="X5" s="122"/>
      <c r="Y5" s="122"/>
    </row>
    <row r="6" spans="1:25" s="128" customFormat="1" ht="13.5" customHeight="1">
      <c r="A6" s="131">
        <v>1</v>
      </c>
      <c r="B6" s="133" t="s">
        <v>0</v>
      </c>
      <c r="C6" s="67"/>
      <c r="D6" s="70" t="s">
        <v>20</v>
      </c>
      <c r="E6" s="134">
        <v>9866041070012</v>
      </c>
      <c r="F6" s="134">
        <v>9866041070012</v>
      </c>
      <c r="G6" s="134">
        <v>9866041070012</v>
      </c>
      <c r="H6" s="134">
        <v>9866041070012</v>
      </c>
      <c r="I6" s="134">
        <v>9866041070012</v>
      </c>
      <c r="J6" s="134">
        <v>9866041070012</v>
      </c>
      <c r="K6" s="134">
        <v>9866041070012</v>
      </c>
      <c r="L6" s="134">
        <v>9866041070012</v>
      </c>
      <c r="M6" s="134">
        <v>9866041070012</v>
      </c>
      <c r="N6" s="134">
        <v>9866041070012</v>
      </c>
      <c r="O6" s="134">
        <v>9866041070012</v>
      </c>
      <c r="P6" s="134">
        <v>9866041070012</v>
      </c>
      <c r="Q6" s="132"/>
      <c r="V6" s="122"/>
      <c r="W6" s="122"/>
      <c r="X6" s="122"/>
      <c r="Y6" s="122"/>
    </row>
    <row r="7" spans="1:25" s="128" customFormat="1" ht="13.5" customHeight="1">
      <c r="A7" s="131">
        <v>2</v>
      </c>
      <c r="B7" s="133" t="s">
        <v>1</v>
      </c>
      <c r="C7" s="67"/>
      <c r="D7" s="70" t="s">
        <v>20</v>
      </c>
      <c r="E7" s="134">
        <v>30602621300000</v>
      </c>
      <c r="F7" s="134">
        <v>30602621300000</v>
      </c>
      <c r="G7" s="134">
        <v>30602621300000</v>
      </c>
      <c r="H7" s="134">
        <v>30602621300000</v>
      </c>
      <c r="I7" s="134">
        <v>30602621300000</v>
      </c>
      <c r="J7" s="134">
        <v>30602621300000</v>
      </c>
      <c r="K7" s="134">
        <v>30602621300000</v>
      </c>
      <c r="L7" s="134">
        <v>30602621300000</v>
      </c>
      <c r="M7" s="134">
        <v>30602621300000</v>
      </c>
      <c r="N7" s="134">
        <v>30602621300000</v>
      </c>
      <c r="O7" s="134">
        <v>30602621300000</v>
      </c>
      <c r="P7" s="134">
        <v>30602621300000</v>
      </c>
      <c r="Q7" s="132"/>
      <c r="V7" s="122"/>
      <c r="W7" s="122"/>
      <c r="X7" s="122"/>
      <c r="Y7" s="122"/>
    </row>
    <row r="8" spans="1:25" s="128" customFormat="1" ht="13.5" customHeight="1">
      <c r="A8" s="131">
        <v>3</v>
      </c>
      <c r="B8" s="133" t="s">
        <v>2</v>
      </c>
      <c r="C8" s="67"/>
      <c r="D8" s="70" t="s">
        <v>20</v>
      </c>
      <c r="E8" s="131" t="s">
        <v>3</v>
      </c>
      <c r="F8" s="131" t="s">
        <v>3</v>
      </c>
      <c r="G8" s="131" t="s">
        <v>3</v>
      </c>
      <c r="H8" s="131" t="s">
        <v>3</v>
      </c>
      <c r="I8" s="131" t="s">
        <v>3</v>
      </c>
      <c r="J8" s="131" t="s">
        <v>3</v>
      </c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P8" s="131" t="s">
        <v>3</v>
      </c>
      <c r="Q8" s="132"/>
    </row>
    <row r="9" spans="1:25" s="128" customFormat="1" ht="13.5" customHeight="1">
      <c r="A9" s="131">
        <v>4</v>
      </c>
      <c r="B9" s="133" t="s">
        <v>23</v>
      </c>
      <c r="C9" s="67"/>
      <c r="D9" s="70" t="s">
        <v>20</v>
      </c>
      <c r="E9" s="135">
        <v>44944</v>
      </c>
      <c r="F9" s="135">
        <v>44972</v>
      </c>
      <c r="G9" s="135">
        <v>45000</v>
      </c>
      <c r="H9" s="135">
        <v>45029</v>
      </c>
      <c r="I9" s="135">
        <v>45063</v>
      </c>
      <c r="J9" s="135">
        <v>45091</v>
      </c>
      <c r="K9" s="135">
        <v>45119</v>
      </c>
      <c r="L9" s="135">
        <v>45163</v>
      </c>
      <c r="M9" s="135">
        <v>45182</v>
      </c>
      <c r="N9" s="135">
        <v>45217</v>
      </c>
      <c r="O9" s="136">
        <v>45245</v>
      </c>
      <c r="P9" s="135">
        <v>45279</v>
      </c>
      <c r="Q9" s="132"/>
    </row>
    <row r="10" spans="1:25" s="128" customFormat="1" ht="13.5" customHeight="1">
      <c r="A10" s="131">
        <v>5</v>
      </c>
      <c r="B10" s="133" t="s">
        <v>24</v>
      </c>
      <c r="C10" s="67"/>
      <c r="D10" s="70" t="s">
        <v>20</v>
      </c>
      <c r="E10" s="66" t="s">
        <v>181</v>
      </c>
      <c r="F10" s="66" t="s">
        <v>181</v>
      </c>
      <c r="G10" s="66" t="s">
        <v>181</v>
      </c>
      <c r="H10" s="66" t="s">
        <v>181</v>
      </c>
      <c r="I10" s="66" t="s">
        <v>181</v>
      </c>
      <c r="J10" s="66" t="s">
        <v>181</v>
      </c>
      <c r="K10" s="66" t="s">
        <v>181</v>
      </c>
      <c r="L10" s="66" t="s">
        <v>181</v>
      </c>
      <c r="M10" s="66" t="s">
        <v>181</v>
      </c>
      <c r="N10" s="66" t="s">
        <v>181</v>
      </c>
      <c r="O10" s="137" t="s">
        <v>181</v>
      </c>
      <c r="P10" s="131" t="s">
        <v>181</v>
      </c>
      <c r="Q10" s="132"/>
    </row>
    <row r="11" spans="1:25" ht="13.5" customHeight="1">
      <c r="A11" s="131">
        <v>6</v>
      </c>
      <c r="B11" s="133" t="s">
        <v>27</v>
      </c>
      <c r="C11" s="138"/>
      <c r="D11" s="70" t="s">
        <v>20</v>
      </c>
      <c r="E11" s="68">
        <v>0.41666666666666669</v>
      </c>
      <c r="F11" s="68">
        <v>0.4375</v>
      </c>
      <c r="G11" s="68">
        <v>0.40625</v>
      </c>
      <c r="H11" s="68">
        <v>0.41319444444444442</v>
      </c>
      <c r="I11" s="68">
        <v>0.42152777777777778</v>
      </c>
      <c r="J11" s="68">
        <v>0.42222222222222222</v>
      </c>
      <c r="K11" s="68">
        <v>0.40277777777777773</v>
      </c>
      <c r="L11" s="68">
        <v>0.41388888888888892</v>
      </c>
      <c r="M11" s="139">
        <v>0.40416666666666662</v>
      </c>
      <c r="N11" s="68">
        <v>0.41111111111111115</v>
      </c>
      <c r="O11" s="140">
        <v>0.4201388888888889</v>
      </c>
      <c r="P11" s="139">
        <v>0.40972222222222227</v>
      </c>
      <c r="Q11" s="132"/>
    </row>
    <row r="12" spans="1:25" ht="13.5" customHeight="1">
      <c r="A12" s="131">
        <v>7</v>
      </c>
      <c r="B12" s="133" t="s">
        <v>28</v>
      </c>
      <c r="C12" s="138"/>
      <c r="D12" s="70" t="s">
        <v>20</v>
      </c>
      <c r="E12" s="66" t="s">
        <v>30</v>
      </c>
      <c r="F12" s="66" t="s">
        <v>223</v>
      </c>
      <c r="G12" s="66" t="s">
        <v>224</v>
      </c>
      <c r="H12" s="66" t="s">
        <v>224</v>
      </c>
      <c r="I12" s="66" t="s">
        <v>224</v>
      </c>
      <c r="J12" s="66" t="s">
        <v>29</v>
      </c>
      <c r="K12" s="66" t="s">
        <v>29</v>
      </c>
      <c r="L12" s="66" t="s">
        <v>191</v>
      </c>
      <c r="M12" s="66" t="s">
        <v>30</v>
      </c>
      <c r="N12" s="66" t="s">
        <v>224</v>
      </c>
      <c r="O12" s="137" t="s">
        <v>30</v>
      </c>
      <c r="P12" s="131" t="s">
        <v>29</v>
      </c>
      <c r="Q12" s="132"/>
    </row>
    <row r="13" spans="1:25" ht="13.5" customHeight="1">
      <c r="A13" s="131">
        <v>8</v>
      </c>
      <c r="B13" s="133" t="s">
        <v>31</v>
      </c>
      <c r="C13" s="138"/>
      <c r="D13" s="70" t="s">
        <v>32</v>
      </c>
      <c r="E13" s="141">
        <v>5.2</v>
      </c>
      <c r="F13" s="141">
        <v>-0.2</v>
      </c>
      <c r="G13" s="141">
        <v>13.3</v>
      </c>
      <c r="H13" s="141">
        <v>13.6</v>
      </c>
      <c r="I13" s="141">
        <v>26.7</v>
      </c>
      <c r="J13" s="141">
        <v>25.6</v>
      </c>
      <c r="K13" s="141">
        <v>30.6</v>
      </c>
      <c r="L13" s="141">
        <v>29.1</v>
      </c>
      <c r="M13" s="141">
        <v>31.3</v>
      </c>
      <c r="N13" s="141">
        <v>19.2</v>
      </c>
      <c r="O13" s="142">
        <v>11.7</v>
      </c>
      <c r="P13" s="143">
        <v>7.4</v>
      </c>
      <c r="Q13" s="132"/>
    </row>
    <row r="14" spans="1:25" ht="13.5" customHeight="1">
      <c r="A14" s="131">
        <v>9</v>
      </c>
      <c r="B14" s="133" t="s">
        <v>33</v>
      </c>
      <c r="C14" s="138"/>
      <c r="D14" s="70" t="s">
        <v>34</v>
      </c>
      <c r="E14" s="141">
        <v>24.5</v>
      </c>
      <c r="F14" s="141">
        <v>32.6</v>
      </c>
      <c r="G14" s="141">
        <v>40.700000000000003</v>
      </c>
      <c r="H14" s="141">
        <v>39.4</v>
      </c>
      <c r="I14" s="141">
        <v>36.299999999999997</v>
      </c>
      <c r="J14" s="141">
        <v>28.6</v>
      </c>
      <c r="K14" s="141">
        <v>27.9</v>
      </c>
      <c r="L14" s="141">
        <v>28</v>
      </c>
      <c r="M14" s="141">
        <v>27</v>
      </c>
      <c r="N14" s="141">
        <v>23.3</v>
      </c>
      <c r="O14" s="142">
        <v>18.2</v>
      </c>
      <c r="P14" s="143">
        <v>16.399999999999999</v>
      </c>
      <c r="Q14" s="132"/>
    </row>
    <row r="15" spans="1:25" ht="13.5" customHeight="1">
      <c r="A15" s="131">
        <v>10</v>
      </c>
      <c r="B15" s="133" t="s">
        <v>35</v>
      </c>
      <c r="C15" s="138"/>
      <c r="D15" s="70" t="s">
        <v>36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7"/>
      <c r="P15" s="131"/>
      <c r="Q15" s="132"/>
    </row>
    <row r="16" spans="1:25" ht="13.5" customHeight="1">
      <c r="A16" s="131">
        <v>11</v>
      </c>
      <c r="B16" s="133" t="s">
        <v>38</v>
      </c>
      <c r="C16" s="138"/>
      <c r="D16" s="70" t="s">
        <v>34</v>
      </c>
      <c r="E16" s="141">
        <v>2.6</v>
      </c>
      <c r="F16" s="141">
        <v>3.5</v>
      </c>
      <c r="G16" s="141">
        <v>3</v>
      </c>
      <c r="H16" s="141">
        <v>3.4</v>
      </c>
      <c r="I16" s="141">
        <v>2.7</v>
      </c>
      <c r="J16" s="141">
        <v>3.1</v>
      </c>
      <c r="K16" s="141">
        <v>5.5</v>
      </c>
      <c r="L16" s="141">
        <v>1.8</v>
      </c>
      <c r="M16" s="141">
        <v>5.5</v>
      </c>
      <c r="N16" s="141">
        <v>3.4</v>
      </c>
      <c r="O16" s="142">
        <v>1.2</v>
      </c>
      <c r="P16" s="143">
        <v>1.6</v>
      </c>
      <c r="Q16" s="132"/>
    </row>
    <row r="17" spans="1:25" ht="13.5" customHeight="1">
      <c r="A17" s="131">
        <v>12</v>
      </c>
      <c r="B17" s="133" t="s">
        <v>39</v>
      </c>
      <c r="C17" s="138"/>
      <c r="D17" s="70" t="s">
        <v>20</v>
      </c>
      <c r="E17" s="66">
        <v>13</v>
      </c>
      <c r="F17" s="66">
        <v>14</v>
      </c>
      <c r="G17" s="66">
        <v>12</v>
      </c>
      <c r="H17" s="66">
        <v>13</v>
      </c>
      <c r="I17" s="66">
        <v>12</v>
      </c>
      <c r="J17" s="66">
        <v>13</v>
      </c>
      <c r="K17" s="66">
        <v>13</v>
      </c>
      <c r="L17" s="66">
        <v>12</v>
      </c>
      <c r="M17" s="66">
        <v>14</v>
      </c>
      <c r="N17" s="66">
        <v>14</v>
      </c>
      <c r="O17" s="137">
        <v>16</v>
      </c>
      <c r="P17" s="131">
        <v>17</v>
      </c>
      <c r="Q17" s="132"/>
    </row>
    <row r="18" spans="1:25" ht="13.5" customHeight="1">
      <c r="A18" s="131">
        <v>13</v>
      </c>
      <c r="B18" s="133" t="s">
        <v>40</v>
      </c>
      <c r="C18" s="138"/>
      <c r="D18" s="70" t="s">
        <v>41</v>
      </c>
      <c r="E18" s="144">
        <v>174.94</v>
      </c>
      <c r="F18" s="144">
        <v>183.61</v>
      </c>
      <c r="G18" s="144">
        <v>190.9</v>
      </c>
      <c r="H18" s="144">
        <v>189.99</v>
      </c>
      <c r="I18" s="144">
        <v>186.96</v>
      </c>
      <c r="J18" s="144">
        <v>178.79</v>
      </c>
      <c r="K18" s="144">
        <v>178.14</v>
      </c>
      <c r="L18" s="144">
        <v>178.07</v>
      </c>
      <c r="M18" s="144">
        <v>178.07</v>
      </c>
      <c r="N18" s="144">
        <v>174.37</v>
      </c>
      <c r="O18" s="145">
        <v>169.44</v>
      </c>
      <c r="P18" s="146">
        <v>166.76</v>
      </c>
      <c r="Q18" s="132"/>
    </row>
    <row r="19" spans="1:25" ht="13.5" customHeight="1">
      <c r="A19" s="131">
        <v>14</v>
      </c>
      <c r="B19" s="133" t="s">
        <v>42</v>
      </c>
      <c r="C19" s="138"/>
      <c r="D19" s="70" t="s">
        <v>43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37"/>
      <c r="P19" s="131"/>
      <c r="Q19" s="132"/>
    </row>
    <row r="20" spans="1:25" ht="13.5" customHeight="1">
      <c r="A20" s="131">
        <v>15</v>
      </c>
      <c r="B20" s="133" t="s">
        <v>44</v>
      </c>
      <c r="C20" s="138"/>
      <c r="D20" s="70" t="s">
        <v>43</v>
      </c>
      <c r="E20" s="144">
        <v>5.07</v>
      </c>
      <c r="F20" s="144">
        <v>16.32</v>
      </c>
      <c r="G20" s="144">
        <v>1.66</v>
      </c>
      <c r="H20" s="144">
        <v>2.0699999999999998</v>
      </c>
      <c r="I20" s="144">
        <v>1.57</v>
      </c>
      <c r="J20" s="144">
        <v>11.05</v>
      </c>
      <c r="K20" s="144">
        <v>11.6</v>
      </c>
      <c r="L20" s="144">
        <v>2.52</v>
      </c>
      <c r="M20" s="144">
        <v>5.3</v>
      </c>
      <c r="N20" s="144">
        <v>0.88</v>
      </c>
      <c r="O20" s="145">
        <v>5.55</v>
      </c>
      <c r="P20" s="146">
        <v>3.67</v>
      </c>
      <c r="Q20" s="132"/>
    </row>
    <row r="21" spans="1:25" ht="13.5" customHeight="1">
      <c r="A21" s="131">
        <v>16</v>
      </c>
      <c r="B21" s="133" t="s">
        <v>45</v>
      </c>
      <c r="C21" s="138"/>
      <c r="D21" s="70" t="s">
        <v>43</v>
      </c>
      <c r="E21" s="144">
        <v>2.71</v>
      </c>
      <c r="F21" s="144">
        <v>2.93</v>
      </c>
      <c r="G21" s="144">
        <v>2.21</v>
      </c>
      <c r="H21" s="144">
        <v>3.11</v>
      </c>
      <c r="I21" s="144">
        <v>4.4800000000000004</v>
      </c>
      <c r="J21" s="144">
        <v>11.63</v>
      </c>
      <c r="K21" s="144">
        <v>2.9</v>
      </c>
      <c r="L21" s="144">
        <v>2.86</v>
      </c>
      <c r="M21" s="144">
        <v>2.85</v>
      </c>
      <c r="N21" s="144">
        <v>4.7300000000000004</v>
      </c>
      <c r="O21" s="145">
        <v>2.0299999999999998</v>
      </c>
      <c r="P21" s="146">
        <v>3.49</v>
      </c>
      <c r="Q21" s="132"/>
    </row>
    <row r="22" spans="1:25" s="151" customFormat="1" ht="13.5" customHeight="1">
      <c r="A22" s="131">
        <f t="shared" ref="A22:A85" si="0">A21+1</f>
        <v>17</v>
      </c>
      <c r="B22" s="262" t="s">
        <v>219</v>
      </c>
      <c r="C22" s="147" t="s">
        <v>220</v>
      </c>
      <c r="D22" s="148" t="s">
        <v>221</v>
      </c>
      <c r="E22" s="149">
        <v>7.1</v>
      </c>
      <c r="F22" s="149">
        <v>5</v>
      </c>
      <c r="G22" s="149">
        <v>9.3000000000000007</v>
      </c>
      <c r="H22" s="149">
        <v>14.2</v>
      </c>
      <c r="I22" s="149">
        <v>20.2</v>
      </c>
      <c r="J22" s="149">
        <v>23.5</v>
      </c>
      <c r="K22" s="149">
        <v>27.3</v>
      </c>
      <c r="L22" s="149">
        <v>28.6</v>
      </c>
      <c r="M22" s="149">
        <v>27.9</v>
      </c>
      <c r="N22" s="149">
        <v>20.9</v>
      </c>
      <c r="O22" s="150">
        <v>16</v>
      </c>
      <c r="P22" s="150">
        <v>9.5</v>
      </c>
      <c r="Q22" s="132"/>
      <c r="V22" s="122"/>
      <c r="W22" s="122"/>
      <c r="X22" s="122"/>
      <c r="Y22" s="122"/>
    </row>
    <row r="23" spans="1:25" s="151" customFormat="1" ht="13.5" customHeight="1">
      <c r="A23" s="152">
        <f t="shared" si="0"/>
        <v>18</v>
      </c>
      <c r="B23" s="263"/>
      <c r="C23" s="147">
        <v>0.5</v>
      </c>
      <c r="D23" s="148" t="s">
        <v>32</v>
      </c>
      <c r="E23" s="149">
        <v>7.1</v>
      </c>
      <c r="F23" s="149">
        <v>5</v>
      </c>
      <c r="G23" s="149">
        <v>9.3000000000000007</v>
      </c>
      <c r="H23" s="149">
        <v>14.1</v>
      </c>
      <c r="I23" s="149">
        <v>19.7</v>
      </c>
      <c r="J23" s="149">
        <v>23.5</v>
      </c>
      <c r="K23" s="149">
        <v>27</v>
      </c>
      <c r="L23" s="149">
        <v>28.6</v>
      </c>
      <c r="M23" s="149">
        <v>27.7</v>
      </c>
      <c r="N23" s="149">
        <v>20.8</v>
      </c>
      <c r="O23" s="150">
        <v>15.9</v>
      </c>
      <c r="P23" s="150">
        <v>9.5</v>
      </c>
      <c r="Q23" s="132"/>
      <c r="V23" s="122"/>
      <c r="W23" s="122"/>
      <c r="X23" s="122"/>
      <c r="Y23" s="122"/>
    </row>
    <row r="24" spans="1:25" s="151" customFormat="1" ht="13.5" customHeight="1">
      <c r="A24" s="152">
        <f t="shared" si="0"/>
        <v>19</v>
      </c>
      <c r="B24" s="263"/>
      <c r="C24" s="147">
        <v>1</v>
      </c>
      <c r="D24" s="148" t="s">
        <v>32</v>
      </c>
      <c r="E24" s="149">
        <v>7.1</v>
      </c>
      <c r="F24" s="149">
        <v>5</v>
      </c>
      <c r="G24" s="149">
        <v>9.3000000000000007</v>
      </c>
      <c r="H24" s="149">
        <v>14</v>
      </c>
      <c r="I24" s="149">
        <v>19.399999999999999</v>
      </c>
      <c r="J24" s="149">
        <v>23.3</v>
      </c>
      <c r="K24" s="149">
        <v>26.8</v>
      </c>
      <c r="L24" s="149">
        <v>28.4</v>
      </c>
      <c r="M24" s="149">
        <v>27.5</v>
      </c>
      <c r="N24" s="149">
        <v>20.8</v>
      </c>
      <c r="O24" s="150">
        <v>15.8</v>
      </c>
      <c r="P24" s="150">
        <v>9.5</v>
      </c>
      <c r="Q24" s="132"/>
    </row>
    <row r="25" spans="1:25" s="151" customFormat="1" ht="13.5" customHeight="1">
      <c r="A25" s="152">
        <f t="shared" si="0"/>
        <v>20</v>
      </c>
      <c r="B25" s="263"/>
      <c r="C25" s="147">
        <f t="shared" ref="C25:C88" si="1">C24+1</f>
        <v>2</v>
      </c>
      <c r="D25" s="148" t="s">
        <v>32</v>
      </c>
      <c r="E25" s="149">
        <v>7.1</v>
      </c>
      <c r="F25" s="149">
        <v>5</v>
      </c>
      <c r="G25" s="149">
        <v>9.3000000000000007</v>
      </c>
      <c r="H25" s="149">
        <v>13.8</v>
      </c>
      <c r="I25" s="149">
        <v>18.600000000000001</v>
      </c>
      <c r="J25" s="149">
        <v>19.7</v>
      </c>
      <c r="K25" s="149">
        <v>25.7</v>
      </c>
      <c r="L25" s="149">
        <v>26.7</v>
      </c>
      <c r="M25" s="149">
        <v>27.2</v>
      </c>
      <c r="N25" s="149">
        <v>20.7</v>
      </c>
      <c r="O25" s="150">
        <v>15.7</v>
      </c>
      <c r="P25" s="150">
        <v>9.5</v>
      </c>
      <c r="Q25" s="132"/>
    </row>
    <row r="26" spans="1:25" s="151" customFormat="1" ht="13.5" customHeight="1">
      <c r="A26" s="152">
        <f t="shared" si="0"/>
        <v>21</v>
      </c>
      <c r="B26" s="263"/>
      <c r="C26" s="147">
        <f t="shared" si="1"/>
        <v>3</v>
      </c>
      <c r="D26" s="148" t="s">
        <v>32</v>
      </c>
      <c r="E26" s="149">
        <v>7</v>
      </c>
      <c r="F26" s="149">
        <v>5</v>
      </c>
      <c r="G26" s="149">
        <v>9.1</v>
      </c>
      <c r="H26" s="149">
        <v>13.8</v>
      </c>
      <c r="I26" s="149">
        <v>16.600000000000001</v>
      </c>
      <c r="J26" s="149">
        <v>18.8</v>
      </c>
      <c r="K26" s="149">
        <v>24.8</v>
      </c>
      <c r="L26" s="149">
        <v>25.1</v>
      </c>
      <c r="M26" s="149">
        <v>26.7</v>
      </c>
      <c r="N26" s="149">
        <v>20.6</v>
      </c>
      <c r="O26" s="150">
        <v>15.7</v>
      </c>
      <c r="P26" s="150">
        <v>9.5</v>
      </c>
      <c r="Q26" s="132"/>
    </row>
    <row r="27" spans="1:25" s="151" customFormat="1" ht="13.5" customHeight="1">
      <c r="A27" s="152">
        <f t="shared" si="0"/>
        <v>22</v>
      </c>
      <c r="B27" s="263"/>
      <c r="C27" s="147">
        <f t="shared" si="1"/>
        <v>4</v>
      </c>
      <c r="D27" s="148" t="s">
        <v>32</v>
      </c>
      <c r="E27" s="149">
        <v>7</v>
      </c>
      <c r="F27" s="149">
        <v>5</v>
      </c>
      <c r="G27" s="149">
        <v>9</v>
      </c>
      <c r="H27" s="149">
        <v>13.7</v>
      </c>
      <c r="I27" s="149">
        <v>15.6</v>
      </c>
      <c r="J27" s="149">
        <v>17.899999999999999</v>
      </c>
      <c r="K27" s="149">
        <v>24.3</v>
      </c>
      <c r="L27" s="149">
        <v>24.1</v>
      </c>
      <c r="M27" s="149">
        <v>26.3</v>
      </c>
      <c r="N27" s="149">
        <v>20.6</v>
      </c>
      <c r="O27" s="150">
        <v>15.6</v>
      </c>
      <c r="P27" s="150">
        <v>9.5</v>
      </c>
      <c r="Q27" s="132"/>
    </row>
    <row r="28" spans="1:25" s="151" customFormat="1" ht="13.5" customHeight="1">
      <c r="A28" s="152">
        <f t="shared" si="0"/>
        <v>23</v>
      </c>
      <c r="B28" s="263"/>
      <c r="C28" s="147">
        <f t="shared" si="1"/>
        <v>5</v>
      </c>
      <c r="D28" s="148" t="s">
        <v>32</v>
      </c>
      <c r="E28" s="149">
        <v>7</v>
      </c>
      <c r="F28" s="149">
        <v>5</v>
      </c>
      <c r="G28" s="149">
        <v>8.9</v>
      </c>
      <c r="H28" s="149">
        <v>13.3</v>
      </c>
      <c r="I28" s="149">
        <v>14.9</v>
      </c>
      <c r="J28" s="149">
        <v>17.399999999999999</v>
      </c>
      <c r="K28" s="149">
        <v>23.9</v>
      </c>
      <c r="L28" s="149">
        <v>22.9</v>
      </c>
      <c r="M28" s="149">
        <v>26</v>
      </c>
      <c r="N28" s="149">
        <v>20.6</v>
      </c>
      <c r="O28" s="150">
        <v>15.6</v>
      </c>
      <c r="P28" s="150">
        <v>9.5</v>
      </c>
      <c r="Q28" s="132"/>
    </row>
    <row r="29" spans="1:25" s="151" customFormat="1" ht="13.5" customHeight="1">
      <c r="A29" s="152">
        <f t="shared" si="0"/>
        <v>24</v>
      </c>
      <c r="B29" s="263"/>
      <c r="C29" s="147">
        <f t="shared" si="1"/>
        <v>6</v>
      </c>
      <c r="D29" s="148" t="s">
        <v>32</v>
      </c>
      <c r="E29" s="149">
        <v>6.9</v>
      </c>
      <c r="F29" s="149">
        <v>5</v>
      </c>
      <c r="G29" s="149">
        <v>8.6</v>
      </c>
      <c r="H29" s="149">
        <v>12.7</v>
      </c>
      <c r="I29" s="149">
        <v>14.6</v>
      </c>
      <c r="J29" s="149">
        <v>16.7</v>
      </c>
      <c r="K29" s="149">
        <v>22.9</v>
      </c>
      <c r="L29" s="149">
        <v>22.4</v>
      </c>
      <c r="M29" s="149">
        <v>25.2</v>
      </c>
      <c r="N29" s="149">
        <v>20.6</v>
      </c>
      <c r="O29" s="150">
        <v>15.3</v>
      </c>
      <c r="P29" s="150">
        <v>9.4</v>
      </c>
      <c r="Q29" s="132"/>
    </row>
    <row r="30" spans="1:25" s="151" customFormat="1" ht="13.5" customHeight="1">
      <c r="A30" s="152">
        <f t="shared" si="0"/>
        <v>25</v>
      </c>
      <c r="B30" s="263"/>
      <c r="C30" s="147">
        <f t="shared" si="1"/>
        <v>7</v>
      </c>
      <c r="D30" s="148" t="s">
        <v>32</v>
      </c>
      <c r="E30" s="149">
        <v>6.8</v>
      </c>
      <c r="F30" s="149">
        <v>5</v>
      </c>
      <c r="G30" s="149">
        <v>8.1</v>
      </c>
      <c r="H30" s="149">
        <v>12.3</v>
      </c>
      <c r="I30" s="149">
        <v>14.4</v>
      </c>
      <c r="J30" s="149">
        <v>16.2</v>
      </c>
      <c r="K30" s="149">
        <v>19.2</v>
      </c>
      <c r="L30" s="149">
        <v>22</v>
      </c>
      <c r="M30" s="149">
        <v>23.7</v>
      </c>
      <c r="N30" s="149">
        <v>20.6</v>
      </c>
      <c r="O30" s="150">
        <v>15.1</v>
      </c>
      <c r="P30" s="150">
        <v>9.4</v>
      </c>
      <c r="Q30" s="132"/>
    </row>
    <row r="31" spans="1:25" s="151" customFormat="1" ht="13.5" customHeight="1">
      <c r="A31" s="152">
        <f t="shared" si="0"/>
        <v>26</v>
      </c>
      <c r="B31" s="263"/>
      <c r="C31" s="147">
        <f t="shared" si="1"/>
        <v>8</v>
      </c>
      <c r="D31" s="148" t="s">
        <v>32</v>
      </c>
      <c r="E31" s="149">
        <v>6.8</v>
      </c>
      <c r="F31" s="149">
        <v>5</v>
      </c>
      <c r="G31" s="149">
        <v>7.1</v>
      </c>
      <c r="H31" s="149">
        <v>11.8</v>
      </c>
      <c r="I31" s="149">
        <v>14.2</v>
      </c>
      <c r="J31" s="149">
        <v>15.9</v>
      </c>
      <c r="K31" s="149">
        <v>16.8</v>
      </c>
      <c r="L31" s="149">
        <v>21.7</v>
      </c>
      <c r="M31" s="149">
        <v>22.2</v>
      </c>
      <c r="N31" s="149">
        <v>20.6</v>
      </c>
      <c r="O31" s="150">
        <v>14.9</v>
      </c>
      <c r="P31" s="150">
        <v>9.4</v>
      </c>
      <c r="Q31" s="132"/>
    </row>
    <row r="32" spans="1:25" s="151" customFormat="1" ht="13.5" customHeight="1">
      <c r="A32" s="152">
        <f t="shared" si="0"/>
        <v>27</v>
      </c>
      <c r="B32" s="263"/>
      <c r="C32" s="147">
        <f t="shared" si="1"/>
        <v>9</v>
      </c>
      <c r="D32" s="148" t="s">
        <v>32</v>
      </c>
      <c r="E32" s="149">
        <v>6.8</v>
      </c>
      <c r="F32" s="149">
        <v>5</v>
      </c>
      <c r="G32" s="149">
        <v>7</v>
      </c>
      <c r="H32" s="149">
        <v>11.6</v>
      </c>
      <c r="I32" s="149">
        <v>14</v>
      </c>
      <c r="J32" s="149">
        <v>15.6</v>
      </c>
      <c r="K32" s="149">
        <v>15.8</v>
      </c>
      <c r="L32" s="149">
        <v>21.4</v>
      </c>
      <c r="M32" s="149">
        <v>21.5</v>
      </c>
      <c r="N32" s="149">
        <v>20.5</v>
      </c>
      <c r="O32" s="150">
        <v>14.6</v>
      </c>
      <c r="P32" s="150">
        <v>9.4</v>
      </c>
      <c r="Q32" s="132"/>
    </row>
    <row r="33" spans="1:17" s="151" customFormat="1" ht="13.5" customHeight="1">
      <c r="A33" s="152">
        <f t="shared" si="0"/>
        <v>28</v>
      </c>
      <c r="B33" s="263"/>
      <c r="C33" s="147">
        <f t="shared" si="1"/>
        <v>10</v>
      </c>
      <c r="D33" s="148" t="s">
        <v>32</v>
      </c>
      <c r="E33" s="149">
        <v>6.7</v>
      </c>
      <c r="F33" s="149">
        <v>5</v>
      </c>
      <c r="G33" s="149">
        <v>6.6</v>
      </c>
      <c r="H33" s="149">
        <v>11.1</v>
      </c>
      <c r="I33" s="149">
        <v>13.8</v>
      </c>
      <c r="J33" s="149">
        <v>15.4</v>
      </c>
      <c r="K33" s="149">
        <v>15.3</v>
      </c>
      <c r="L33" s="149">
        <v>21.2</v>
      </c>
      <c r="M33" s="149">
        <v>21.1</v>
      </c>
      <c r="N33" s="149">
        <v>20.2</v>
      </c>
      <c r="O33" s="150">
        <v>14.2</v>
      </c>
      <c r="P33" s="150">
        <v>9.4</v>
      </c>
      <c r="Q33" s="132"/>
    </row>
    <row r="34" spans="1:17" s="151" customFormat="1" ht="13.5" customHeight="1">
      <c r="A34" s="152">
        <f t="shared" si="0"/>
        <v>29</v>
      </c>
      <c r="B34" s="263"/>
      <c r="C34" s="147">
        <f t="shared" si="1"/>
        <v>11</v>
      </c>
      <c r="D34" s="148" t="s">
        <v>32</v>
      </c>
      <c r="E34" s="149">
        <v>6.7</v>
      </c>
      <c r="F34" s="149">
        <v>5</v>
      </c>
      <c r="G34" s="149">
        <v>6.5</v>
      </c>
      <c r="H34" s="149">
        <v>10.6</v>
      </c>
      <c r="I34" s="149">
        <v>13.7</v>
      </c>
      <c r="J34" s="149">
        <v>15.2</v>
      </c>
      <c r="K34" s="149">
        <v>15.1</v>
      </c>
      <c r="L34" s="149">
        <v>21</v>
      </c>
      <c r="M34" s="149">
        <v>20.8</v>
      </c>
      <c r="N34" s="149">
        <v>19.899999999999999</v>
      </c>
      <c r="O34" s="150">
        <v>14</v>
      </c>
      <c r="P34" s="150">
        <v>9.4</v>
      </c>
      <c r="Q34" s="132"/>
    </row>
    <row r="35" spans="1:17" s="151" customFormat="1" ht="13.5" customHeight="1">
      <c r="A35" s="152">
        <f t="shared" si="0"/>
        <v>30</v>
      </c>
      <c r="B35" s="263"/>
      <c r="C35" s="147">
        <f t="shared" si="1"/>
        <v>12</v>
      </c>
      <c r="D35" s="148" t="s">
        <v>32</v>
      </c>
      <c r="E35" s="149">
        <v>6.7</v>
      </c>
      <c r="F35" s="149">
        <v>5</v>
      </c>
      <c r="G35" s="149">
        <v>6.4</v>
      </c>
      <c r="H35" s="149">
        <v>10.1</v>
      </c>
      <c r="I35" s="149">
        <v>13.5</v>
      </c>
      <c r="J35" s="149">
        <v>15.1</v>
      </c>
      <c r="K35" s="149">
        <v>14.9</v>
      </c>
      <c r="L35" s="149">
        <v>20.8</v>
      </c>
      <c r="M35" s="149">
        <v>20.6</v>
      </c>
      <c r="N35" s="149">
        <v>19.2</v>
      </c>
      <c r="O35" s="150">
        <v>13.7</v>
      </c>
      <c r="P35" s="150">
        <v>9.3000000000000007</v>
      </c>
      <c r="Q35" s="132"/>
    </row>
    <row r="36" spans="1:17" s="151" customFormat="1" ht="13.5" customHeight="1">
      <c r="A36" s="152">
        <f t="shared" si="0"/>
        <v>31</v>
      </c>
      <c r="B36" s="263"/>
      <c r="C36" s="147">
        <f t="shared" si="1"/>
        <v>13</v>
      </c>
      <c r="D36" s="148" t="s">
        <v>32</v>
      </c>
      <c r="E36" s="149">
        <v>6.7</v>
      </c>
      <c r="F36" s="149">
        <v>5</v>
      </c>
      <c r="G36" s="149">
        <v>6.2</v>
      </c>
      <c r="H36" s="149">
        <v>9.6</v>
      </c>
      <c r="I36" s="149">
        <v>13.4</v>
      </c>
      <c r="J36" s="149">
        <v>14.9</v>
      </c>
      <c r="K36" s="149">
        <v>14.7</v>
      </c>
      <c r="L36" s="149">
        <v>20.7</v>
      </c>
      <c r="M36" s="149">
        <v>20.399999999999999</v>
      </c>
      <c r="N36" s="149">
        <v>18.8</v>
      </c>
      <c r="O36" s="150">
        <v>13.7</v>
      </c>
      <c r="P36" s="150">
        <v>9.3000000000000007</v>
      </c>
      <c r="Q36" s="132"/>
    </row>
    <row r="37" spans="1:17" s="151" customFormat="1" ht="13.5" customHeight="1">
      <c r="A37" s="152">
        <f t="shared" si="0"/>
        <v>32</v>
      </c>
      <c r="B37" s="263"/>
      <c r="C37" s="147">
        <f t="shared" si="1"/>
        <v>14</v>
      </c>
      <c r="D37" s="148" t="s">
        <v>32</v>
      </c>
      <c r="E37" s="149">
        <v>6.7</v>
      </c>
      <c r="F37" s="149">
        <v>5</v>
      </c>
      <c r="G37" s="149">
        <v>6.2</v>
      </c>
      <c r="H37" s="149">
        <v>8.8000000000000007</v>
      </c>
      <c r="I37" s="149">
        <v>13.3</v>
      </c>
      <c r="J37" s="149">
        <v>14.9</v>
      </c>
      <c r="K37" s="149">
        <v>14.4</v>
      </c>
      <c r="L37" s="149">
        <v>20.399999999999999</v>
      </c>
      <c r="M37" s="149">
        <v>20.100000000000001</v>
      </c>
      <c r="N37" s="149">
        <v>18.600000000000001</v>
      </c>
      <c r="O37" s="150">
        <v>13.5</v>
      </c>
      <c r="P37" s="150">
        <v>9.3000000000000007</v>
      </c>
      <c r="Q37" s="132"/>
    </row>
    <row r="38" spans="1:17" s="151" customFormat="1" ht="13.5" customHeight="1">
      <c r="A38" s="152">
        <f t="shared" si="0"/>
        <v>33</v>
      </c>
      <c r="B38" s="263"/>
      <c r="C38" s="147">
        <f t="shared" si="1"/>
        <v>15</v>
      </c>
      <c r="D38" s="148" t="s">
        <v>32</v>
      </c>
      <c r="E38" s="149">
        <v>6.6</v>
      </c>
      <c r="F38" s="149">
        <v>4.8</v>
      </c>
      <c r="G38" s="149">
        <v>6.1</v>
      </c>
      <c r="H38" s="149">
        <v>8.1</v>
      </c>
      <c r="I38" s="149">
        <v>13.2</v>
      </c>
      <c r="J38" s="149">
        <v>14.7</v>
      </c>
      <c r="K38" s="149">
        <v>14.2</v>
      </c>
      <c r="L38" s="149">
        <v>20.100000000000001</v>
      </c>
      <c r="M38" s="149">
        <v>19.7</v>
      </c>
      <c r="N38" s="149">
        <v>18.2</v>
      </c>
      <c r="O38" s="150">
        <v>13.4</v>
      </c>
      <c r="P38" s="150">
        <v>9.1999999999999993</v>
      </c>
      <c r="Q38" s="132"/>
    </row>
    <row r="39" spans="1:17" s="151" customFormat="1" ht="13.5" customHeight="1">
      <c r="A39" s="152">
        <f t="shared" si="0"/>
        <v>34</v>
      </c>
      <c r="B39" s="263"/>
      <c r="C39" s="147">
        <f t="shared" si="1"/>
        <v>16</v>
      </c>
      <c r="D39" s="148" t="s">
        <v>32</v>
      </c>
      <c r="E39" s="149">
        <v>6.4</v>
      </c>
      <c r="F39" s="149">
        <v>4.8</v>
      </c>
      <c r="G39" s="149">
        <v>6</v>
      </c>
      <c r="H39" s="149">
        <v>7.1</v>
      </c>
      <c r="I39" s="149">
        <v>13.1</v>
      </c>
      <c r="J39" s="149">
        <v>14.5</v>
      </c>
      <c r="K39" s="149">
        <v>13.9</v>
      </c>
      <c r="L39" s="149">
        <v>19.8</v>
      </c>
      <c r="M39" s="149">
        <v>19.3</v>
      </c>
      <c r="N39" s="149">
        <v>17.7</v>
      </c>
      <c r="O39" s="150">
        <v>13.4</v>
      </c>
      <c r="P39" s="150"/>
      <c r="Q39" s="132"/>
    </row>
    <row r="40" spans="1:17" s="151" customFormat="1" ht="13.5" customHeight="1">
      <c r="A40" s="152">
        <f t="shared" si="0"/>
        <v>35</v>
      </c>
      <c r="B40" s="263"/>
      <c r="C40" s="147">
        <f t="shared" si="1"/>
        <v>17</v>
      </c>
      <c r="D40" s="148" t="s">
        <v>32</v>
      </c>
      <c r="E40" s="149">
        <v>6.3</v>
      </c>
      <c r="F40" s="149">
        <v>4.8</v>
      </c>
      <c r="G40" s="149">
        <v>6</v>
      </c>
      <c r="H40" s="149">
        <v>6.5</v>
      </c>
      <c r="I40" s="149">
        <v>12.9</v>
      </c>
      <c r="J40" s="149">
        <v>14.4</v>
      </c>
      <c r="K40" s="149">
        <v>12.8</v>
      </c>
      <c r="L40" s="149">
        <v>19.600000000000001</v>
      </c>
      <c r="M40" s="149">
        <v>19.2</v>
      </c>
      <c r="N40" s="149">
        <v>16.899999999999999</v>
      </c>
      <c r="O40" s="150">
        <v>13.3</v>
      </c>
      <c r="P40" s="150"/>
      <c r="Q40" s="132"/>
    </row>
    <row r="41" spans="1:17" s="151" customFormat="1" ht="13.5" customHeight="1">
      <c r="A41" s="152">
        <f t="shared" si="0"/>
        <v>36</v>
      </c>
      <c r="B41" s="263"/>
      <c r="C41" s="147">
        <f t="shared" si="1"/>
        <v>18</v>
      </c>
      <c r="D41" s="148" t="s">
        <v>32</v>
      </c>
      <c r="E41" s="149">
        <v>6.2</v>
      </c>
      <c r="F41" s="149">
        <v>4.8</v>
      </c>
      <c r="G41" s="149">
        <v>5.9</v>
      </c>
      <c r="H41" s="149">
        <v>6.3</v>
      </c>
      <c r="I41" s="149">
        <v>12.8</v>
      </c>
      <c r="J41" s="149">
        <v>14.1</v>
      </c>
      <c r="K41" s="149">
        <v>11.3</v>
      </c>
      <c r="L41" s="149">
        <v>19.399999999999999</v>
      </c>
      <c r="M41" s="149">
        <v>19</v>
      </c>
      <c r="N41" s="149">
        <v>16.100000000000001</v>
      </c>
      <c r="O41" s="150"/>
      <c r="P41" s="150"/>
      <c r="Q41" s="132"/>
    </row>
    <row r="42" spans="1:17" s="151" customFormat="1" ht="13.5" customHeight="1">
      <c r="A42" s="152">
        <f t="shared" si="0"/>
        <v>37</v>
      </c>
      <c r="B42" s="263"/>
      <c r="C42" s="147">
        <f t="shared" si="1"/>
        <v>19</v>
      </c>
      <c r="D42" s="148" t="s">
        <v>32</v>
      </c>
      <c r="E42" s="149">
        <v>6</v>
      </c>
      <c r="F42" s="149">
        <v>4.8</v>
      </c>
      <c r="G42" s="149">
        <v>5.8</v>
      </c>
      <c r="H42" s="149">
        <v>6.1</v>
      </c>
      <c r="I42" s="149">
        <v>12.6</v>
      </c>
      <c r="J42" s="149">
        <v>13.9</v>
      </c>
      <c r="K42" s="149">
        <v>11</v>
      </c>
      <c r="L42" s="149">
        <v>19.3</v>
      </c>
      <c r="M42" s="149">
        <v>18.7</v>
      </c>
      <c r="N42" s="149">
        <v>14.9</v>
      </c>
      <c r="O42" s="150"/>
      <c r="P42" s="150"/>
      <c r="Q42" s="132"/>
    </row>
    <row r="43" spans="1:17" s="151" customFormat="1" ht="13.5" customHeight="1">
      <c r="A43" s="152">
        <f t="shared" si="0"/>
        <v>38</v>
      </c>
      <c r="B43" s="263"/>
      <c r="C43" s="147">
        <f t="shared" si="1"/>
        <v>20</v>
      </c>
      <c r="D43" s="148" t="s">
        <v>32</v>
      </c>
      <c r="E43" s="149">
        <v>6</v>
      </c>
      <c r="F43" s="149">
        <v>4.8</v>
      </c>
      <c r="G43" s="149">
        <v>5.6</v>
      </c>
      <c r="H43" s="149">
        <v>6</v>
      </c>
      <c r="I43" s="149">
        <v>12.3</v>
      </c>
      <c r="J43" s="149">
        <v>13.3</v>
      </c>
      <c r="K43" s="149">
        <v>10.9</v>
      </c>
      <c r="L43" s="149">
        <v>18.899999999999999</v>
      </c>
      <c r="M43" s="149">
        <v>18.2</v>
      </c>
      <c r="N43" s="149">
        <v>13.6</v>
      </c>
      <c r="O43" s="150"/>
      <c r="P43" s="150"/>
      <c r="Q43" s="132"/>
    </row>
    <row r="44" spans="1:17" s="151" customFormat="1" ht="13.5" customHeight="1">
      <c r="A44" s="152">
        <f t="shared" si="0"/>
        <v>39</v>
      </c>
      <c r="B44" s="263"/>
      <c r="C44" s="147">
        <f t="shared" si="1"/>
        <v>21</v>
      </c>
      <c r="D44" s="148" t="s">
        <v>32</v>
      </c>
      <c r="E44" s="149">
        <v>5.9</v>
      </c>
      <c r="F44" s="149">
        <v>4.8</v>
      </c>
      <c r="G44" s="149">
        <v>5.5</v>
      </c>
      <c r="H44" s="149">
        <v>5.9</v>
      </c>
      <c r="I44" s="149">
        <v>11.8</v>
      </c>
      <c r="J44" s="149">
        <v>11.2</v>
      </c>
      <c r="K44" s="149">
        <v>10.8</v>
      </c>
      <c r="L44" s="149">
        <v>18.100000000000001</v>
      </c>
      <c r="M44" s="149">
        <v>17.600000000000001</v>
      </c>
      <c r="N44" s="149">
        <v>12.9</v>
      </c>
      <c r="O44" s="150"/>
      <c r="P44" s="150"/>
      <c r="Q44" s="132"/>
    </row>
    <row r="45" spans="1:17" s="151" customFormat="1" ht="13.5" customHeight="1">
      <c r="A45" s="152">
        <f t="shared" si="0"/>
        <v>40</v>
      </c>
      <c r="B45" s="263"/>
      <c r="C45" s="147">
        <f t="shared" si="1"/>
        <v>22</v>
      </c>
      <c r="D45" s="148" t="s">
        <v>32</v>
      </c>
      <c r="E45" s="149">
        <v>5.9</v>
      </c>
      <c r="F45" s="149">
        <v>4.7</v>
      </c>
      <c r="G45" s="149">
        <v>5.5</v>
      </c>
      <c r="H45" s="149">
        <v>5.9</v>
      </c>
      <c r="I45" s="149">
        <v>11.1</v>
      </c>
      <c r="J45" s="149">
        <v>8.6</v>
      </c>
      <c r="K45" s="149">
        <v>10.7</v>
      </c>
      <c r="L45" s="149">
        <v>16.899999999999999</v>
      </c>
      <c r="M45" s="149">
        <v>16.399999999999999</v>
      </c>
      <c r="N45" s="149">
        <v>12.4</v>
      </c>
      <c r="O45" s="150"/>
      <c r="P45" s="150"/>
      <c r="Q45" s="132"/>
    </row>
    <row r="46" spans="1:17" s="151" customFormat="1" ht="13.5" customHeight="1">
      <c r="A46" s="152">
        <f t="shared" si="0"/>
        <v>41</v>
      </c>
      <c r="B46" s="263"/>
      <c r="C46" s="147">
        <f t="shared" si="1"/>
        <v>23</v>
      </c>
      <c r="D46" s="148" t="s">
        <v>32</v>
      </c>
      <c r="E46" s="149">
        <v>5.9</v>
      </c>
      <c r="F46" s="149">
        <v>4.7</v>
      </c>
      <c r="G46" s="149">
        <v>5.5</v>
      </c>
      <c r="H46" s="149">
        <v>5.8</v>
      </c>
      <c r="I46" s="149">
        <v>10.1</v>
      </c>
      <c r="J46" s="149">
        <v>7.6</v>
      </c>
      <c r="K46" s="149">
        <v>10.6</v>
      </c>
      <c r="L46" s="149">
        <v>14.4</v>
      </c>
      <c r="M46" s="149">
        <v>14.8</v>
      </c>
      <c r="N46" s="149"/>
      <c r="O46" s="150"/>
      <c r="P46" s="150"/>
      <c r="Q46" s="132"/>
    </row>
    <row r="47" spans="1:17" s="151" customFormat="1" ht="13.5" customHeight="1">
      <c r="A47" s="152">
        <f t="shared" si="0"/>
        <v>42</v>
      </c>
      <c r="B47" s="263"/>
      <c r="C47" s="147">
        <f t="shared" si="1"/>
        <v>24</v>
      </c>
      <c r="D47" s="148" t="s">
        <v>32</v>
      </c>
      <c r="E47" s="149"/>
      <c r="F47" s="149">
        <v>4.7</v>
      </c>
      <c r="G47" s="149">
        <v>5.4</v>
      </c>
      <c r="H47" s="149">
        <v>5.8</v>
      </c>
      <c r="I47" s="149">
        <v>7.6</v>
      </c>
      <c r="J47" s="149">
        <v>7.3</v>
      </c>
      <c r="K47" s="149">
        <v>10.4</v>
      </c>
      <c r="L47" s="149">
        <v>13</v>
      </c>
      <c r="M47" s="149">
        <v>13.1</v>
      </c>
      <c r="N47" s="149"/>
      <c r="O47" s="150"/>
      <c r="P47" s="150"/>
      <c r="Q47" s="132"/>
    </row>
    <row r="48" spans="1:17" s="151" customFormat="1" ht="13.5" customHeight="1">
      <c r="A48" s="152">
        <f t="shared" si="0"/>
        <v>43</v>
      </c>
      <c r="B48" s="263"/>
      <c r="C48" s="147">
        <f t="shared" si="1"/>
        <v>25</v>
      </c>
      <c r="D48" s="148" t="s">
        <v>32</v>
      </c>
      <c r="E48" s="149"/>
      <c r="F48" s="149">
        <v>4.5999999999999996</v>
      </c>
      <c r="G48" s="149">
        <v>5.4</v>
      </c>
      <c r="H48" s="149">
        <v>5.8</v>
      </c>
      <c r="I48" s="149">
        <v>6.9</v>
      </c>
      <c r="J48" s="149">
        <v>7.2</v>
      </c>
      <c r="K48" s="149">
        <v>10.3</v>
      </c>
      <c r="L48" s="149">
        <v>12.4</v>
      </c>
      <c r="M48" s="149">
        <v>12.4</v>
      </c>
      <c r="N48" s="149"/>
      <c r="O48" s="150"/>
      <c r="P48" s="150"/>
      <c r="Q48" s="132"/>
    </row>
    <row r="49" spans="1:17" s="151" customFormat="1" ht="13.5" customHeight="1">
      <c r="A49" s="152">
        <f t="shared" si="0"/>
        <v>44</v>
      </c>
      <c r="B49" s="263"/>
      <c r="C49" s="147">
        <f t="shared" si="1"/>
        <v>26</v>
      </c>
      <c r="D49" s="148" t="s">
        <v>32</v>
      </c>
      <c r="E49" s="149"/>
      <c r="F49" s="149">
        <v>4.5999999999999996</v>
      </c>
      <c r="G49" s="149">
        <v>5.4</v>
      </c>
      <c r="H49" s="149">
        <v>5.7</v>
      </c>
      <c r="I49" s="149">
        <v>6.6</v>
      </c>
      <c r="J49" s="149">
        <v>7.1</v>
      </c>
      <c r="K49" s="149">
        <v>10.199999999999999</v>
      </c>
      <c r="L49" s="149">
        <v>12.2</v>
      </c>
      <c r="M49" s="149"/>
      <c r="N49" s="149"/>
      <c r="O49" s="150"/>
      <c r="P49" s="149"/>
      <c r="Q49" s="132"/>
    </row>
    <row r="50" spans="1:17" s="151" customFormat="1" ht="13.5" customHeight="1">
      <c r="A50" s="152">
        <f t="shared" si="0"/>
        <v>45</v>
      </c>
      <c r="B50" s="263"/>
      <c r="C50" s="147">
        <f t="shared" si="1"/>
        <v>27</v>
      </c>
      <c r="D50" s="148" t="s">
        <v>32</v>
      </c>
      <c r="E50" s="149"/>
      <c r="F50" s="149">
        <v>4.5</v>
      </c>
      <c r="G50" s="149">
        <v>5.3</v>
      </c>
      <c r="H50" s="149">
        <v>5.7</v>
      </c>
      <c r="I50" s="149">
        <v>6.4</v>
      </c>
      <c r="J50" s="149">
        <v>7.1</v>
      </c>
      <c r="K50" s="149"/>
      <c r="L50" s="149"/>
      <c r="M50" s="148"/>
      <c r="N50" s="149"/>
      <c r="O50" s="150"/>
      <c r="P50" s="149"/>
      <c r="Q50" s="132"/>
    </row>
    <row r="51" spans="1:17" s="151" customFormat="1" ht="13.5" customHeight="1">
      <c r="A51" s="152">
        <f t="shared" si="0"/>
        <v>46</v>
      </c>
      <c r="B51" s="263"/>
      <c r="C51" s="147">
        <f t="shared" si="1"/>
        <v>28</v>
      </c>
      <c r="D51" s="148" t="s">
        <v>32</v>
      </c>
      <c r="E51" s="149"/>
      <c r="F51" s="149">
        <v>4.5</v>
      </c>
      <c r="G51" s="149">
        <v>5.3</v>
      </c>
      <c r="H51" s="149">
        <v>5.7</v>
      </c>
      <c r="I51" s="149">
        <v>6.3</v>
      </c>
      <c r="J51" s="149"/>
      <c r="K51" s="149"/>
      <c r="L51" s="149"/>
      <c r="M51" s="148"/>
      <c r="N51" s="149"/>
      <c r="O51" s="150"/>
      <c r="P51" s="149"/>
      <c r="Q51" s="132"/>
    </row>
    <row r="52" spans="1:17" s="151" customFormat="1" ht="13.5" customHeight="1">
      <c r="A52" s="152">
        <f t="shared" si="0"/>
        <v>47</v>
      </c>
      <c r="B52" s="263"/>
      <c r="C52" s="147">
        <f t="shared" si="1"/>
        <v>29</v>
      </c>
      <c r="D52" s="148" t="s">
        <v>32</v>
      </c>
      <c r="E52" s="149"/>
      <c r="F52" s="149">
        <v>4.5</v>
      </c>
      <c r="G52" s="149">
        <v>5.3</v>
      </c>
      <c r="H52" s="149">
        <v>5.6</v>
      </c>
      <c r="I52" s="149">
        <v>6.2</v>
      </c>
      <c r="J52" s="149"/>
      <c r="K52" s="149"/>
      <c r="L52" s="149"/>
      <c r="M52" s="148"/>
      <c r="N52" s="149"/>
      <c r="O52" s="150"/>
      <c r="P52" s="149"/>
      <c r="Q52" s="132"/>
    </row>
    <row r="53" spans="1:17" s="151" customFormat="1" ht="13.5" customHeight="1">
      <c r="A53" s="152">
        <f t="shared" si="0"/>
        <v>48</v>
      </c>
      <c r="B53" s="263"/>
      <c r="C53" s="147">
        <f t="shared" si="1"/>
        <v>30</v>
      </c>
      <c r="D53" s="148" t="s">
        <v>32</v>
      </c>
      <c r="E53" s="149"/>
      <c r="F53" s="149">
        <v>4.5</v>
      </c>
      <c r="G53" s="149">
        <v>5.3</v>
      </c>
      <c r="H53" s="149">
        <v>5.6</v>
      </c>
      <c r="I53" s="149">
        <v>6.2</v>
      </c>
      <c r="J53" s="149"/>
      <c r="K53" s="149"/>
      <c r="L53" s="149"/>
      <c r="M53" s="148"/>
      <c r="N53" s="149"/>
      <c r="O53" s="150"/>
      <c r="P53" s="149"/>
      <c r="Q53" s="132"/>
    </row>
    <row r="54" spans="1:17" s="151" customFormat="1" ht="13.5" customHeight="1">
      <c r="A54" s="152">
        <f t="shared" si="0"/>
        <v>49</v>
      </c>
      <c r="B54" s="263"/>
      <c r="C54" s="147">
        <f t="shared" si="1"/>
        <v>31</v>
      </c>
      <c r="D54" s="148" t="s">
        <v>32</v>
      </c>
      <c r="E54" s="149"/>
      <c r="F54" s="149">
        <v>4.5</v>
      </c>
      <c r="G54" s="149">
        <v>5.3</v>
      </c>
      <c r="H54" s="149">
        <v>5.6</v>
      </c>
      <c r="I54" s="149">
        <v>6.1</v>
      </c>
      <c r="J54" s="149"/>
      <c r="K54" s="149"/>
      <c r="L54" s="149"/>
      <c r="M54" s="148"/>
      <c r="N54" s="149"/>
      <c r="O54" s="150"/>
      <c r="P54" s="149"/>
      <c r="Q54" s="132"/>
    </row>
    <row r="55" spans="1:17" s="151" customFormat="1" ht="13.5" customHeight="1">
      <c r="A55" s="152">
        <f t="shared" si="0"/>
        <v>50</v>
      </c>
      <c r="B55" s="263"/>
      <c r="C55" s="147">
        <f t="shared" si="1"/>
        <v>32</v>
      </c>
      <c r="D55" s="148" t="s">
        <v>32</v>
      </c>
      <c r="E55" s="149"/>
      <c r="F55" s="149"/>
      <c r="G55" s="149">
        <v>5.3</v>
      </c>
      <c r="H55" s="149">
        <v>5.6</v>
      </c>
      <c r="I55" s="149">
        <v>6.1</v>
      </c>
      <c r="J55" s="149"/>
      <c r="K55" s="149"/>
      <c r="L55" s="149"/>
      <c r="M55" s="148"/>
      <c r="N55" s="153"/>
      <c r="O55" s="150"/>
      <c r="P55" s="149"/>
      <c r="Q55" s="132"/>
    </row>
    <row r="56" spans="1:17" s="151" customFormat="1" ht="13.5" customHeight="1">
      <c r="A56" s="152">
        <f t="shared" si="0"/>
        <v>51</v>
      </c>
      <c r="B56" s="263"/>
      <c r="C56" s="147">
        <f t="shared" si="1"/>
        <v>33</v>
      </c>
      <c r="D56" s="148" t="s">
        <v>32</v>
      </c>
      <c r="E56" s="149"/>
      <c r="F56" s="149"/>
      <c r="G56" s="149">
        <v>5.3</v>
      </c>
      <c r="H56" s="149">
        <v>5.5</v>
      </c>
      <c r="I56" s="149">
        <v>6.1</v>
      </c>
      <c r="J56" s="149"/>
      <c r="K56" s="149"/>
      <c r="L56" s="149"/>
      <c r="M56" s="153"/>
      <c r="N56" s="153"/>
      <c r="O56" s="150"/>
      <c r="P56" s="149"/>
      <c r="Q56" s="132"/>
    </row>
    <row r="57" spans="1:17" s="151" customFormat="1" ht="13.5" customHeight="1">
      <c r="A57" s="152">
        <f t="shared" si="0"/>
        <v>52</v>
      </c>
      <c r="B57" s="263"/>
      <c r="C57" s="147">
        <f t="shared" si="1"/>
        <v>34</v>
      </c>
      <c r="D57" s="148" t="s">
        <v>32</v>
      </c>
      <c r="E57" s="149"/>
      <c r="F57" s="149"/>
      <c r="G57" s="149">
        <v>5.2</v>
      </c>
      <c r="H57" s="149">
        <v>5.5</v>
      </c>
      <c r="I57" s="149">
        <v>6.1</v>
      </c>
      <c r="J57" s="149"/>
      <c r="K57" s="149"/>
      <c r="L57" s="149"/>
      <c r="M57" s="153"/>
      <c r="N57" s="153"/>
      <c r="O57" s="150"/>
      <c r="P57" s="149"/>
      <c r="Q57" s="132"/>
    </row>
    <row r="58" spans="1:17" s="151" customFormat="1" ht="13.5" customHeight="1">
      <c r="A58" s="152">
        <f t="shared" si="0"/>
        <v>53</v>
      </c>
      <c r="B58" s="263"/>
      <c r="C58" s="147">
        <f t="shared" si="1"/>
        <v>35</v>
      </c>
      <c r="D58" s="148" t="s">
        <v>32</v>
      </c>
      <c r="E58" s="149"/>
      <c r="F58" s="149"/>
      <c r="G58" s="149">
        <v>5.2</v>
      </c>
      <c r="H58" s="149">
        <v>5.5</v>
      </c>
      <c r="I58" s="149">
        <v>6.1</v>
      </c>
      <c r="J58" s="149"/>
      <c r="K58" s="149"/>
      <c r="L58" s="149"/>
      <c r="M58" s="153"/>
      <c r="N58" s="153"/>
      <c r="O58" s="150"/>
      <c r="P58" s="149"/>
      <c r="Q58" s="132"/>
    </row>
    <row r="59" spans="1:17" s="151" customFormat="1" ht="13.5" customHeight="1">
      <c r="A59" s="152">
        <f t="shared" si="0"/>
        <v>54</v>
      </c>
      <c r="B59" s="263"/>
      <c r="C59" s="147">
        <f t="shared" si="1"/>
        <v>36</v>
      </c>
      <c r="D59" s="148" t="s">
        <v>32</v>
      </c>
      <c r="E59" s="149"/>
      <c r="F59" s="149"/>
      <c r="G59" s="149">
        <v>5.2</v>
      </c>
      <c r="H59" s="149">
        <v>5.5</v>
      </c>
      <c r="I59" s="149"/>
      <c r="J59" s="149"/>
      <c r="K59" s="149"/>
      <c r="L59" s="149"/>
      <c r="M59" s="153"/>
      <c r="N59" s="153"/>
      <c r="O59" s="150"/>
      <c r="P59" s="149"/>
      <c r="Q59" s="132"/>
    </row>
    <row r="60" spans="1:17" s="151" customFormat="1" ht="13.5" customHeight="1">
      <c r="A60" s="152">
        <f t="shared" si="0"/>
        <v>55</v>
      </c>
      <c r="B60" s="263"/>
      <c r="C60" s="147">
        <f t="shared" si="1"/>
        <v>37</v>
      </c>
      <c r="D60" s="148" t="s">
        <v>32</v>
      </c>
      <c r="E60" s="149"/>
      <c r="F60" s="149"/>
      <c r="G60" s="149">
        <v>5.2</v>
      </c>
      <c r="H60" s="149">
        <v>5.5</v>
      </c>
      <c r="I60" s="149"/>
      <c r="J60" s="149"/>
      <c r="K60" s="149"/>
      <c r="L60" s="153"/>
      <c r="M60" s="153"/>
      <c r="N60" s="153"/>
      <c r="O60" s="154"/>
      <c r="P60" s="149"/>
      <c r="Q60" s="132"/>
    </row>
    <row r="61" spans="1:17" s="151" customFormat="1" ht="13.5" customHeight="1">
      <c r="A61" s="152">
        <f t="shared" si="0"/>
        <v>56</v>
      </c>
      <c r="B61" s="263"/>
      <c r="C61" s="147">
        <f t="shared" si="1"/>
        <v>38</v>
      </c>
      <c r="D61" s="148" t="s">
        <v>32</v>
      </c>
      <c r="E61" s="149"/>
      <c r="F61" s="149"/>
      <c r="G61" s="149">
        <v>5.2</v>
      </c>
      <c r="H61" s="149">
        <v>5.5</v>
      </c>
      <c r="I61" s="149"/>
      <c r="J61" s="149"/>
      <c r="K61" s="149"/>
      <c r="L61" s="153"/>
      <c r="M61" s="153"/>
      <c r="N61" s="153"/>
      <c r="O61" s="154"/>
      <c r="P61" s="149"/>
      <c r="Q61" s="132"/>
    </row>
    <row r="62" spans="1:17" s="151" customFormat="1" ht="13.5" customHeight="1">
      <c r="A62" s="152">
        <f t="shared" si="0"/>
        <v>57</v>
      </c>
      <c r="B62" s="263"/>
      <c r="C62" s="147">
        <f t="shared" si="1"/>
        <v>39</v>
      </c>
      <c r="D62" s="148" t="s">
        <v>32</v>
      </c>
      <c r="E62" s="149"/>
      <c r="F62" s="149"/>
      <c r="G62" s="149">
        <v>5.2</v>
      </c>
      <c r="H62" s="149"/>
      <c r="I62" s="149"/>
      <c r="J62" s="149"/>
      <c r="K62" s="149"/>
      <c r="L62" s="153"/>
      <c r="M62" s="153"/>
      <c r="N62" s="153"/>
      <c r="O62" s="154"/>
      <c r="P62" s="149"/>
      <c r="Q62" s="132"/>
    </row>
    <row r="63" spans="1:17" s="151" customFormat="1" ht="13.5" customHeight="1">
      <c r="A63" s="152">
        <f t="shared" si="0"/>
        <v>58</v>
      </c>
      <c r="B63" s="263"/>
      <c r="C63" s="147">
        <f t="shared" si="1"/>
        <v>40</v>
      </c>
      <c r="D63" s="148" t="s">
        <v>32</v>
      </c>
      <c r="E63" s="149"/>
      <c r="F63" s="149"/>
      <c r="G63" s="149"/>
      <c r="H63" s="149"/>
      <c r="I63" s="149"/>
      <c r="J63" s="153"/>
      <c r="K63" s="149"/>
      <c r="L63" s="153"/>
      <c r="M63" s="153"/>
      <c r="N63" s="153"/>
      <c r="O63" s="154"/>
      <c r="P63" s="149"/>
      <c r="Q63" s="132"/>
    </row>
    <row r="64" spans="1:17" s="151" customFormat="1" ht="13.5" customHeight="1">
      <c r="A64" s="152">
        <f t="shared" si="0"/>
        <v>59</v>
      </c>
      <c r="B64" s="263"/>
      <c r="C64" s="147">
        <f t="shared" si="1"/>
        <v>41</v>
      </c>
      <c r="D64" s="148" t="s">
        <v>32</v>
      </c>
      <c r="E64" s="149"/>
      <c r="F64" s="149"/>
      <c r="G64" s="149"/>
      <c r="H64" s="149"/>
      <c r="I64" s="149"/>
      <c r="J64" s="153"/>
      <c r="K64" s="149"/>
      <c r="L64" s="153"/>
      <c r="M64" s="153"/>
      <c r="N64" s="153"/>
      <c r="O64" s="154"/>
      <c r="P64" s="149"/>
      <c r="Q64" s="132"/>
    </row>
    <row r="65" spans="1:17" s="151" customFormat="1" ht="13.5" customHeight="1">
      <c r="A65" s="152">
        <f t="shared" si="0"/>
        <v>60</v>
      </c>
      <c r="B65" s="263"/>
      <c r="C65" s="147">
        <f t="shared" si="1"/>
        <v>42</v>
      </c>
      <c r="D65" s="148" t="s">
        <v>32</v>
      </c>
      <c r="E65" s="149"/>
      <c r="F65" s="149"/>
      <c r="G65" s="149"/>
      <c r="H65" s="149"/>
      <c r="I65" s="149"/>
      <c r="J65" s="153"/>
      <c r="K65" s="149"/>
      <c r="L65" s="153"/>
      <c r="M65" s="153"/>
      <c r="N65" s="153"/>
      <c r="O65" s="154"/>
      <c r="P65" s="149"/>
      <c r="Q65" s="132"/>
    </row>
    <row r="66" spans="1:17" s="151" customFormat="1" ht="13.5" customHeight="1">
      <c r="A66" s="152">
        <f t="shared" si="0"/>
        <v>61</v>
      </c>
      <c r="B66" s="263"/>
      <c r="C66" s="147">
        <f t="shared" si="1"/>
        <v>43</v>
      </c>
      <c r="D66" s="148" t="s">
        <v>32</v>
      </c>
      <c r="E66" s="149"/>
      <c r="F66" s="149"/>
      <c r="G66" s="149"/>
      <c r="H66" s="149"/>
      <c r="I66" s="149"/>
      <c r="J66" s="153"/>
      <c r="K66" s="149"/>
      <c r="L66" s="153"/>
      <c r="M66" s="153"/>
      <c r="N66" s="153"/>
      <c r="O66" s="154"/>
      <c r="P66" s="149"/>
      <c r="Q66" s="132"/>
    </row>
    <row r="67" spans="1:17" s="151" customFormat="1" ht="13.5" customHeight="1">
      <c r="A67" s="152">
        <f t="shared" si="0"/>
        <v>62</v>
      </c>
      <c r="B67" s="263"/>
      <c r="C67" s="147">
        <f t="shared" si="1"/>
        <v>44</v>
      </c>
      <c r="D67" s="148" t="s">
        <v>32</v>
      </c>
      <c r="E67" s="149"/>
      <c r="F67" s="149"/>
      <c r="G67" s="149"/>
      <c r="H67" s="149"/>
      <c r="I67" s="149"/>
      <c r="J67" s="153"/>
      <c r="K67" s="149"/>
      <c r="L67" s="153"/>
      <c r="M67" s="153"/>
      <c r="N67" s="153"/>
      <c r="O67" s="154"/>
      <c r="P67" s="149"/>
      <c r="Q67" s="132"/>
    </row>
    <row r="68" spans="1:17" s="151" customFormat="1" ht="13.5" customHeight="1">
      <c r="A68" s="152">
        <f t="shared" si="0"/>
        <v>63</v>
      </c>
      <c r="B68" s="263"/>
      <c r="C68" s="147">
        <f t="shared" si="1"/>
        <v>45</v>
      </c>
      <c r="D68" s="148" t="s">
        <v>32</v>
      </c>
      <c r="E68" s="149"/>
      <c r="F68" s="149"/>
      <c r="G68" s="149"/>
      <c r="H68" s="149"/>
      <c r="I68" s="149"/>
      <c r="J68" s="153"/>
      <c r="K68" s="149"/>
      <c r="L68" s="153"/>
      <c r="M68" s="153"/>
      <c r="N68" s="153"/>
      <c r="O68" s="154"/>
      <c r="P68" s="149"/>
      <c r="Q68" s="132"/>
    </row>
    <row r="69" spans="1:17" s="151" customFormat="1" ht="13.5" customHeight="1">
      <c r="A69" s="152">
        <f t="shared" si="0"/>
        <v>64</v>
      </c>
      <c r="B69" s="263"/>
      <c r="C69" s="147">
        <f t="shared" si="1"/>
        <v>46</v>
      </c>
      <c r="D69" s="148" t="s">
        <v>32</v>
      </c>
      <c r="E69" s="149"/>
      <c r="F69" s="149"/>
      <c r="G69" s="149"/>
      <c r="H69" s="149"/>
      <c r="I69" s="149"/>
      <c r="J69" s="153"/>
      <c r="K69" s="149"/>
      <c r="L69" s="153"/>
      <c r="M69" s="153"/>
      <c r="N69" s="153"/>
      <c r="O69" s="154"/>
      <c r="P69" s="149"/>
      <c r="Q69" s="132"/>
    </row>
    <row r="70" spans="1:17" s="151" customFormat="1" ht="13.5" customHeight="1">
      <c r="A70" s="152">
        <f t="shared" si="0"/>
        <v>65</v>
      </c>
      <c r="B70" s="263"/>
      <c r="C70" s="147">
        <f t="shared" si="1"/>
        <v>47</v>
      </c>
      <c r="D70" s="148" t="s">
        <v>32</v>
      </c>
      <c r="E70" s="149"/>
      <c r="F70" s="149"/>
      <c r="G70" s="149"/>
      <c r="H70" s="149"/>
      <c r="I70" s="149"/>
      <c r="J70" s="153"/>
      <c r="K70" s="149"/>
      <c r="L70" s="153"/>
      <c r="M70" s="153"/>
      <c r="N70" s="153"/>
      <c r="O70" s="154"/>
      <c r="P70" s="149"/>
      <c r="Q70" s="132"/>
    </row>
    <row r="71" spans="1:17" s="151" customFormat="1" ht="13.5" customHeight="1">
      <c r="A71" s="152">
        <f t="shared" si="0"/>
        <v>66</v>
      </c>
      <c r="B71" s="263"/>
      <c r="C71" s="147">
        <f t="shared" si="1"/>
        <v>48</v>
      </c>
      <c r="D71" s="148" t="s">
        <v>32</v>
      </c>
      <c r="E71" s="149"/>
      <c r="F71" s="153"/>
      <c r="G71" s="149"/>
      <c r="H71" s="149"/>
      <c r="I71" s="149"/>
      <c r="J71" s="153"/>
      <c r="K71" s="149"/>
      <c r="L71" s="153"/>
      <c r="M71" s="153"/>
      <c r="N71" s="153"/>
      <c r="O71" s="154"/>
      <c r="P71" s="149"/>
      <c r="Q71" s="132"/>
    </row>
    <row r="72" spans="1:17" s="151" customFormat="1" ht="13.5" customHeight="1">
      <c r="A72" s="152">
        <f t="shared" si="0"/>
        <v>67</v>
      </c>
      <c r="B72" s="263"/>
      <c r="C72" s="147">
        <f t="shared" si="1"/>
        <v>49</v>
      </c>
      <c r="D72" s="148" t="s">
        <v>32</v>
      </c>
      <c r="E72" s="149"/>
      <c r="F72" s="153"/>
      <c r="G72" s="149"/>
      <c r="H72" s="149"/>
      <c r="I72" s="149"/>
      <c r="J72" s="153"/>
      <c r="K72" s="149"/>
      <c r="L72" s="153"/>
      <c r="M72" s="153"/>
      <c r="N72" s="153"/>
      <c r="O72" s="154"/>
      <c r="P72" s="149"/>
      <c r="Q72" s="132"/>
    </row>
    <row r="73" spans="1:17" s="151" customFormat="1" ht="13.5" customHeight="1">
      <c r="A73" s="152">
        <f t="shared" si="0"/>
        <v>68</v>
      </c>
      <c r="B73" s="263"/>
      <c r="C73" s="147">
        <f t="shared" si="1"/>
        <v>50</v>
      </c>
      <c r="D73" s="148" t="s">
        <v>32</v>
      </c>
      <c r="E73" s="149"/>
      <c r="F73" s="148"/>
      <c r="G73" s="149"/>
      <c r="H73" s="149"/>
      <c r="I73" s="149"/>
      <c r="J73" s="148"/>
      <c r="K73" s="149"/>
      <c r="L73" s="148"/>
      <c r="M73" s="148"/>
      <c r="N73" s="148"/>
      <c r="O73" s="155"/>
      <c r="P73" s="149"/>
      <c r="Q73" s="132"/>
    </row>
    <row r="74" spans="1:17" s="151" customFormat="1" ht="13.5" customHeight="1">
      <c r="A74" s="152">
        <f t="shared" si="0"/>
        <v>69</v>
      </c>
      <c r="B74" s="263"/>
      <c r="C74" s="147">
        <f t="shared" si="1"/>
        <v>51</v>
      </c>
      <c r="D74" s="148" t="s">
        <v>32</v>
      </c>
      <c r="E74" s="149"/>
      <c r="F74" s="148"/>
      <c r="G74" s="148"/>
      <c r="H74" s="148"/>
      <c r="I74" s="148"/>
      <c r="J74" s="148"/>
      <c r="K74" s="148"/>
      <c r="L74" s="148"/>
      <c r="M74" s="148"/>
      <c r="N74" s="148"/>
      <c r="O74" s="155"/>
      <c r="P74" s="148"/>
      <c r="Q74" s="132"/>
    </row>
    <row r="75" spans="1:17" s="151" customFormat="1" ht="13.5" customHeight="1">
      <c r="A75" s="152">
        <f t="shared" si="0"/>
        <v>70</v>
      </c>
      <c r="B75" s="263"/>
      <c r="C75" s="147">
        <f t="shared" si="1"/>
        <v>52</v>
      </c>
      <c r="D75" s="148" t="s">
        <v>32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55"/>
      <c r="P75" s="148"/>
      <c r="Q75" s="132"/>
    </row>
    <row r="76" spans="1:17" s="151" customFormat="1" ht="13.5" customHeight="1">
      <c r="A76" s="152">
        <f t="shared" si="0"/>
        <v>71</v>
      </c>
      <c r="B76" s="263"/>
      <c r="C76" s="147">
        <f t="shared" si="1"/>
        <v>53</v>
      </c>
      <c r="D76" s="148" t="s">
        <v>32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55"/>
      <c r="P76" s="148"/>
      <c r="Q76" s="132"/>
    </row>
    <row r="77" spans="1:17" s="151" customFormat="1" ht="13.5" customHeight="1">
      <c r="A77" s="152">
        <f t="shared" si="0"/>
        <v>72</v>
      </c>
      <c r="B77" s="263"/>
      <c r="C77" s="147">
        <f t="shared" si="1"/>
        <v>54</v>
      </c>
      <c r="D77" s="148" t="s">
        <v>32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55"/>
      <c r="P77" s="148"/>
      <c r="Q77" s="132"/>
    </row>
    <row r="78" spans="1:17" s="151" customFormat="1" ht="13.5" customHeight="1">
      <c r="A78" s="152">
        <f t="shared" si="0"/>
        <v>73</v>
      </c>
      <c r="B78" s="263"/>
      <c r="C78" s="147">
        <f t="shared" si="1"/>
        <v>55</v>
      </c>
      <c r="D78" s="148" t="s">
        <v>32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55"/>
      <c r="P78" s="148"/>
      <c r="Q78" s="132"/>
    </row>
    <row r="79" spans="1:17" s="151" customFormat="1" ht="13.5" customHeight="1">
      <c r="A79" s="152">
        <f t="shared" si="0"/>
        <v>74</v>
      </c>
      <c r="B79" s="263"/>
      <c r="C79" s="147">
        <f t="shared" si="1"/>
        <v>56</v>
      </c>
      <c r="D79" s="148" t="s">
        <v>32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55"/>
      <c r="P79" s="148"/>
      <c r="Q79" s="132"/>
    </row>
    <row r="80" spans="1:17" s="151" customFormat="1" ht="13.5" customHeight="1">
      <c r="A80" s="152">
        <f t="shared" si="0"/>
        <v>75</v>
      </c>
      <c r="B80" s="263"/>
      <c r="C80" s="147">
        <f t="shared" si="1"/>
        <v>57</v>
      </c>
      <c r="D80" s="148" t="s">
        <v>32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55"/>
      <c r="P80" s="148"/>
      <c r="Q80" s="132"/>
    </row>
    <row r="81" spans="1:17" s="151" customFormat="1" ht="13.5" customHeight="1">
      <c r="A81" s="152">
        <f t="shared" si="0"/>
        <v>76</v>
      </c>
      <c r="B81" s="263"/>
      <c r="C81" s="147">
        <f t="shared" si="1"/>
        <v>58</v>
      </c>
      <c r="D81" s="148" t="s">
        <v>32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55"/>
      <c r="P81" s="148"/>
      <c r="Q81" s="132"/>
    </row>
    <row r="82" spans="1:17" s="151" customFormat="1" ht="13.5" customHeight="1">
      <c r="A82" s="152">
        <f t="shared" si="0"/>
        <v>77</v>
      </c>
      <c r="B82" s="263"/>
      <c r="C82" s="147">
        <f t="shared" si="1"/>
        <v>59</v>
      </c>
      <c r="D82" s="148" t="s">
        <v>32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55"/>
      <c r="P82" s="148"/>
      <c r="Q82" s="132"/>
    </row>
    <row r="83" spans="1:17" s="151" customFormat="1" ht="13.5" customHeight="1">
      <c r="A83" s="152">
        <f t="shared" si="0"/>
        <v>78</v>
      </c>
      <c r="B83" s="263"/>
      <c r="C83" s="147">
        <f t="shared" si="1"/>
        <v>60</v>
      </c>
      <c r="D83" s="148" t="s">
        <v>32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55"/>
      <c r="P83" s="148"/>
      <c r="Q83" s="132"/>
    </row>
    <row r="84" spans="1:17" s="151" customFormat="1" ht="13.5" customHeight="1">
      <c r="A84" s="152">
        <f t="shared" si="0"/>
        <v>79</v>
      </c>
      <c r="B84" s="263"/>
      <c r="C84" s="147">
        <f t="shared" si="1"/>
        <v>61</v>
      </c>
      <c r="D84" s="148" t="s">
        <v>32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55"/>
      <c r="P84" s="148"/>
      <c r="Q84" s="132"/>
    </row>
    <row r="85" spans="1:17" s="151" customFormat="1" ht="13.5" customHeight="1">
      <c r="A85" s="152">
        <f t="shared" si="0"/>
        <v>80</v>
      </c>
      <c r="B85" s="263"/>
      <c r="C85" s="147">
        <f t="shared" si="1"/>
        <v>62</v>
      </c>
      <c r="D85" s="148" t="s">
        <v>32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55"/>
      <c r="P85" s="148"/>
      <c r="Q85" s="132"/>
    </row>
    <row r="86" spans="1:17" s="151" customFormat="1" ht="13.5" customHeight="1">
      <c r="A86" s="152">
        <f t="shared" ref="A86:A149" si="2">A85+1</f>
        <v>81</v>
      </c>
      <c r="B86" s="263"/>
      <c r="C86" s="147">
        <f t="shared" si="1"/>
        <v>63</v>
      </c>
      <c r="D86" s="148" t="s">
        <v>32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55"/>
      <c r="P86" s="148"/>
      <c r="Q86" s="132"/>
    </row>
    <row r="87" spans="1:17" s="151" customFormat="1" ht="13.5" customHeight="1">
      <c r="A87" s="152">
        <f t="shared" si="2"/>
        <v>82</v>
      </c>
      <c r="B87" s="263"/>
      <c r="C87" s="147">
        <f t="shared" si="1"/>
        <v>64</v>
      </c>
      <c r="D87" s="148" t="s">
        <v>32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55"/>
      <c r="P87" s="148"/>
      <c r="Q87" s="132"/>
    </row>
    <row r="88" spans="1:17" s="151" customFormat="1" ht="13.5" customHeight="1">
      <c r="A88" s="152">
        <f t="shared" si="2"/>
        <v>83</v>
      </c>
      <c r="B88" s="263"/>
      <c r="C88" s="147">
        <f t="shared" si="1"/>
        <v>65</v>
      </c>
      <c r="D88" s="148" t="s">
        <v>32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55"/>
      <c r="P88" s="148"/>
      <c r="Q88" s="132"/>
    </row>
    <row r="89" spans="1:17" s="151" customFormat="1" ht="13.5" customHeight="1">
      <c r="A89" s="152">
        <f t="shared" si="2"/>
        <v>84</v>
      </c>
      <c r="B89" s="263"/>
      <c r="C89" s="147">
        <f t="shared" ref="C89:C152" si="3">C88+1</f>
        <v>66</v>
      </c>
      <c r="D89" s="148" t="s">
        <v>32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55"/>
      <c r="P89" s="148"/>
      <c r="Q89" s="132"/>
    </row>
    <row r="90" spans="1:17" s="151" customFormat="1" ht="13.5" customHeight="1">
      <c r="A90" s="152">
        <f t="shared" si="2"/>
        <v>85</v>
      </c>
      <c r="B90" s="263"/>
      <c r="C90" s="147">
        <f t="shared" si="3"/>
        <v>67</v>
      </c>
      <c r="D90" s="148" t="s">
        <v>32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55"/>
      <c r="P90" s="148"/>
      <c r="Q90" s="132"/>
    </row>
    <row r="91" spans="1:17" s="151" customFormat="1" ht="13.5" customHeight="1">
      <c r="A91" s="152">
        <f t="shared" si="2"/>
        <v>86</v>
      </c>
      <c r="B91" s="263"/>
      <c r="C91" s="147">
        <f t="shared" si="3"/>
        <v>68</v>
      </c>
      <c r="D91" s="148" t="s">
        <v>32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55"/>
      <c r="P91" s="148"/>
      <c r="Q91" s="132"/>
    </row>
    <row r="92" spans="1:17" s="151" customFormat="1" ht="13.5" customHeight="1">
      <c r="A92" s="152">
        <f t="shared" si="2"/>
        <v>87</v>
      </c>
      <c r="B92" s="263"/>
      <c r="C92" s="147">
        <f t="shared" si="3"/>
        <v>69</v>
      </c>
      <c r="D92" s="148" t="s">
        <v>32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55"/>
      <c r="P92" s="148"/>
      <c r="Q92" s="132"/>
    </row>
    <row r="93" spans="1:17" s="151" customFormat="1" ht="13.5" customHeight="1">
      <c r="A93" s="152">
        <f t="shared" si="2"/>
        <v>88</v>
      </c>
      <c r="B93" s="263"/>
      <c r="C93" s="147">
        <f t="shared" si="3"/>
        <v>70</v>
      </c>
      <c r="D93" s="148" t="s">
        <v>32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55"/>
      <c r="P93" s="148"/>
      <c r="Q93" s="132"/>
    </row>
    <row r="94" spans="1:17" s="151" customFormat="1" ht="13.5" customHeight="1">
      <c r="A94" s="152">
        <f t="shared" si="2"/>
        <v>89</v>
      </c>
      <c r="B94" s="263"/>
      <c r="C94" s="147">
        <f t="shared" si="3"/>
        <v>71</v>
      </c>
      <c r="D94" s="148" t="s">
        <v>32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55"/>
      <c r="P94" s="148"/>
      <c r="Q94" s="132"/>
    </row>
    <row r="95" spans="1:17" s="151" customFormat="1" ht="13.5" customHeight="1">
      <c r="A95" s="152">
        <f t="shared" si="2"/>
        <v>90</v>
      </c>
      <c r="B95" s="263"/>
      <c r="C95" s="147">
        <f t="shared" si="3"/>
        <v>72</v>
      </c>
      <c r="D95" s="148" t="s">
        <v>32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55"/>
      <c r="P95" s="148"/>
      <c r="Q95" s="132"/>
    </row>
    <row r="96" spans="1:17" s="151" customFormat="1" ht="13.5" customHeight="1">
      <c r="A96" s="152">
        <f t="shared" si="2"/>
        <v>91</v>
      </c>
      <c r="B96" s="263"/>
      <c r="C96" s="147">
        <f t="shared" si="3"/>
        <v>73</v>
      </c>
      <c r="D96" s="148" t="s">
        <v>32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55"/>
      <c r="P96" s="148"/>
      <c r="Q96" s="132"/>
    </row>
    <row r="97" spans="1:17" s="151" customFormat="1" ht="13.5" customHeight="1">
      <c r="A97" s="152">
        <f t="shared" si="2"/>
        <v>92</v>
      </c>
      <c r="B97" s="263"/>
      <c r="C97" s="147">
        <f t="shared" si="3"/>
        <v>74</v>
      </c>
      <c r="D97" s="148" t="s">
        <v>32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55"/>
      <c r="P97" s="148"/>
      <c r="Q97" s="132"/>
    </row>
    <row r="98" spans="1:17" s="151" customFormat="1" ht="13.5" customHeight="1">
      <c r="A98" s="152">
        <f t="shared" si="2"/>
        <v>93</v>
      </c>
      <c r="B98" s="263"/>
      <c r="C98" s="147">
        <f t="shared" si="3"/>
        <v>75</v>
      </c>
      <c r="D98" s="148" t="s">
        <v>32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55"/>
      <c r="P98" s="148"/>
      <c r="Q98" s="132"/>
    </row>
    <row r="99" spans="1:17" s="151" customFormat="1" ht="13.5" customHeight="1">
      <c r="A99" s="152">
        <f t="shared" si="2"/>
        <v>94</v>
      </c>
      <c r="B99" s="263"/>
      <c r="C99" s="147">
        <f t="shared" si="3"/>
        <v>76</v>
      </c>
      <c r="D99" s="148" t="s">
        <v>32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55"/>
      <c r="P99" s="148"/>
      <c r="Q99" s="132"/>
    </row>
    <row r="100" spans="1:17" s="151" customFormat="1" ht="13.5" customHeight="1">
      <c r="A100" s="152">
        <f t="shared" si="2"/>
        <v>95</v>
      </c>
      <c r="B100" s="263"/>
      <c r="C100" s="147">
        <f t="shared" si="3"/>
        <v>77</v>
      </c>
      <c r="D100" s="148" t="s">
        <v>32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55"/>
      <c r="P100" s="148"/>
      <c r="Q100" s="132"/>
    </row>
    <row r="101" spans="1:17" s="151" customFormat="1" ht="13.5" customHeight="1">
      <c r="A101" s="152">
        <f t="shared" si="2"/>
        <v>96</v>
      </c>
      <c r="B101" s="263"/>
      <c r="C101" s="147">
        <f t="shared" si="3"/>
        <v>78</v>
      </c>
      <c r="D101" s="148" t="s">
        <v>32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55"/>
      <c r="P101" s="148"/>
      <c r="Q101" s="132"/>
    </row>
    <row r="102" spans="1:17" s="151" customFormat="1" ht="13.5" customHeight="1">
      <c r="A102" s="152">
        <f t="shared" si="2"/>
        <v>97</v>
      </c>
      <c r="B102" s="263"/>
      <c r="C102" s="147">
        <f t="shared" si="3"/>
        <v>79</v>
      </c>
      <c r="D102" s="148" t="s">
        <v>32</v>
      </c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55"/>
      <c r="P102" s="148"/>
      <c r="Q102" s="132"/>
    </row>
    <row r="103" spans="1:17" s="151" customFormat="1" ht="13.5" customHeight="1">
      <c r="A103" s="152">
        <f t="shared" si="2"/>
        <v>98</v>
      </c>
      <c r="B103" s="263"/>
      <c r="C103" s="147">
        <f t="shared" si="3"/>
        <v>80</v>
      </c>
      <c r="D103" s="148" t="s">
        <v>32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55"/>
      <c r="P103" s="148"/>
      <c r="Q103" s="132"/>
    </row>
    <row r="104" spans="1:17" s="151" customFormat="1" ht="13.5" customHeight="1">
      <c r="A104" s="152">
        <f t="shared" si="2"/>
        <v>99</v>
      </c>
      <c r="B104" s="263"/>
      <c r="C104" s="147">
        <f t="shared" si="3"/>
        <v>81</v>
      </c>
      <c r="D104" s="148" t="s">
        <v>32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55"/>
      <c r="P104" s="148"/>
      <c r="Q104" s="132"/>
    </row>
    <row r="105" spans="1:17" s="151" customFormat="1" ht="13.5" customHeight="1">
      <c r="A105" s="152">
        <f t="shared" si="2"/>
        <v>100</v>
      </c>
      <c r="B105" s="263"/>
      <c r="C105" s="147">
        <f t="shared" si="3"/>
        <v>82</v>
      </c>
      <c r="D105" s="148" t="s">
        <v>32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55"/>
      <c r="P105" s="148"/>
      <c r="Q105" s="132"/>
    </row>
    <row r="106" spans="1:17" s="151" customFormat="1" ht="13.5" customHeight="1">
      <c r="A106" s="152">
        <f t="shared" si="2"/>
        <v>101</v>
      </c>
      <c r="B106" s="263"/>
      <c r="C106" s="147">
        <f t="shared" si="3"/>
        <v>83</v>
      </c>
      <c r="D106" s="148" t="s">
        <v>32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55"/>
      <c r="P106" s="148"/>
      <c r="Q106" s="132"/>
    </row>
    <row r="107" spans="1:17" s="151" customFormat="1" ht="13.5" customHeight="1">
      <c r="A107" s="152">
        <f t="shared" si="2"/>
        <v>102</v>
      </c>
      <c r="B107" s="263"/>
      <c r="C107" s="147">
        <f t="shared" si="3"/>
        <v>84</v>
      </c>
      <c r="D107" s="148" t="s">
        <v>32</v>
      </c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55"/>
      <c r="P107" s="148"/>
      <c r="Q107" s="132"/>
    </row>
    <row r="108" spans="1:17" s="151" customFormat="1" ht="13.5" customHeight="1">
      <c r="A108" s="152">
        <f t="shared" si="2"/>
        <v>103</v>
      </c>
      <c r="B108" s="263"/>
      <c r="C108" s="147">
        <f t="shared" si="3"/>
        <v>85</v>
      </c>
      <c r="D108" s="148" t="s">
        <v>32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55"/>
      <c r="P108" s="148"/>
      <c r="Q108" s="132"/>
    </row>
    <row r="109" spans="1:17" s="151" customFormat="1" ht="13.5" customHeight="1">
      <c r="A109" s="152">
        <f t="shared" si="2"/>
        <v>104</v>
      </c>
      <c r="B109" s="263"/>
      <c r="C109" s="147">
        <f t="shared" si="3"/>
        <v>86</v>
      </c>
      <c r="D109" s="148" t="s">
        <v>32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55"/>
      <c r="P109" s="148"/>
      <c r="Q109" s="132"/>
    </row>
    <row r="110" spans="1:17" s="151" customFormat="1" ht="13.5" customHeight="1">
      <c r="A110" s="152">
        <f t="shared" si="2"/>
        <v>105</v>
      </c>
      <c r="B110" s="263"/>
      <c r="C110" s="147">
        <f t="shared" si="3"/>
        <v>87</v>
      </c>
      <c r="D110" s="148" t="s">
        <v>32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55"/>
      <c r="P110" s="148"/>
      <c r="Q110" s="132"/>
    </row>
    <row r="111" spans="1:17" s="151" customFormat="1" ht="13.5" customHeight="1">
      <c r="A111" s="152">
        <f t="shared" si="2"/>
        <v>106</v>
      </c>
      <c r="B111" s="263"/>
      <c r="C111" s="147">
        <f t="shared" si="3"/>
        <v>88</v>
      </c>
      <c r="D111" s="148" t="s">
        <v>32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55"/>
      <c r="P111" s="148"/>
      <c r="Q111" s="132"/>
    </row>
    <row r="112" spans="1:17" s="151" customFormat="1" ht="13.5" customHeight="1">
      <c r="A112" s="152">
        <f t="shared" si="2"/>
        <v>107</v>
      </c>
      <c r="B112" s="263"/>
      <c r="C112" s="147">
        <f t="shared" si="3"/>
        <v>89</v>
      </c>
      <c r="D112" s="148" t="s">
        <v>32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55"/>
      <c r="P112" s="148"/>
      <c r="Q112" s="132"/>
    </row>
    <row r="113" spans="1:17" s="151" customFormat="1" ht="13.5" customHeight="1">
      <c r="A113" s="152">
        <f t="shared" si="2"/>
        <v>108</v>
      </c>
      <c r="B113" s="263"/>
      <c r="C113" s="147">
        <f t="shared" si="3"/>
        <v>90</v>
      </c>
      <c r="D113" s="148" t="s">
        <v>32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55"/>
      <c r="P113" s="148"/>
      <c r="Q113" s="132"/>
    </row>
    <row r="114" spans="1:17" s="151" customFormat="1" ht="13.5" customHeight="1">
      <c r="A114" s="152">
        <f t="shared" si="2"/>
        <v>109</v>
      </c>
      <c r="B114" s="263"/>
      <c r="C114" s="147">
        <f t="shared" si="3"/>
        <v>91</v>
      </c>
      <c r="D114" s="148" t="s">
        <v>32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55"/>
      <c r="P114" s="148"/>
      <c r="Q114" s="132"/>
    </row>
    <row r="115" spans="1:17" s="151" customFormat="1" ht="13.5" customHeight="1">
      <c r="A115" s="152">
        <f t="shared" si="2"/>
        <v>110</v>
      </c>
      <c r="B115" s="263"/>
      <c r="C115" s="147">
        <f t="shared" si="3"/>
        <v>92</v>
      </c>
      <c r="D115" s="148" t="s">
        <v>32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55"/>
      <c r="P115" s="148"/>
      <c r="Q115" s="132"/>
    </row>
    <row r="116" spans="1:17" s="151" customFormat="1" ht="13.5" customHeight="1">
      <c r="A116" s="152">
        <f t="shared" si="2"/>
        <v>111</v>
      </c>
      <c r="B116" s="263"/>
      <c r="C116" s="147">
        <f t="shared" si="3"/>
        <v>93</v>
      </c>
      <c r="D116" s="148" t="s">
        <v>32</v>
      </c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55"/>
      <c r="P116" s="148"/>
      <c r="Q116" s="132"/>
    </row>
    <row r="117" spans="1:17" s="151" customFormat="1" ht="13.5" customHeight="1">
      <c r="A117" s="152">
        <f t="shared" si="2"/>
        <v>112</v>
      </c>
      <c r="B117" s="263"/>
      <c r="C117" s="147">
        <f t="shared" si="3"/>
        <v>94</v>
      </c>
      <c r="D117" s="148" t="s">
        <v>32</v>
      </c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55"/>
      <c r="P117" s="148"/>
      <c r="Q117" s="132"/>
    </row>
    <row r="118" spans="1:17" s="151" customFormat="1" ht="13.5" customHeight="1">
      <c r="A118" s="152">
        <f t="shared" si="2"/>
        <v>113</v>
      </c>
      <c r="B118" s="263"/>
      <c r="C118" s="147">
        <f t="shared" si="3"/>
        <v>95</v>
      </c>
      <c r="D118" s="148" t="s">
        <v>32</v>
      </c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55"/>
      <c r="P118" s="148"/>
      <c r="Q118" s="132"/>
    </row>
    <row r="119" spans="1:17" s="151" customFormat="1" ht="13.5" customHeight="1">
      <c r="A119" s="152">
        <f t="shared" si="2"/>
        <v>114</v>
      </c>
      <c r="B119" s="263"/>
      <c r="C119" s="147">
        <f t="shared" si="3"/>
        <v>96</v>
      </c>
      <c r="D119" s="148" t="s">
        <v>32</v>
      </c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55"/>
      <c r="P119" s="148"/>
      <c r="Q119" s="132"/>
    </row>
    <row r="120" spans="1:17" s="151" customFormat="1" ht="13.5" customHeight="1">
      <c r="A120" s="152">
        <f t="shared" si="2"/>
        <v>115</v>
      </c>
      <c r="B120" s="263"/>
      <c r="C120" s="147">
        <f t="shared" si="3"/>
        <v>97</v>
      </c>
      <c r="D120" s="148" t="s">
        <v>32</v>
      </c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55"/>
      <c r="P120" s="148"/>
      <c r="Q120" s="132"/>
    </row>
    <row r="121" spans="1:17" s="151" customFormat="1" ht="13.5" customHeight="1">
      <c r="A121" s="152">
        <f t="shared" si="2"/>
        <v>116</v>
      </c>
      <c r="B121" s="263"/>
      <c r="C121" s="147">
        <f t="shared" si="3"/>
        <v>98</v>
      </c>
      <c r="D121" s="148" t="s">
        <v>32</v>
      </c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55"/>
      <c r="P121" s="148"/>
      <c r="Q121" s="132"/>
    </row>
    <row r="122" spans="1:17" s="151" customFormat="1" ht="13.5" customHeight="1">
      <c r="A122" s="152">
        <f t="shared" si="2"/>
        <v>117</v>
      </c>
      <c r="B122" s="263"/>
      <c r="C122" s="147">
        <f t="shared" si="3"/>
        <v>99</v>
      </c>
      <c r="D122" s="148" t="s">
        <v>32</v>
      </c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55"/>
      <c r="P122" s="148"/>
      <c r="Q122" s="132"/>
    </row>
    <row r="123" spans="1:17" s="151" customFormat="1" ht="13.5" customHeight="1">
      <c r="A123" s="152">
        <f t="shared" si="2"/>
        <v>118</v>
      </c>
      <c r="B123" s="263"/>
      <c r="C123" s="147">
        <f t="shared" si="3"/>
        <v>100</v>
      </c>
      <c r="D123" s="148" t="s">
        <v>32</v>
      </c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55"/>
      <c r="P123" s="148"/>
      <c r="Q123" s="132"/>
    </row>
    <row r="124" spans="1:17" s="151" customFormat="1" ht="13.5" customHeight="1">
      <c r="A124" s="152">
        <f t="shared" si="2"/>
        <v>119</v>
      </c>
      <c r="B124" s="263"/>
      <c r="C124" s="147">
        <f t="shared" si="3"/>
        <v>101</v>
      </c>
      <c r="D124" s="148" t="s">
        <v>32</v>
      </c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55"/>
      <c r="P124" s="148"/>
      <c r="Q124" s="132"/>
    </row>
    <row r="125" spans="1:17" s="151" customFormat="1" ht="13.5" customHeight="1">
      <c r="A125" s="152">
        <f t="shared" si="2"/>
        <v>120</v>
      </c>
      <c r="B125" s="263"/>
      <c r="C125" s="147">
        <f t="shared" si="3"/>
        <v>102</v>
      </c>
      <c r="D125" s="148" t="s">
        <v>32</v>
      </c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55"/>
      <c r="P125" s="148"/>
      <c r="Q125" s="132"/>
    </row>
    <row r="126" spans="1:17" s="151" customFormat="1" ht="13.5" customHeight="1">
      <c r="A126" s="152">
        <f t="shared" si="2"/>
        <v>121</v>
      </c>
      <c r="B126" s="263"/>
      <c r="C126" s="147">
        <f t="shared" si="3"/>
        <v>103</v>
      </c>
      <c r="D126" s="148" t="s">
        <v>32</v>
      </c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55"/>
      <c r="P126" s="148"/>
      <c r="Q126" s="132"/>
    </row>
    <row r="127" spans="1:17" s="151" customFormat="1" ht="13.5" customHeight="1">
      <c r="A127" s="152">
        <f t="shared" si="2"/>
        <v>122</v>
      </c>
      <c r="B127" s="263"/>
      <c r="C127" s="147">
        <f t="shared" si="3"/>
        <v>104</v>
      </c>
      <c r="D127" s="148" t="s">
        <v>32</v>
      </c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55"/>
      <c r="P127" s="148"/>
      <c r="Q127" s="132"/>
    </row>
    <row r="128" spans="1:17" s="151" customFormat="1" ht="13.5" customHeight="1">
      <c r="A128" s="152">
        <f t="shared" si="2"/>
        <v>123</v>
      </c>
      <c r="B128" s="263"/>
      <c r="C128" s="147">
        <f t="shared" si="3"/>
        <v>105</v>
      </c>
      <c r="D128" s="148" t="s">
        <v>32</v>
      </c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55"/>
      <c r="P128" s="148"/>
      <c r="Q128" s="132"/>
    </row>
    <row r="129" spans="1:17" s="151" customFormat="1" ht="13.5" customHeight="1">
      <c r="A129" s="152">
        <f t="shared" si="2"/>
        <v>124</v>
      </c>
      <c r="B129" s="263"/>
      <c r="C129" s="147">
        <f t="shared" si="3"/>
        <v>106</v>
      </c>
      <c r="D129" s="148" t="s">
        <v>32</v>
      </c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55"/>
      <c r="P129" s="148"/>
      <c r="Q129" s="132"/>
    </row>
    <row r="130" spans="1:17" s="151" customFormat="1" ht="13.5" customHeight="1">
      <c r="A130" s="152">
        <f t="shared" si="2"/>
        <v>125</v>
      </c>
      <c r="B130" s="263"/>
      <c r="C130" s="147">
        <f t="shared" si="3"/>
        <v>107</v>
      </c>
      <c r="D130" s="148" t="s">
        <v>32</v>
      </c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55"/>
      <c r="P130" s="148"/>
      <c r="Q130" s="132"/>
    </row>
    <row r="131" spans="1:17" s="151" customFormat="1" ht="13.5" customHeight="1">
      <c r="A131" s="152">
        <f t="shared" si="2"/>
        <v>126</v>
      </c>
      <c r="B131" s="263"/>
      <c r="C131" s="147">
        <f t="shared" si="3"/>
        <v>108</v>
      </c>
      <c r="D131" s="148" t="s">
        <v>32</v>
      </c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55"/>
      <c r="P131" s="148"/>
      <c r="Q131" s="132"/>
    </row>
    <row r="132" spans="1:17" s="151" customFormat="1" ht="13.5" customHeight="1">
      <c r="A132" s="152">
        <f t="shared" si="2"/>
        <v>127</v>
      </c>
      <c r="B132" s="263"/>
      <c r="C132" s="147">
        <f t="shared" si="3"/>
        <v>109</v>
      </c>
      <c r="D132" s="148" t="s">
        <v>32</v>
      </c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55"/>
      <c r="P132" s="148"/>
      <c r="Q132" s="132"/>
    </row>
    <row r="133" spans="1:17" s="151" customFormat="1" ht="13.5" customHeight="1">
      <c r="A133" s="152">
        <f t="shared" si="2"/>
        <v>128</v>
      </c>
      <c r="B133" s="263"/>
      <c r="C133" s="147">
        <f t="shared" si="3"/>
        <v>110</v>
      </c>
      <c r="D133" s="148" t="s">
        <v>32</v>
      </c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55"/>
      <c r="P133" s="148"/>
      <c r="Q133" s="132"/>
    </row>
    <row r="134" spans="1:17" s="151" customFormat="1" ht="13.5" customHeight="1">
      <c r="A134" s="152">
        <f t="shared" si="2"/>
        <v>129</v>
      </c>
      <c r="B134" s="263"/>
      <c r="C134" s="147">
        <f t="shared" si="3"/>
        <v>111</v>
      </c>
      <c r="D134" s="148" t="s">
        <v>32</v>
      </c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55"/>
      <c r="P134" s="148"/>
      <c r="Q134" s="132"/>
    </row>
    <row r="135" spans="1:17" s="151" customFormat="1" ht="13.5" customHeight="1">
      <c r="A135" s="152">
        <f t="shared" si="2"/>
        <v>130</v>
      </c>
      <c r="B135" s="263"/>
      <c r="C135" s="147">
        <f t="shared" si="3"/>
        <v>112</v>
      </c>
      <c r="D135" s="148" t="s">
        <v>32</v>
      </c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55"/>
      <c r="P135" s="148"/>
      <c r="Q135" s="132"/>
    </row>
    <row r="136" spans="1:17" s="151" customFormat="1" ht="13.5" customHeight="1">
      <c r="A136" s="152">
        <f t="shared" si="2"/>
        <v>131</v>
      </c>
      <c r="B136" s="263"/>
      <c r="C136" s="147">
        <f t="shared" si="3"/>
        <v>113</v>
      </c>
      <c r="D136" s="148" t="s">
        <v>32</v>
      </c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55"/>
      <c r="P136" s="148"/>
      <c r="Q136" s="132"/>
    </row>
    <row r="137" spans="1:17" s="151" customFormat="1" ht="13.5" customHeight="1">
      <c r="A137" s="152">
        <f t="shared" si="2"/>
        <v>132</v>
      </c>
      <c r="B137" s="263"/>
      <c r="C137" s="147">
        <f t="shared" si="3"/>
        <v>114</v>
      </c>
      <c r="D137" s="148" t="s">
        <v>32</v>
      </c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55"/>
      <c r="P137" s="148"/>
      <c r="Q137" s="132"/>
    </row>
    <row r="138" spans="1:17" s="151" customFormat="1" ht="13.5" customHeight="1">
      <c r="A138" s="152">
        <f t="shared" si="2"/>
        <v>133</v>
      </c>
      <c r="B138" s="263"/>
      <c r="C138" s="147">
        <f t="shared" si="3"/>
        <v>115</v>
      </c>
      <c r="D138" s="148" t="s">
        <v>32</v>
      </c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55"/>
      <c r="P138" s="148"/>
      <c r="Q138" s="132"/>
    </row>
    <row r="139" spans="1:17" s="151" customFormat="1" ht="13.5" customHeight="1">
      <c r="A139" s="152">
        <f t="shared" si="2"/>
        <v>134</v>
      </c>
      <c r="B139" s="263"/>
      <c r="C139" s="147">
        <f t="shared" si="3"/>
        <v>116</v>
      </c>
      <c r="D139" s="148" t="s">
        <v>32</v>
      </c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55"/>
      <c r="P139" s="148"/>
      <c r="Q139" s="132"/>
    </row>
    <row r="140" spans="1:17" s="151" customFormat="1" ht="13.5" customHeight="1">
      <c r="A140" s="152">
        <f t="shared" si="2"/>
        <v>135</v>
      </c>
      <c r="B140" s="263"/>
      <c r="C140" s="147">
        <f t="shared" si="3"/>
        <v>117</v>
      </c>
      <c r="D140" s="148" t="s">
        <v>32</v>
      </c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55"/>
      <c r="P140" s="148"/>
      <c r="Q140" s="132"/>
    </row>
    <row r="141" spans="1:17" s="151" customFormat="1" ht="13.5" customHeight="1">
      <c r="A141" s="152">
        <f t="shared" si="2"/>
        <v>136</v>
      </c>
      <c r="B141" s="263"/>
      <c r="C141" s="147">
        <f t="shared" si="3"/>
        <v>118</v>
      </c>
      <c r="D141" s="148" t="s">
        <v>32</v>
      </c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55"/>
      <c r="P141" s="148"/>
      <c r="Q141" s="132"/>
    </row>
    <row r="142" spans="1:17" s="151" customFormat="1" ht="13.5" customHeight="1">
      <c r="A142" s="152">
        <f t="shared" si="2"/>
        <v>137</v>
      </c>
      <c r="B142" s="263"/>
      <c r="C142" s="147">
        <f t="shared" si="3"/>
        <v>119</v>
      </c>
      <c r="D142" s="148" t="s">
        <v>32</v>
      </c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55"/>
      <c r="P142" s="148"/>
      <c r="Q142" s="132"/>
    </row>
    <row r="143" spans="1:17" s="151" customFormat="1" ht="13.5" customHeight="1">
      <c r="A143" s="152">
        <f t="shared" si="2"/>
        <v>138</v>
      </c>
      <c r="B143" s="263"/>
      <c r="C143" s="147">
        <f t="shared" si="3"/>
        <v>120</v>
      </c>
      <c r="D143" s="148" t="s">
        <v>32</v>
      </c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55"/>
      <c r="P143" s="148"/>
      <c r="Q143" s="132"/>
    </row>
    <row r="144" spans="1:17" s="151" customFormat="1" ht="13.5" customHeight="1">
      <c r="A144" s="152">
        <f t="shared" si="2"/>
        <v>139</v>
      </c>
      <c r="B144" s="263"/>
      <c r="C144" s="147">
        <f t="shared" si="3"/>
        <v>121</v>
      </c>
      <c r="D144" s="148" t="s">
        <v>32</v>
      </c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55"/>
      <c r="P144" s="148"/>
      <c r="Q144" s="132"/>
    </row>
    <row r="145" spans="1:17" s="151" customFormat="1" ht="13.5" customHeight="1">
      <c r="A145" s="152">
        <f t="shared" si="2"/>
        <v>140</v>
      </c>
      <c r="B145" s="263"/>
      <c r="C145" s="147">
        <f t="shared" si="3"/>
        <v>122</v>
      </c>
      <c r="D145" s="148" t="s">
        <v>32</v>
      </c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55"/>
      <c r="P145" s="148"/>
      <c r="Q145" s="132"/>
    </row>
    <row r="146" spans="1:17" s="151" customFormat="1" ht="13.5" customHeight="1">
      <c r="A146" s="152">
        <f t="shared" si="2"/>
        <v>141</v>
      </c>
      <c r="B146" s="263"/>
      <c r="C146" s="147">
        <f t="shared" si="3"/>
        <v>123</v>
      </c>
      <c r="D146" s="148" t="s">
        <v>32</v>
      </c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55"/>
      <c r="P146" s="148"/>
      <c r="Q146" s="132"/>
    </row>
    <row r="147" spans="1:17" s="151" customFormat="1" ht="13.5" customHeight="1">
      <c r="A147" s="152">
        <f t="shared" si="2"/>
        <v>142</v>
      </c>
      <c r="B147" s="263"/>
      <c r="C147" s="147">
        <f t="shared" si="3"/>
        <v>124</v>
      </c>
      <c r="D147" s="148" t="s">
        <v>32</v>
      </c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55"/>
      <c r="P147" s="148"/>
      <c r="Q147" s="132"/>
    </row>
    <row r="148" spans="1:17" s="151" customFormat="1" ht="13.5" customHeight="1">
      <c r="A148" s="152">
        <f t="shared" si="2"/>
        <v>143</v>
      </c>
      <c r="B148" s="263"/>
      <c r="C148" s="147">
        <f t="shared" si="3"/>
        <v>125</v>
      </c>
      <c r="D148" s="148" t="s">
        <v>32</v>
      </c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55"/>
      <c r="P148" s="148"/>
      <c r="Q148" s="132"/>
    </row>
    <row r="149" spans="1:17" s="151" customFormat="1" ht="13.5" customHeight="1">
      <c r="A149" s="152">
        <f t="shared" si="2"/>
        <v>144</v>
      </c>
      <c r="B149" s="263"/>
      <c r="C149" s="147">
        <f t="shared" si="3"/>
        <v>126</v>
      </c>
      <c r="D149" s="148" t="s">
        <v>32</v>
      </c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55"/>
      <c r="P149" s="148"/>
      <c r="Q149" s="132"/>
    </row>
    <row r="150" spans="1:17" s="151" customFormat="1" ht="13.5" customHeight="1">
      <c r="A150" s="152">
        <f t="shared" ref="A150:A174" si="4">A149+1</f>
        <v>145</v>
      </c>
      <c r="B150" s="263"/>
      <c r="C150" s="147">
        <f t="shared" si="3"/>
        <v>127</v>
      </c>
      <c r="D150" s="148" t="s">
        <v>32</v>
      </c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55"/>
      <c r="P150" s="148"/>
      <c r="Q150" s="132"/>
    </row>
    <row r="151" spans="1:17" s="151" customFormat="1" ht="13.5" customHeight="1">
      <c r="A151" s="152">
        <f t="shared" si="4"/>
        <v>146</v>
      </c>
      <c r="B151" s="263"/>
      <c r="C151" s="147">
        <f t="shared" si="3"/>
        <v>128</v>
      </c>
      <c r="D151" s="148" t="s">
        <v>32</v>
      </c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55"/>
      <c r="P151" s="148"/>
      <c r="Q151" s="132"/>
    </row>
    <row r="152" spans="1:17" s="151" customFormat="1" ht="13.5" customHeight="1">
      <c r="A152" s="152">
        <f t="shared" si="4"/>
        <v>147</v>
      </c>
      <c r="B152" s="263"/>
      <c r="C152" s="147">
        <f t="shared" si="3"/>
        <v>129</v>
      </c>
      <c r="D152" s="148" t="s">
        <v>32</v>
      </c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55"/>
      <c r="P152" s="148"/>
      <c r="Q152" s="132"/>
    </row>
    <row r="153" spans="1:17" s="151" customFormat="1" ht="13.5" customHeight="1">
      <c r="A153" s="152">
        <f t="shared" si="4"/>
        <v>148</v>
      </c>
      <c r="B153" s="263"/>
      <c r="C153" s="147">
        <f t="shared" ref="C153:C173" si="5">C152+1</f>
        <v>130</v>
      </c>
      <c r="D153" s="148" t="s">
        <v>32</v>
      </c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55"/>
      <c r="P153" s="148"/>
      <c r="Q153" s="132"/>
    </row>
    <row r="154" spans="1:17" s="151" customFormat="1" ht="13.5" customHeight="1">
      <c r="A154" s="152">
        <f t="shared" si="4"/>
        <v>149</v>
      </c>
      <c r="B154" s="263"/>
      <c r="C154" s="147">
        <f t="shared" si="5"/>
        <v>131</v>
      </c>
      <c r="D154" s="148" t="s">
        <v>32</v>
      </c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55"/>
      <c r="P154" s="148"/>
      <c r="Q154" s="132"/>
    </row>
    <row r="155" spans="1:17" s="151" customFormat="1" ht="13.5" customHeight="1">
      <c r="A155" s="152">
        <f t="shared" si="4"/>
        <v>150</v>
      </c>
      <c r="B155" s="263"/>
      <c r="C155" s="147">
        <f t="shared" si="5"/>
        <v>132</v>
      </c>
      <c r="D155" s="148" t="s">
        <v>32</v>
      </c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55"/>
      <c r="P155" s="148"/>
      <c r="Q155" s="132"/>
    </row>
    <row r="156" spans="1:17" s="151" customFormat="1" ht="13.5" customHeight="1">
      <c r="A156" s="152">
        <f t="shared" si="4"/>
        <v>151</v>
      </c>
      <c r="B156" s="263"/>
      <c r="C156" s="147">
        <f t="shared" si="5"/>
        <v>133</v>
      </c>
      <c r="D156" s="148" t="s">
        <v>32</v>
      </c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55"/>
      <c r="P156" s="148"/>
      <c r="Q156" s="132"/>
    </row>
    <row r="157" spans="1:17" s="151" customFormat="1" ht="13.5" customHeight="1">
      <c r="A157" s="152">
        <f t="shared" si="4"/>
        <v>152</v>
      </c>
      <c r="B157" s="263"/>
      <c r="C157" s="147">
        <f t="shared" si="5"/>
        <v>134</v>
      </c>
      <c r="D157" s="148" t="s">
        <v>32</v>
      </c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55"/>
      <c r="P157" s="148"/>
      <c r="Q157" s="132"/>
    </row>
    <row r="158" spans="1:17" s="151" customFormat="1" ht="13.5" customHeight="1">
      <c r="A158" s="152">
        <f t="shared" si="4"/>
        <v>153</v>
      </c>
      <c r="B158" s="263"/>
      <c r="C158" s="147">
        <f t="shared" si="5"/>
        <v>135</v>
      </c>
      <c r="D158" s="148" t="s">
        <v>32</v>
      </c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55"/>
      <c r="P158" s="148"/>
      <c r="Q158" s="132"/>
    </row>
    <row r="159" spans="1:17" s="151" customFormat="1" ht="13.5" customHeight="1">
      <c r="A159" s="152">
        <f t="shared" si="4"/>
        <v>154</v>
      </c>
      <c r="B159" s="263"/>
      <c r="C159" s="147">
        <f t="shared" si="5"/>
        <v>136</v>
      </c>
      <c r="D159" s="148" t="s">
        <v>32</v>
      </c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55"/>
      <c r="P159" s="148"/>
      <c r="Q159" s="132"/>
    </row>
    <row r="160" spans="1:17" s="151" customFormat="1" ht="13.5" customHeight="1">
      <c r="A160" s="152">
        <f t="shared" si="4"/>
        <v>155</v>
      </c>
      <c r="B160" s="263"/>
      <c r="C160" s="147">
        <f t="shared" si="5"/>
        <v>137</v>
      </c>
      <c r="D160" s="148" t="s">
        <v>32</v>
      </c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55"/>
      <c r="P160" s="148"/>
      <c r="Q160" s="132"/>
    </row>
    <row r="161" spans="1:17" s="151" customFormat="1" ht="13.5" customHeight="1">
      <c r="A161" s="152">
        <f t="shared" si="4"/>
        <v>156</v>
      </c>
      <c r="B161" s="263"/>
      <c r="C161" s="147">
        <f t="shared" si="5"/>
        <v>138</v>
      </c>
      <c r="D161" s="148" t="s">
        <v>32</v>
      </c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55"/>
      <c r="P161" s="148"/>
      <c r="Q161" s="132"/>
    </row>
    <row r="162" spans="1:17" s="151" customFormat="1" ht="13.5" customHeight="1">
      <c r="A162" s="152">
        <f t="shared" si="4"/>
        <v>157</v>
      </c>
      <c r="B162" s="263"/>
      <c r="C162" s="147">
        <f t="shared" si="5"/>
        <v>139</v>
      </c>
      <c r="D162" s="148" t="s">
        <v>32</v>
      </c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55"/>
      <c r="P162" s="148"/>
      <c r="Q162" s="132"/>
    </row>
    <row r="163" spans="1:17" s="151" customFormat="1" ht="13.5" customHeight="1">
      <c r="A163" s="152">
        <f t="shared" si="4"/>
        <v>158</v>
      </c>
      <c r="B163" s="263"/>
      <c r="C163" s="147">
        <f t="shared" si="5"/>
        <v>140</v>
      </c>
      <c r="D163" s="148" t="s">
        <v>32</v>
      </c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55"/>
      <c r="P163" s="148"/>
      <c r="Q163" s="132"/>
    </row>
    <row r="164" spans="1:17" s="151" customFormat="1" ht="13.5" customHeight="1">
      <c r="A164" s="152">
        <f t="shared" si="4"/>
        <v>159</v>
      </c>
      <c r="B164" s="263"/>
      <c r="C164" s="147">
        <f t="shared" si="5"/>
        <v>141</v>
      </c>
      <c r="D164" s="148" t="s">
        <v>32</v>
      </c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55"/>
      <c r="P164" s="148"/>
      <c r="Q164" s="132"/>
    </row>
    <row r="165" spans="1:17" s="151" customFormat="1" ht="13.5" customHeight="1">
      <c r="A165" s="152">
        <f t="shared" si="4"/>
        <v>160</v>
      </c>
      <c r="B165" s="263"/>
      <c r="C165" s="147">
        <f t="shared" si="5"/>
        <v>142</v>
      </c>
      <c r="D165" s="148" t="s">
        <v>32</v>
      </c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55"/>
      <c r="P165" s="148"/>
      <c r="Q165" s="132"/>
    </row>
    <row r="166" spans="1:17" s="151" customFormat="1" ht="13.5" customHeight="1">
      <c r="A166" s="152">
        <f t="shared" si="4"/>
        <v>161</v>
      </c>
      <c r="B166" s="263"/>
      <c r="C166" s="147">
        <f t="shared" si="5"/>
        <v>143</v>
      </c>
      <c r="D166" s="148" t="s">
        <v>32</v>
      </c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55"/>
      <c r="P166" s="148"/>
      <c r="Q166" s="132"/>
    </row>
    <row r="167" spans="1:17" s="151" customFormat="1" ht="13.5" customHeight="1">
      <c r="A167" s="152">
        <f t="shared" si="4"/>
        <v>162</v>
      </c>
      <c r="B167" s="263"/>
      <c r="C167" s="147">
        <f t="shared" si="5"/>
        <v>144</v>
      </c>
      <c r="D167" s="148" t="s">
        <v>32</v>
      </c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55"/>
      <c r="P167" s="148"/>
      <c r="Q167" s="132"/>
    </row>
    <row r="168" spans="1:17" s="151" customFormat="1" ht="13.5" customHeight="1">
      <c r="A168" s="152">
        <f t="shared" si="4"/>
        <v>163</v>
      </c>
      <c r="B168" s="263"/>
      <c r="C168" s="147">
        <f t="shared" si="5"/>
        <v>145</v>
      </c>
      <c r="D168" s="148" t="s">
        <v>32</v>
      </c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55"/>
      <c r="P168" s="148"/>
      <c r="Q168" s="132"/>
    </row>
    <row r="169" spans="1:17" s="151" customFormat="1" ht="13.5" customHeight="1">
      <c r="A169" s="152">
        <f t="shared" si="4"/>
        <v>164</v>
      </c>
      <c r="B169" s="263"/>
      <c r="C169" s="147">
        <f t="shared" si="5"/>
        <v>146</v>
      </c>
      <c r="D169" s="148" t="s">
        <v>32</v>
      </c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55"/>
      <c r="P169" s="148"/>
      <c r="Q169" s="132"/>
    </row>
    <row r="170" spans="1:17" s="151" customFormat="1" ht="13.5" customHeight="1">
      <c r="A170" s="152">
        <f t="shared" si="4"/>
        <v>165</v>
      </c>
      <c r="B170" s="263"/>
      <c r="C170" s="147">
        <f t="shared" si="5"/>
        <v>147</v>
      </c>
      <c r="D170" s="148" t="s">
        <v>32</v>
      </c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55"/>
      <c r="P170" s="148"/>
      <c r="Q170" s="132"/>
    </row>
    <row r="171" spans="1:17" s="151" customFormat="1" ht="13.5" customHeight="1">
      <c r="A171" s="152">
        <f t="shared" si="4"/>
        <v>166</v>
      </c>
      <c r="B171" s="263"/>
      <c r="C171" s="147">
        <f t="shared" si="5"/>
        <v>148</v>
      </c>
      <c r="D171" s="148" t="s">
        <v>32</v>
      </c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55"/>
      <c r="P171" s="148"/>
      <c r="Q171" s="132"/>
    </row>
    <row r="172" spans="1:17" s="151" customFormat="1" ht="13.5" customHeight="1">
      <c r="A172" s="152">
        <f t="shared" si="4"/>
        <v>167</v>
      </c>
      <c r="B172" s="263"/>
      <c r="C172" s="147">
        <f t="shared" si="5"/>
        <v>149</v>
      </c>
      <c r="D172" s="148" t="s">
        <v>32</v>
      </c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55"/>
      <c r="P172" s="148"/>
      <c r="Q172" s="132"/>
    </row>
    <row r="173" spans="1:17" s="151" customFormat="1" ht="13.5" customHeight="1">
      <c r="A173" s="152">
        <f t="shared" si="4"/>
        <v>168</v>
      </c>
      <c r="B173" s="263"/>
      <c r="C173" s="147">
        <f t="shared" si="5"/>
        <v>150</v>
      </c>
      <c r="D173" s="148" t="s">
        <v>32</v>
      </c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55"/>
      <c r="P173" s="148"/>
      <c r="Q173" s="132"/>
    </row>
    <row r="174" spans="1:17" s="151" customFormat="1" ht="13.5" customHeight="1">
      <c r="A174" s="152">
        <f t="shared" si="4"/>
        <v>169</v>
      </c>
      <c r="B174" s="264"/>
      <c r="C174" s="156" t="s">
        <v>222</v>
      </c>
      <c r="D174" s="148" t="s">
        <v>32</v>
      </c>
      <c r="E174" s="149">
        <v>5.9</v>
      </c>
      <c r="F174" s="148">
        <v>4.5</v>
      </c>
      <c r="G174" s="148">
        <v>5.2</v>
      </c>
      <c r="H174" s="148">
        <v>5.5</v>
      </c>
      <c r="I174" s="149">
        <v>6.1</v>
      </c>
      <c r="J174" s="148">
        <v>7.1</v>
      </c>
      <c r="K174" s="148">
        <v>10</v>
      </c>
      <c r="L174" s="148">
        <v>12</v>
      </c>
      <c r="M174" s="148">
        <v>12.2</v>
      </c>
      <c r="N174" s="148">
        <v>12.2</v>
      </c>
      <c r="O174" s="155">
        <v>13.3</v>
      </c>
      <c r="P174" s="148">
        <v>9.1999999999999993</v>
      </c>
      <c r="Q174" s="132"/>
    </row>
  </sheetData>
  <mergeCells count="4">
    <mergeCell ref="C1:D1"/>
    <mergeCell ref="C2:D2"/>
    <mergeCell ref="C3:D3"/>
    <mergeCell ref="B22:B174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5"/>
  <sheetViews>
    <sheetView workbookViewId="0">
      <selection activeCell="E9" sqref="E9"/>
    </sheetView>
  </sheetViews>
  <sheetFormatPr defaultColWidth="9" defaultRowHeight="11.25"/>
  <cols>
    <col min="1" max="2" width="8.625" style="122" customWidth="1"/>
    <col min="3" max="3" width="12.75" style="122" customWidth="1"/>
    <col min="4" max="4" width="8.625" style="157" customWidth="1"/>
    <col min="5" max="5" width="14.5" style="128" customWidth="1"/>
    <col min="6" max="16" width="14.5" style="122" customWidth="1"/>
    <col min="17" max="17" width="49.5" style="123" customWidth="1"/>
    <col min="18" max="18" width="1.625" style="122" customWidth="1"/>
    <col min="19" max="52" width="5.5" style="122" customWidth="1"/>
    <col min="53" max="16384" width="9" style="122"/>
  </cols>
  <sheetData>
    <row r="1" spans="1:25" ht="12">
      <c r="A1" s="120"/>
      <c r="B1" s="121" t="s">
        <v>0</v>
      </c>
      <c r="C1" s="256" t="s">
        <v>21</v>
      </c>
      <c r="D1" s="257"/>
      <c r="E1" s="122"/>
    </row>
    <row r="2" spans="1:25" ht="12" customHeight="1">
      <c r="A2" s="124"/>
      <c r="B2" s="125" t="s">
        <v>1</v>
      </c>
      <c r="C2" s="258">
        <v>30602621300000</v>
      </c>
      <c r="D2" s="259"/>
      <c r="E2" s="122"/>
    </row>
    <row r="3" spans="1:25" ht="12" customHeight="1" thickBot="1">
      <c r="A3" s="126"/>
      <c r="B3" s="127" t="s">
        <v>2</v>
      </c>
      <c r="C3" s="260" t="s">
        <v>3</v>
      </c>
      <c r="D3" s="261"/>
      <c r="E3" s="122"/>
    </row>
    <row r="4" spans="1:25" ht="12" customHeight="1">
      <c r="C4" s="128"/>
      <c r="D4" s="122"/>
      <c r="E4" s="122"/>
    </row>
    <row r="5" spans="1:25" s="128" customFormat="1" ht="13.5" customHeight="1">
      <c r="A5" s="129" t="s">
        <v>4</v>
      </c>
      <c r="B5" s="130" t="s">
        <v>217</v>
      </c>
      <c r="C5" s="67"/>
      <c r="D5" s="131" t="s">
        <v>218</v>
      </c>
      <c r="E5" s="131" t="s">
        <v>200</v>
      </c>
      <c r="F5" s="131" t="s">
        <v>201</v>
      </c>
      <c r="G5" s="131" t="s">
        <v>202</v>
      </c>
      <c r="H5" s="131" t="s">
        <v>203</v>
      </c>
      <c r="I5" s="131" t="s">
        <v>204</v>
      </c>
      <c r="J5" s="131" t="s">
        <v>205</v>
      </c>
      <c r="K5" s="131" t="s">
        <v>14</v>
      </c>
      <c r="L5" s="131" t="s">
        <v>15</v>
      </c>
      <c r="M5" s="131" t="s">
        <v>16</v>
      </c>
      <c r="N5" s="131" t="s">
        <v>17</v>
      </c>
      <c r="O5" s="131" t="s">
        <v>18</v>
      </c>
      <c r="P5" s="131" t="s">
        <v>19</v>
      </c>
      <c r="Q5" s="158" t="s">
        <v>225</v>
      </c>
    </row>
    <row r="6" spans="1:25" s="128" customFormat="1" ht="13.5" customHeight="1">
      <c r="A6" s="131">
        <v>1</v>
      </c>
      <c r="B6" s="133" t="s">
        <v>0</v>
      </c>
      <c r="C6" s="67"/>
      <c r="D6" s="70" t="s">
        <v>20</v>
      </c>
      <c r="E6" s="134">
        <v>9866041070012</v>
      </c>
      <c r="F6" s="134">
        <v>9866041070012</v>
      </c>
      <c r="G6" s="134">
        <v>9866041070012</v>
      </c>
      <c r="H6" s="134">
        <v>9866041070012</v>
      </c>
      <c r="I6" s="134">
        <v>9866041070012</v>
      </c>
      <c r="J6" s="134">
        <v>9866041070012</v>
      </c>
      <c r="K6" s="134">
        <v>9866041070012</v>
      </c>
      <c r="L6" s="134">
        <v>9866041070012</v>
      </c>
      <c r="M6" s="134">
        <v>9866041070012</v>
      </c>
      <c r="N6" s="134">
        <v>9866041070012</v>
      </c>
      <c r="O6" s="134">
        <v>9866041070012</v>
      </c>
      <c r="P6" s="134">
        <v>9866041070012</v>
      </c>
      <c r="Q6" s="159" t="s">
        <v>226</v>
      </c>
      <c r="V6" s="122"/>
      <c r="W6" s="122"/>
      <c r="X6" s="122"/>
      <c r="Y6" s="122"/>
    </row>
    <row r="7" spans="1:25" s="128" customFormat="1" ht="13.5" customHeight="1">
      <c r="A7" s="131">
        <v>2</v>
      </c>
      <c r="B7" s="133" t="s">
        <v>1</v>
      </c>
      <c r="C7" s="67"/>
      <c r="D7" s="70" t="s">
        <v>20</v>
      </c>
      <c r="E7" s="134">
        <v>30602621300000</v>
      </c>
      <c r="F7" s="134">
        <v>30602621300000</v>
      </c>
      <c r="G7" s="134">
        <v>30602621300000</v>
      </c>
      <c r="H7" s="134">
        <v>30602621300000</v>
      </c>
      <c r="I7" s="134">
        <v>30602621300000</v>
      </c>
      <c r="J7" s="134">
        <v>30602621300000</v>
      </c>
      <c r="K7" s="134">
        <v>30602621300000</v>
      </c>
      <c r="L7" s="134">
        <v>30602621300000</v>
      </c>
      <c r="M7" s="134">
        <v>30602621300000</v>
      </c>
      <c r="N7" s="134">
        <v>30602621300000</v>
      </c>
      <c r="O7" s="134">
        <v>30602621300000</v>
      </c>
      <c r="P7" s="134">
        <v>30602621300000</v>
      </c>
      <c r="Q7" s="159" t="s">
        <v>227</v>
      </c>
      <c r="V7" s="122"/>
      <c r="W7" s="122"/>
      <c r="X7" s="122"/>
      <c r="Y7" s="122"/>
    </row>
    <row r="8" spans="1:25" s="128" customFormat="1" ht="13.5" customHeight="1">
      <c r="A8" s="131">
        <v>3</v>
      </c>
      <c r="B8" s="133" t="s">
        <v>2</v>
      </c>
      <c r="C8" s="67"/>
      <c r="D8" s="70" t="s">
        <v>20</v>
      </c>
      <c r="E8" s="131" t="s">
        <v>3</v>
      </c>
      <c r="F8" s="131" t="s">
        <v>3</v>
      </c>
      <c r="G8" s="131" t="s">
        <v>3</v>
      </c>
      <c r="H8" s="131" t="s">
        <v>3</v>
      </c>
      <c r="I8" s="131" t="s">
        <v>3</v>
      </c>
      <c r="J8" s="131" t="s">
        <v>3</v>
      </c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P8" s="131" t="s">
        <v>3</v>
      </c>
      <c r="Q8" s="159" t="s">
        <v>228</v>
      </c>
      <c r="V8" s="122"/>
      <c r="W8" s="122"/>
      <c r="X8" s="122"/>
      <c r="Y8" s="122"/>
    </row>
    <row r="9" spans="1:25" s="128" customFormat="1" ht="13.5" customHeight="1">
      <c r="A9" s="131">
        <v>4</v>
      </c>
      <c r="B9" s="133" t="s">
        <v>23</v>
      </c>
      <c r="C9" s="67"/>
      <c r="D9" s="70" t="s">
        <v>20</v>
      </c>
      <c r="E9" s="135">
        <v>44944</v>
      </c>
      <c r="F9" s="135">
        <v>44972</v>
      </c>
      <c r="G9" s="135">
        <v>45000</v>
      </c>
      <c r="H9" s="135">
        <v>45029</v>
      </c>
      <c r="I9" s="135">
        <v>45063</v>
      </c>
      <c r="J9" s="135">
        <v>45091</v>
      </c>
      <c r="K9" s="135">
        <v>45119</v>
      </c>
      <c r="L9" s="135">
        <v>45163</v>
      </c>
      <c r="M9" s="135">
        <v>45182</v>
      </c>
      <c r="N9" s="135">
        <v>45217</v>
      </c>
      <c r="O9" s="136">
        <v>45245</v>
      </c>
      <c r="P9" s="135">
        <v>45279</v>
      </c>
      <c r="Q9" s="159" t="s">
        <v>229</v>
      </c>
      <c r="V9" s="122"/>
      <c r="W9" s="122"/>
      <c r="X9" s="122"/>
      <c r="Y9" s="122"/>
    </row>
    <row r="10" spans="1:25" s="128" customFormat="1" ht="13.5" customHeight="1">
      <c r="A10" s="131">
        <v>5</v>
      </c>
      <c r="B10" s="133" t="s">
        <v>24</v>
      </c>
      <c r="C10" s="67"/>
      <c r="D10" s="70" t="s">
        <v>20</v>
      </c>
      <c r="E10" s="66" t="s">
        <v>181</v>
      </c>
      <c r="F10" s="66" t="s">
        <v>181</v>
      </c>
      <c r="G10" s="66" t="s">
        <v>181</v>
      </c>
      <c r="H10" s="66" t="s">
        <v>181</v>
      </c>
      <c r="I10" s="66" t="s">
        <v>181</v>
      </c>
      <c r="J10" s="66" t="s">
        <v>181</v>
      </c>
      <c r="K10" s="66" t="s">
        <v>181</v>
      </c>
      <c r="L10" s="66" t="s">
        <v>181</v>
      </c>
      <c r="M10" s="66" t="s">
        <v>181</v>
      </c>
      <c r="N10" s="66" t="s">
        <v>181</v>
      </c>
      <c r="O10" s="137" t="s">
        <v>181</v>
      </c>
      <c r="P10" s="131" t="s">
        <v>181</v>
      </c>
      <c r="Q10" s="159" t="s">
        <v>230</v>
      </c>
      <c r="V10" s="122"/>
      <c r="W10" s="122"/>
      <c r="X10" s="122"/>
      <c r="Y10" s="122"/>
    </row>
    <row r="11" spans="1:25" ht="13.5" customHeight="1">
      <c r="A11" s="131">
        <v>6</v>
      </c>
      <c r="B11" s="133" t="s">
        <v>27</v>
      </c>
      <c r="C11" s="138"/>
      <c r="D11" s="70" t="s">
        <v>20</v>
      </c>
      <c r="E11" s="68">
        <v>0.41666666666666669</v>
      </c>
      <c r="F11" s="68">
        <v>0.4375</v>
      </c>
      <c r="G11" s="68">
        <v>0.40625</v>
      </c>
      <c r="H11" s="68">
        <v>0.41319444444444442</v>
      </c>
      <c r="I11" s="68">
        <v>0.42152777777777778</v>
      </c>
      <c r="J11" s="68">
        <v>0.42222222222222222</v>
      </c>
      <c r="K11" s="68">
        <v>0.40277777777777773</v>
      </c>
      <c r="L11" s="68">
        <v>0.41388888888888892</v>
      </c>
      <c r="M11" s="139">
        <v>0.40416666666666662</v>
      </c>
      <c r="N11" s="68">
        <v>0.41111111111111115</v>
      </c>
      <c r="O11" s="140">
        <v>0.4201388888888889</v>
      </c>
      <c r="P11" s="139">
        <v>0.40972222222222227</v>
      </c>
      <c r="Q11" s="159" t="s">
        <v>231</v>
      </c>
    </row>
    <row r="12" spans="1:25" ht="13.5" customHeight="1">
      <c r="A12" s="131">
        <v>7</v>
      </c>
      <c r="B12" s="133" t="s">
        <v>28</v>
      </c>
      <c r="C12" s="138"/>
      <c r="D12" s="70" t="s">
        <v>20</v>
      </c>
      <c r="E12" s="66" t="s">
        <v>30</v>
      </c>
      <c r="F12" s="66" t="s">
        <v>223</v>
      </c>
      <c r="G12" s="66" t="s">
        <v>224</v>
      </c>
      <c r="H12" s="66" t="s">
        <v>224</v>
      </c>
      <c r="I12" s="66" t="s">
        <v>224</v>
      </c>
      <c r="J12" s="66" t="s">
        <v>29</v>
      </c>
      <c r="K12" s="66" t="s">
        <v>29</v>
      </c>
      <c r="L12" s="66" t="s">
        <v>191</v>
      </c>
      <c r="M12" s="66" t="s">
        <v>30</v>
      </c>
      <c r="N12" s="66" t="s">
        <v>224</v>
      </c>
      <c r="O12" s="137" t="s">
        <v>30</v>
      </c>
      <c r="P12" s="131" t="s">
        <v>29</v>
      </c>
      <c r="Q12" s="159" t="s">
        <v>232</v>
      </c>
    </row>
    <row r="13" spans="1:25" ht="13.5" customHeight="1">
      <c r="A13" s="131">
        <v>8</v>
      </c>
      <c r="B13" s="133" t="s">
        <v>31</v>
      </c>
      <c r="C13" s="138"/>
      <c r="D13" s="70" t="s">
        <v>32</v>
      </c>
      <c r="E13" s="141">
        <v>5.2</v>
      </c>
      <c r="F13" s="141">
        <v>-0.2</v>
      </c>
      <c r="G13" s="141">
        <v>13.3</v>
      </c>
      <c r="H13" s="141">
        <v>13.6</v>
      </c>
      <c r="I13" s="141">
        <v>26.7</v>
      </c>
      <c r="J13" s="141">
        <v>25.6</v>
      </c>
      <c r="K13" s="141">
        <v>30.6</v>
      </c>
      <c r="L13" s="141">
        <v>29.1</v>
      </c>
      <c r="M13" s="141">
        <v>31.3</v>
      </c>
      <c r="N13" s="141">
        <v>19.2</v>
      </c>
      <c r="O13" s="142">
        <v>11.7</v>
      </c>
      <c r="P13" s="143">
        <v>7.4</v>
      </c>
      <c r="Q13" s="159" t="s">
        <v>233</v>
      </c>
    </row>
    <row r="14" spans="1:25" ht="13.5" customHeight="1">
      <c r="A14" s="131">
        <v>9</v>
      </c>
      <c r="B14" s="133" t="s">
        <v>33</v>
      </c>
      <c r="C14" s="138"/>
      <c r="D14" s="70" t="s">
        <v>34</v>
      </c>
      <c r="E14" s="141">
        <v>24.5</v>
      </c>
      <c r="F14" s="141">
        <v>32.6</v>
      </c>
      <c r="G14" s="141">
        <v>40.700000000000003</v>
      </c>
      <c r="H14" s="141">
        <v>39.4</v>
      </c>
      <c r="I14" s="141">
        <v>36.299999999999997</v>
      </c>
      <c r="J14" s="141">
        <v>28.6</v>
      </c>
      <c r="K14" s="141">
        <v>27.9</v>
      </c>
      <c r="L14" s="141">
        <v>28</v>
      </c>
      <c r="M14" s="141">
        <v>27</v>
      </c>
      <c r="N14" s="141">
        <v>23.3</v>
      </c>
      <c r="O14" s="142">
        <v>18.2</v>
      </c>
      <c r="P14" s="143">
        <v>16.399999999999999</v>
      </c>
      <c r="Q14" s="159" t="s">
        <v>234</v>
      </c>
    </row>
    <row r="15" spans="1:25" ht="13.5" customHeight="1">
      <c r="A15" s="131">
        <v>10</v>
      </c>
      <c r="B15" s="133" t="s">
        <v>35</v>
      </c>
      <c r="C15" s="138"/>
      <c r="D15" s="70" t="s">
        <v>36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7"/>
      <c r="P15" s="131"/>
      <c r="Q15" s="159" t="s">
        <v>235</v>
      </c>
    </row>
    <row r="16" spans="1:25" ht="13.5" customHeight="1">
      <c r="A16" s="131">
        <v>11</v>
      </c>
      <c r="B16" s="133" t="s">
        <v>38</v>
      </c>
      <c r="C16" s="138"/>
      <c r="D16" s="70" t="s">
        <v>34</v>
      </c>
      <c r="E16" s="141">
        <v>2.6</v>
      </c>
      <c r="F16" s="141">
        <v>3.5</v>
      </c>
      <c r="G16" s="141">
        <v>3</v>
      </c>
      <c r="H16" s="141">
        <v>3.4</v>
      </c>
      <c r="I16" s="141">
        <v>2.7</v>
      </c>
      <c r="J16" s="141">
        <v>3.1</v>
      </c>
      <c r="K16" s="141">
        <v>5.5</v>
      </c>
      <c r="L16" s="141">
        <v>1.8</v>
      </c>
      <c r="M16" s="141">
        <v>5.5</v>
      </c>
      <c r="N16" s="141">
        <v>3.4</v>
      </c>
      <c r="O16" s="142">
        <v>1.2</v>
      </c>
      <c r="P16" s="143">
        <v>1.6</v>
      </c>
      <c r="Q16" s="159" t="s">
        <v>236</v>
      </c>
    </row>
    <row r="17" spans="1:17" ht="13.5" customHeight="1">
      <c r="A17" s="131">
        <v>12</v>
      </c>
      <c r="B17" s="133" t="s">
        <v>39</v>
      </c>
      <c r="C17" s="138"/>
      <c r="D17" s="70" t="s">
        <v>20</v>
      </c>
      <c r="E17" s="66">
        <v>13</v>
      </c>
      <c r="F17" s="66">
        <v>14</v>
      </c>
      <c r="G17" s="66">
        <v>12</v>
      </c>
      <c r="H17" s="66">
        <v>13</v>
      </c>
      <c r="I17" s="66">
        <v>12</v>
      </c>
      <c r="J17" s="66">
        <v>13</v>
      </c>
      <c r="K17" s="66">
        <v>13</v>
      </c>
      <c r="L17" s="66">
        <v>12</v>
      </c>
      <c r="M17" s="66">
        <v>14</v>
      </c>
      <c r="N17" s="66">
        <v>14</v>
      </c>
      <c r="O17" s="137">
        <v>16</v>
      </c>
      <c r="P17" s="131">
        <v>17</v>
      </c>
      <c r="Q17" s="159" t="s">
        <v>237</v>
      </c>
    </row>
    <row r="18" spans="1:17" ht="13.5" customHeight="1">
      <c r="A18" s="131">
        <v>13</v>
      </c>
      <c r="B18" s="133" t="s">
        <v>40</v>
      </c>
      <c r="C18" s="138"/>
      <c r="D18" s="70" t="s">
        <v>41</v>
      </c>
      <c r="E18" s="144">
        <v>174.94</v>
      </c>
      <c r="F18" s="144">
        <v>183.61</v>
      </c>
      <c r="G18" s="144">
        <v>190.9</v>
      </c>
      <c r="H18" s="144">
        <v>189.99</v>
      </c>
      <c r="I18" s="144">
        <v>186.96</v>
      </c>
      <c r="J18" s="144">
        <v>178.79</v>
      </c>
      <c r="K18" s="144">
        <v>178.14</v>
      </c>
      <c r="L18" s="144">
        <v>178.07</v>
      </c>
      <c r="M18" s="144">
        <v>178.07</v>
      </c>
      <c r="N18" s="144">
        <v>174.37</v>
      </c>
      <c r="O18" s="145">
        <v>169.44</v>
      </c>
      <c r="P18" s="146">
        <v>166.76</v>
      </c>
      <c r="Q18" s="159" t="s">
        <v>238</v>
      </c>
    </row>
    <row r="19" spans="1:17" ht="13.5" customHeight="1">
      <c r="A19" s="131">
        <v>14</v>
      </c>
      <c r="B19" s="133" t="s">
        <v>42</v>
      </c>
      <c r="C19" s="138"/>
      <c r="D19" s="70" t="s">
        <v>207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37"/>
      <c r="P19" s="131"/>
      <c r="Q19" s="159" t="s">
        <v>238</v>
      </c>
    </row>
    <row r="20" spans="1:17" ht="13.5" customHeight="1">
      <c r="A20" s="131">
        <v>15</v>
      </c>
      <c r="B20" s="133" t="s">
        <v>44</v>
      </c>
      <c r="C20" s="138"/>
      <c r="D20" s="70" t="s">
        <v>207</v>
      </c>
      <c r="E20" s="144">
        <v>5.07</v>
      </c>
      <c r="F20" s="144">
        <v>16.32</v>
      </c>
      <c r="G20" s="144">
        <v>1.66</v>
      </c>
      <c r="H20" s="144">
        <v>2.0699999999999998</v>
      </c>
      <c r="I20" s="144">
        <v>1.57</v>
      </c>
      <c r="J20" s="144">
        <v>11.05</v>
      </c>
      <c r="K20" s="144">
        <v>11.6</v>
      </c>
      <c r="L20" s="144">
        <v>2.52</v>
      </c>
      <c r="M20" s="144">
        <v>5.3</v>
      </c>
      <c r="N20" s="144">
        <v>0.88</v>
      </c>
      <c r="O20" s="145">
        <v>5.55</v>
      </c>
      <c r="P20" s="146">
        <v>3.67</v>
      </c>
      <c r="Q20" s="159" t="s">
        <v>238</v>
      </c>
    </row>
    <row r="21" spans="1:17" ht="13.5" customHeight="1">
      <c r="A21" s="131">
        <v>16</v>
      </c>
      <c r="B21" s="133" t="s">
        <v>45</v>
      </c>
      <c r="C21" s="138"/>
      <c r="D21" s="70" t="s">
        <v>207</v>
      </c>
      <c r="E21" s="144">
        <v>2.71</v>
      </c>
      <c r="F21" s="144">
        <v>2.93</v>
      </c>
      <c r="G21" s="144">
        <v>2.21</v>
      </c>
      <c r="H21" s="144">
        <v>3.11</v>
      </c>
      <c r="I21" s="144">
        <v>4.4800000000000004</v>
      </c>
      <c r="J21" s="144">
        <v>11.63</v>
      </c>
      <c r="K21" s="144">
        <v>2.9</v>
      </c>
      <c r="L21" s="144">
        <v>2.86</v>
      </c>
      <c r="M21" s="144">
        <v>2.85</v>
      </c>
      <c r="N21" s="144">
        <v>4.7300000000000004</v>
      </c>
      <c r="O21" s="145">
        <v>2.0299999999999998</v>
      </c>
      <c r="P21" s="146">
        <v>3.49</v>
      </c>
      <c r="Q21" s="159" t="s">
        <v>238</v>
      </c>
    </row>
    <row r="22" spans="1:17" ht="13.5" customHeight="1">
      <c r="A22" s="131">
        <f t="shared" ref="A22:A85" si="0">A21+1</f>
        <v>17</v>
      </c>
      <c r="B22" s="160" t="s">
        <v>239</v>
      </c>
      <c r="C22" s="138"/>
      <c r="D22" s="70" t="s">
        <v>240</v>
      </c>
      <c r="E22" s="148" t="s">
        <v>241</v>
      </c>
      <c r="F22" s="148" t="s">
        <v>241</v>
      </c>
      <c r="G22" s="148" t="s">
        <v>241</v>
      </c>
      <c r="H22" s="148" t="s">
        <v>241</v>
      </c>
      <c r="I22" s="148" t="s">
        <v>241</v>
      </c>
      <c r="J22" s="148" t="s">
        <v>241</v>
      </c>
      <c r="K22" s="148" t="s">
        <v>241</v>
      </c>
      <c r="L22" s="148" t="s">
        <v>241</v>
      </c>
      <c r="M22" s="148" t="s">
        <v>241</v>
      </c>
      <c r="N22" s="148" t="s">
        <v>241</v>
      </c>
      <c r="O22" s="155" t="s">
        <v>241</v>
      </c>
      <c r="P22" s="155" t="s">
        <v>241</v>
      </c>
      <c r="Q22" s="161" t="s">
        <v>242</v>
      </c>
    </row>
    <row r="23" spans="1:17" s="151" customFormat="1" ht="13.5" customHeight="1">
      <c r="A23" s="131">
        <f t="shared" si="0"/>
        <v>18</v>
      </c>
      <c r="B23" s="262" t="s">
        <v>243</v>
      </c>
      <c r="C23" s="147" t="s">
        <v>220</v>
      </c>
      <c r="D23" s="148" t="s">
        <v>244</v>
      </c>
      <c r="E23" s="149">
        <v>5.9</v>
      </c>
      <c r="F23" s="149">
        <v>5.0999999999999996</v>
      </c>
      <c r="G23" s="149">
        <v>4.9000000000000004</v>
      </c>
      <c r="H23" s="149">
        <v>4.0999999999999996</v>
      </c>
      <c r="I23" s="149">
        <v>6.6</v>
      </c>
      <c r="J23" s="149">
        <v>7.9</v>
      </c>
      <c r="K23" s="149">
        <v>3.5</v>
      </c>
      <c r="L23" s="149">
        <v>5.9</v>
      </c>
      <c r="M23" s="149">
        <v>2.6</v>
      </c>
      <c r="N23" s="149">
        <v>6.1</v>
      </c>
      <c r="O23" s="150">
        <v>13.2</v>
      </c>
      <c r="P23" s="149">
        <v>12.8</v>
      </c>
      <c r="Q23" s="265" t="s">
        <v>245</v>
      </c>
    </row>
    <row r="24" spans="1:17" s="151" customFormat="1" ht="13.5" customHeight="1">
      <c r="A24" s="152">
        <f t="shared" si="0"/>
        <v>19</v>
      </c>
      <c r="B24" s="263"/>
      <c r="C24" s="147">
        <v>0.5</v>
      </c>
      <c r="D24" s="148" t="s">
        <v>244</v>
      </c>
      <c r="E24" s="149">
        <v>5.6</v>
      </c>
      <c r="F24" s="149">
        <v>6.7</v>
      </c>
      <c r="G24" s="149">
        <v>4.7</v>
      </c>
      <c r="H24" s="149">
        <v>3.3</v>
      </c>
      <c r="I24" s="149">
        <v>6.7</v>
      </c>
      <c r="J24" s="149">
        <v>8.6</v>
      </c>
      <c r="K24" s="149">
        <v>3.7</v>
      </c>
      <c r="L24" s="149">
        <v>7</v>
      </c>
      <c r="M24" s="149">
        <v>4.8</v>
      </c>
      <c r="N24" s="149">
        <v>4.4000000000000004</v>
      </c>
      <c r="O24" s="150">
        <v>15.7</v>
      </c>
      <c r="P24" s="149">
        <v>14.9</v>
      </c>
      <c r="Q24" s="266"/>
    </row>
    <row r="25" spans="1:17" s="151" customFormat="1" ht="13.5" customHeight="1">
      <c r="A25" s="152">
        <f t="shared" si="0"/>
        <v>20</v>
      </c>
      <c r="B25" s="263"/>
      <c r="C25" s="147">
        <v>1</v>
      </c>
      <c r="D25" s="148" t="s">
        <v>244</v>
      </c>
      <c r="E25" s="149">
        <v>5.3</v>
      </c>
      <c r="F25" s="149">
        <v>6</v>
      </c>
      <c r="G25" s="149">
        <v>4.3</v>
      </c>
      <c r="H25" s="149">
        <v>5.0999999999999996</v>
      </c>
      <c r="I25" s="149">
        <v>7.1</v>
      </c>
      <c r="J25" s="149">
        <v>9</v>
      </c>
      <c r="K25" s="149">
        <v>2</v>
      </c>
      <c r="L25" s="149">
        <v>7.6</v>
      </c>
      <c r="M25" s="149">
        <v>3.4</v>
      </c>
      <c r="N25" s="149">
        <v>6.1</v>
      </c>
      <c r="O25" s="150">
        <v>14.3</v>
      </c>
      <c r="P25" s="149">
        <v>15.3</v>
      </c>
      <c r="Q25" s="266"/>
    </row>
    <row r="26" spans="1:17" s="151" customFormat="1" ht="13.5" customHeight="1">
      <c r="A26" s="152">
        <f t="shared" si="0"/>
        <v>21</v>
      </c>
      <c r="B26" s="263"/>
      <c r="C26" s="147">
        <f t="shared" ref="C26:C89" si="1">C25+1</f>
        <v>2</v>
      </c>
      <c r="D26" s="148" t="s">
        <v>244</v>
      </c>
      <c r="E26" s="149">
        <v>5.2</v>
      </c>
      <c r="F26" s="149">
        <v>5.2</v>
      </c>
      <c r="G26" s="149">
        <v>4</v>
      </c>
      <c r="H26" s="149">
        <v>5.2</v>
      </c>
      <c r="I26" s="149">
        <v>7.5</v>
      </c>
      <c r="J26" s="149">
        <v>7.6</v>
      </c>
      <c r="K26" s="149">
        <v>2.5</v>
      </c>
      <c r="L26" s="149">
        <v>11.9</v>
      </c>
      <c r="M26" s="149">
        <v>2.5</v>
      </c>
      <c r="N26" s="149">
        <v>5</v>
      </c>
      <c r="O26" s="150">
        <v>13.8</v>
      </c>
      <c r="P26" s="149">
        <v>12.9</v>
      </c>
      <c r="Q26" s="266"/>
    </row>
    <row r="27" spans="1:17" s="151" customFormat="1" ht="13.5" customHeight="1">
      <c r="A27" s="152">
        <f t="shared" si="0"/>
        <v>22</v>
      </c>
      <c r="B27" s="263"/>
      <c r="C27" s="147">
        <f t="shared" si="1"/>
        <v>3</v>
      </c>
      <c r="D27" s="148" t="s">
        <v>244</v>
      </c>
      <c r="E27" s="149">
        <v>4.8</v>
      </c>
      <c r="F27" s="149">
        <v>4.5999999999999996</v>
      </c>
      <c r="G27" s="149">
        <v>3.9</v>
      </c>
      <c r="H27" s="149">
        <v>4.7</v>
      </c>
      <c r="I27" s="149">
        <v>9.3000000000000007</v>
      </c>
      <c r="J27" s="149">
        <v>6.8</v>
      </c>
      <c r="K27" s="149">
        <v>2.4</v>
      </c>
      <c r="L27" s="149">
        <v>18.600000000000001</v>
      </c>
      <c r="M27" s="149">
        <v>2.2000000000000002</v>
      </c>
      <c r="N27" s="149">
        <v>3.8</v>
      </c>
      <c r="O27" s="150">
        <v>12.4</v>
      </c>
      <c r="P27" s="149">
        <v>10.7</v>
      </c>
      <c r="Q27" s="266"/>
    </row>
    <row r="28" spans="1:17" s="151" customFormat="1" ht="13.5" customHeight="1">
      <c r="A28" s="152">
        <f t="shared" si="0"/>
        <v>23</v>
      </c>
      <c r="B28" s="263"/>
      <c r="C28" s="147">
        <f t="shared" si="1"/>
        <v>4</v>
      </c>
      <c r="D28" s="148" t="s">
        <v>244</v>
      </c>
      <c r="E28" s="149">
        <v>5.3</v>
      </c>
      <c r="F28" s="149">
        <v>4.4000000000000004</v>
      </c>
      <c r="G28" s="149">
        <v>3.3</v>
      </c>
      <c r="H28" s="149">
        <v>4.5999999999999996</v>
      </c>
      <c r="I28" s="149">
        <v>12.4</v>
      </c>
      <c r="J28" s="149">
        <v>7.8</v>
      </c>
      <c r="K28" s="149">
        <v>2.7</v>
      </c>
      <c r="L28" s="149">
        <v>21.6</v>
      </c>
      <c r="M28" s="149">
        <v>1.7</v>
      </c>
      <c r="N28" s="149">
        <v>4.4000000000000004</v>
      </c>
      <c r="O28" s="150">
        <v>12.3</v>
      </c>
      <c r="P28" s="149">
        <v>12.4</v>
      </c>
      <c r="Q28" s="266"/>
    </row>
    <row r="29" spans="1:17" s="151" customFormat="1" ht="13.5" customHeight="1">
      <c r="A29" s="152">
        <f t="shared" si="0"/>
        <v>24</v>
      </c>
      <c r="B29" s="263"/>
      <c r="C29" s="147">
        <f t="shared" si="1"/>
        <v>5</v>
      </c>
      <c r="D29" s="148" t="s">
        <v>244</v>
      </c>
      <c r="E29" s="149">
        <v>5</v>
      </c>
      <c r="F29" s="149">
        <v>4.3</v>
      </c>
      <c r="G29" s="149">
        <v>4.4000000000000004</v>
      </c>
      <c r="H29" s="149">
        <v>4.5999999999999996</v>
      </c>
      <c r="I29" s="149">
        <v>15.2</v>
      </c>
      <c r="J29" s="149">
        <v>10.1</v>
      </c>
      <c r="K29" s="149">
        <v>3.2</v>
      </c>
      <c r="L29" s="149">
        <v>33.5</v>
      </c>
      <c r="M29" s="149">
        <v>2.1</v>
      </c>
      <c r="N29" s="149">
        <v>4.4000000000000004</v>
      </c>
      <c r="O29" s="150">
        <v>13.6</v>
      </c>
      <c r="P29" s="149">
        <v>11.6</v>
      </c>
      <c r="Q29" s="266"/>
    </row>
    <row r="30" spans="1:17" s="151" customFormat="1" ht="13.5" customHeight="1">
      <c r="A30" s="152">
        <f t="shared" si="0"/>
        <v>25</v>
      </c>
      <c r="B30" s="263"/>
      <c r="C30" s="147">
        <f t="shared" si="1"/>
        <v>6</v>
      </c>
      <c r="D30" s="148" t="s">
        <v>244</v>
      </c>
      <c r="E30" s="149">
        <v>3.4</v>
      </c>
      <c r="F30" s="149">
        <v>4.5999999999999996</v>
      </c>
      <c r="G30" s="149">
        <v>4.3</v>
      </c>
      <c r="H30" s="149">
        <v>5.0999999999999996</v>
      </c>
      <c r="I30" s="149">
        <v>14.7</v>
      </c>
      <c r="J30" s="149">
        <v>20.100000000000001</v>
      </c>
      <c r="K30" s="149">
        <v>6.2</v>
      </c>
      <c r="L30" s="149">
        <v>57.4</v>
      </c>
      <c r="M30" s="149">
        <v>2.5</v>
      </c>
      <c r="N30" s="149">
        <v>4</v>
      </c>
      <c r="O30" s="150">
        <v>20.399999999999999</v>
      </c>
      <c r="P30" s="149">
        <v>10.7</v>
      </c>
      <c r="Q30" s="266"/>
    </row>
    <row r="31" spans="1:17" s="151" customFormat="1" ht="13.5" customHeight="1">
      <c r="A31" s="152">
        <f t="shared" si="0"/>
        <v>26</v>
      </c>
      <c r="B31" s="263"/>
      <c r="C31" s="147">
        <f t="shared" si="1"/>
        <v>7</v>
      </c>
      <c r="D31" s="148" t="s">
        <v>244</v>
      </c>
      <c r="E31" s="149">
        <v>3.7</v>
      </c>
      <c r="F31" s="149">
        <v>4.3</v>
      </c>
      <c r="G31" s="149">
        <v>4.3</v>
      </c>
      <c r="H31" s="149">
        <v>5</v>
      </c>
      <c r="I31" s="149">
        <v>13.8</v>
      </c>
      <c r="J31" s="149">
        <v>27.8</v>
      </c>
      <c r="K31" s="149">
        <v>3.7</v>
      </c>
      <c r="L31" s="149">
        <v>77.099999999999994</v>
      </c>
      <c r="M31" s="149">
        <v>3.9</v>
      </c>
      <c r="N31" s="149">
        <v>4.5</v>
      </c>
      <c r="O31" s="150">
        <v>22.2</v>
      </c>
      <c r="P31" s="149">
        <v>11.5</v>
      </c>
      <c r="Q31" s="266"/>
    </row>
    <row r="32" spans="1:17" s="151" customFormat="1" ht="13.5" customHeight="1">
      <c r="A32" s="152">
        <f t="shared" si="0"/>
        <v>27</v>
      </c>
      <c r="B32" s="263"/>
      <c r="C32" s="147">
        <f t="shared" si="1"/>
        <v>8</v>
      </c>
      <c r="D32" s="148" t="s">
        <v>244</v>
      </c>
      <c r="E32" s="149">
        <v>3.4</v>
      </c>
      <c r="F32" s="149">
        <v>4.0999999999999996</v>
      </c>
      <c r="G32" s="149">
        <v>3.8</v>
      </c>
      <c r="H32" s="149">
        <v>4.8</v>
      </c>
      <c r="I32" s="149">
        <v>13.5</v>
      </c>
      <c r="J32" s="149">
        <v>28.2</v>
      </c>
      <c r="K32" s="149">
        <v>6.2</v>
      </c>
      <c r="L32" s="149">
        <v>110.6</v>
      </c>
      <c r="M32" s="149">
        <v>24.5</v>
      </c>
      <c r="N32" s="149">
        <v>5.0999999999999996</v>
      </c>
      <c r="O32" s="150">
        <v>23.9</v>
      </c>
      <c r="P32" s="149">
        <v>11.1</v>
      </c>
      <c r="Q32" s="266"/>
    </row>
    <row r="33" spans="1:17" s="151" customFormat="1" ht="13.5" customHeight="1">
      <c r="A33" s="152">
        <f t="shared" si="0"/>
        <v>28</v>
      </c>
      <c r="B33" s="263"/>
      <c r="C33" s="147">
        <f t="shared" si="1"/>
        <v>9</v>
      </c>
      <c r="D33" s="148" t="s">
        <v>244</v>
      </c>
      <c r="E33" s="149">
        <v>3.8</v>
      </c>
      <c r="F33" s="149">
        <v>4.0999999999999996</v>
      </c>
      <c r="G33" s="149">
        <v>3.6</v>
      </c>
      <c r="H33" s="149">
        <v>4</v>
      </c>
      <c r="I33" s="149">
        <v>14.7</v>
      </c>
      <c r="J33" s="149">
        <v>28.7</v>
      </c>
      <c r="K33" s="149">
        <v>7.5</v>
      </c>
      <c r="L33" s="149">
        <v>121.8</v>
      </c>
      <c r="M33" s="149">
        <v>47.7</v>
      </c>
      <c r="N33" s="149">
        <v>6.1</v>
      </c>
      <c r="O33" s="150">
        <v>24.4</v>
      </c>
      <c r="P33" s="149">
        <v>11.6</v>
      </c>
      <c r="Q33" s="266"/>
    </row>
    <row r="34" spans="1:17" s="151" customFormat="1" ht="13.5" customHeight="1">
      <c r="A34" s="152">
        <f t="shared" si="0"/>
        <v>29</v>
      </c>
      <c r="B34" s="263"/>
      <c r="C34" s="147">
        <f t="shared" si="1"/>
        <v>10</v>
      </c>
      <c r="D34" s="148" t="s">
        <v>244</v>
      </c>
      <c r="E34" s="149">
        <v>3.7</v>
      </c>
      <c r="F34" s="149">
        <v>3.9</v>
      </c>
      <c r="G34" s="149">
        <v>3.2</v>
      </c>
      <c r="H34" s="149">
        <v>2.7</v>
      </c>
      <c r="I34" s="149">
        <v>15.9</v>
      </c>
      <c r="J34" s="149">
        <v>31.4</v>
      </c>
      <c r="K34" s="149">
        <v>7.9</v>
      </c>
      <c r="L34" s="149">
        <v>146.4</v>
      </c>
      <c r="M34" s="149">
        <v>70.599999999999994</v>
      </c>
      <c r="N34" s="149">
        <v>10.9</v>
      </c>
      <c r="O34" s="150">
        <v>17.600000000000001</v>
      </c>
      <c r="P34" s="149">
        <v>11.4</v>
      </c>
      <c r="Q34" s="266"/>
    </row>
    <row r="35" spans="1:17" s="151" customFormat="1" ht="13.5" customHeight="1">
      <c r="A35" s="152">
        <f t="shared" si="0"/>
        <v>30</v>
      </c>
      <c r="B35" s="263"/>
      <c r="C35" s="147">
        <f t="shared" si="1"/>
        <v>11</v>
      </c>
      <c r="D35" s="148" t="s">
        <v>244</v>
      </c>
      <c r="E35" s="149">
        <v>3.5</v>
      </c>
      <c r="F35" s="149">
        <v>4.5999999999999996</v>
      </c>
      <c r="G35" s="149">
        <v>3.2</v>
      </c>
      <c r="H35" s="149">
        <v>2.4</v>
      </c>
      <c r="I35" s="149">
        <v>21.6</v>
      </c>
      <c r="J35" s="149">
        <v>36.9</v>
      </c>
      <c r="K35" s="149">
        <v>9.9</v>
      </c>
      <c r="L35" s="149">
        <v>159.5</v>
      </c>
      <c r="M35" s="149">
        <v>90.1</v>
      </c>
      <c r="N35" s="149">
        <v>11.9</v>
      </c>
      <c r="O35" s="150">
        <v>18.899999999999999</v>
      </c>
      <c r="P35" s="149">
        <v>11.6</v>
      </c>
      <c r="Q35" s="266"/>
    </row>
    <row r="36" spans="1:17" s="151" customFormat="1" ht="13.5" customHeight="1">
      <c r="A36" s="152">
        <f t="shared" si="0"/>
        <v>31</v>
      </c>
      <c r="B36" s="263"/>
      <c r="C36" s="147">
        <f t="shared" si="1"/>
        <v>12</v>
      </c>
      <c r="D36" s="148" t="s">
        <v>244</v>
      </c>
      <c r="E36" s="149">
        <v>3.5</v>
      </c>
      <c r="F36" s="149">
        <v>4</v>
      </c>
      <c r="G36" s="149">
        <v>3.3</v>
      </c>
      <c r="H36" s="149">
        <v>2.5</v>
      </c>
      <c r="I36" s="149">
        <v>22.3</v>
      </c>
      <c r="J36" s="149">
        <v>43.1</v>
      </c>
      <c r="K36" s="149">
        <v>10.4</v>
      </c>
      <c r="L36" s="149">
        <v>153.4</v>
      </c>
      <c r="M36" s="149">
        <v>99.1</v>
      </c>
      <c r="N36" s="149">
        <v>51.2</v>
      </c>
      <c r="O36" s="150">
        <v>19.2</v>
      </c>
      <c r="P36" s="149">
        <v>13.5</v>
      </c>
      <c r="Q36" s="266"/>
    </row>
    <row r="37" spans="1:17" s="151" customFormat="1" ht="13.5" customHeight="1">
      <c r="A37" s="152">
        <f t="shared" si="0"/>
        <v>32</v>
      </c>
      <c r="B37" s="263"/>
      <c r="C37" s="147">
        <f t="shared" si="1"/>
        <v>13</v>
      </c>
      <c r="D37" s="148" t="s">
        <v>244</v>
      </c>
      <c r="E37" s="149">
        <v>3.3</v>
      </c>
      <c r="F37" s="149">
        <v>4.0999999999999996</v>
      </c>
      <c r="G37" s="149">
        <v>3.3</v>
      </c>
      <c r="H37" s="149">
        <v>2.6</v>
      </c>
      <c r="I37" s="149">
        <v>23.1</v>
      </c>
      <c r="J37" s="149">
        <v>43.8</v>
      </c>
      <c r="K37" s="149">
        <v>12.5</v>
      </c>
      <c r="L37" s="149">
        <v>218.4</v>
      </c>
      <c r="M37" s="149">
        <v>79.400000000000006</v>
      </c>
      <c r="N37" s="149">
        <v>71.7</v>
      </c>
      <c r="O37" s="150">
        <v>18.600000000000001</v>
      </c>
      <c r="P37" s="149">
        <v>13.5</v>
      </c>
      <c r="Q37" s="266"/>
    </row>
    <row r="38" spans="1:17" s="151" customFormat="1" ht="13.5" customHeight="1">
      <c r="A38" s="152">
        <f t="shared" si="0"/>
        <v>33</v>
      </c>
      <c r="B38" s="263"/>
      <c r="C38" s="147">
        <f t="shared" si="1"/>
        <v>14</v>
      </c>
      <c r="D38" s="148" t="s">
        <v>244</v>
      </c>
      <c r="E38" s="149">
        <v>3.7</v>
      </c>
      <c r="F38" s="149">
        <v>4.0999999999999996</v>
      </c>
      <c r="G38" s="149">
        <v>3.1</v>
      </c>
      <c r="H38" s="149">
        <v>1.8</v>
      </c>
      <c r="I38" s="149">
        <v>27.3</v>
      </c>
      <c r="J38" s="149">
        <v>47.8</v>
      </c>
      <c r="K38" s="149">
        <v>12.8</v>
      </c>
      <c r="L38" s="149">
        <v>223.5</v>
      </c>
      <c r="M38" s="149">
        <v>122.9</v>
      </c>
      <c r="N38" s="149">
        <v>64.900000000000006</v>
      </c>
      <c r="O38" s="150">
        <v>20.100000000000001</v>
      </c>
      <c r="P38" s="149">
        <v>16.5</v>
      </c>
      <c r="Q38" s="266"/>
    </row>
    <row r="39" spans="1:17" s="151" customFormat="1" ht="13.5" customHeight="1">
      <c r="A39" s="152">
        <f t="shared" si="0"/>
        <v>34</v>
      </c>
      <c r="B39" s="263"/>
      <c r="C39" s="147">
        <f t="shared" si="1"/>
        <v>15</v>
      </c>
      <c r="D39" s="148" t="s">
        <v>244</v>
      </c>
      <c r="E39" s="149">
        <v>3.3</v>
      </c>
      <c r="F39" s="149">
        <v>3.9</v>
      </c>
      <c r="G39" s="149">
        <v>3.1</v>
      </c>
      <c r="H39" s="149">
        <v>1.9</v>
      </c>
      <c r="I39" s="149">
        <v>29.5</v>
      </c>
      <c r="J39" s="149">
        <v>48.2</v>
      </c>
      <c r="K39" s="149">
        <v>12.6</v>
      </c>
      <c r="L39" s="149">
        <v>261.10000000000002</v>
      </c>
      <c r="M39" s="149">
        <v>119.1</v>
      </c>
      <c r="N39" s="149">
        <v>58.7</v>
      </c>
      <c r="O39" s="150">
        <v>21.5</v>
      </c>
      <c r="P39" s="149">
        <v>25.5</v>
      </c>
      <c r="Q39" s="266"/>
    </row>
    <row r="40" spans="1:17" s="151" customFormat="1" ht="13.5" customHeight="1">
      <c r="A40" s="152">
        <f t="shared" si="0"/>
        <v>35</v>
      </c>
      <c r="B40" s="263"/>
      <c r="C40" s="147">
        <f t="shared" si="1"/>
        <v>16</v>
      </c>
      <c r="D40" s="148" t="s">
        <v>244</v>
      </c>
      <c r="E40" s="149">
        <v>4</v>
      </c>
      <c r="F40" s="149">
        <v>3.8</v>
      </c>
      <c r="G40" s="149">
        <v>3.1</v>
      </c>
      <c r="H40" s="149">
        <v>1.6</v>
      </c>
      <c r="I40" s="149">
        <v>30.7</v>
      </c>
      <c r="J40" s="149">
        <v>48</v>
      </c>
      <c r="K40" s="149">
        <v>13.1</v>
      </c>
      <c r="L40" s="149">
        <v>254.8</v>
      </c>
      <c r="M40" s="149">
        <v>154</v>
      </c>
      <c r="N40" s="149">
        <v>60.1</v>
      </c>
      <c r="O40" s="150">
        <v>22.8</v>
      </c>
      <c r="P40" s="149"/>
      <c r="Q40" s="266"/>
    </row>
    <row r="41" spans="1:17" s="151" customFormat="1" ht="13.5" customHeight="1">
      <c r="A41" s="152">
        <f t="shared" si="0"/>
        <v>36</v>
      </c>
      <c r="B41" s="263"/>
      <c r="C41" s="147">
        <f t="shared" si="1"/>
        <v>17</v>
      </c>
      <c r="D41" s="148" t="s">
        <v>244</v>
      </c>
      <c r="E41" s="149">
        <v>4.0999999999999996</v>
      </c>
      <c r="F41" s="149">
        <v>3.7</v>
      </c>
      <c r="G41" s="149">
        <v>3.1</v>
      </c>
      <c r="H41" s="149">
        <v>1.9</v>
      </c>
      <c r="I41" s="149">
        <v>30.8</v>
      </c>
      <c r="J41" s="149">
        <v>48.3</v>
      </c>
      <c r="K41" s="149">
        <v>11.5</v>
      </c>
      <c r="L41" s="149">
        <v>272.3</v>
      </c>
      <c r="M41" s="149">
        <v>151.5</v>
      </c>
      <c r="N41" s="149">
        <v>41.5</v>
      </c>
      <c r="O41" s="150">
        <v>42.1</v>
      </c>
      <c r="P41" s="149"/>
      <c r="Q41" s="266"/>
    </row>
    <row r="42" spans="1:17" s="151" customFormat="1" ht="13.5" customHeight="1">
      <c r="A42" s="152">
        <f t="shared" si="0"/>
        <v>37</v>
      </c>
      <c r="B42" s="263"/>
      <c r="C42" s="147">
        <f t="shared" si="1"/>
        <v>18</v>
      </c>
      <c r="D42" s="148" t="s">
        <v>244</v>
      </c>
      <c r="E42" s="149">
        <v>4.7</v>
      </c>
      <c r="F42" s="149">
        <v>3.9</v>
      </c>
      <c r="G42" s="149">
        <v>3.1</v>
      </c>
      <c r="H42" s="149">
        <v>1.7</v>
      </c>
      <c r="I42" s="149">
        <v>28.5</v>
      </c>
      <c r="J42" s="149">
        <v>45</v>
      </c>
      <c r="K42" s="149">
        <v>15.4</v>
      </c>
      <c r="L42" s="149">
        <v>210.9</v>
      </c>
      <c r="M42" s="149">
        <v>116</v>
      </c>
      <c r="N42" s="149">
        <v>59.3</v>
      </c>
      <c r="O42" s="150"/>
      <c r="P42" s="149"/>
      <c r="Q42" s="266"/>
    </row>
    <row r="43" spans="1:17" s="151" customFormat="1" ht="13.5" customHeight="1">
      <c r="A43" s="152">
        <f t="shared" si="0"/>
        <v>38</v>
      </c>
      <c r="B43" s="263"/>
      <c r="C43" s="147">
        <f t="shared" si="1"/>
        <v>19</v>
      </c>
      <c r="D43" s="148" t="s">
        <v>244</v>
      </c>
      <c r="E43" s="149">
        <v>5.6</v>
      </c>
      <c r="F43" s="149">
        <v>4</v>
      </c>
      <c r="G43" s="149">
        <v>3</v>
      </c>
      <c r="H43" s="149">
        <v>1.7</v>
      </c>
      <c r="I43" s="149">
        <v>27.2</v>
      </c>
      <c r="J43" s="149">
        <v>47.7</v>
      </c>
      <c r="K43" s="149">
        <v>16</v>
      </c>
      <c r="L43" s="149">
        <v>275</v>
      </c>
      <c r="M43" s="149">
        <v>130.30000000000001</v>
      </c>
      <c r="N43" s="149">
        <v>52.3</v>
      </c>
      <c r="O43" s="150"/>
      <c r="P43" s="149"/>
      <c r="Q43" s="266"/>
    </row>
    <row r="44" spans="1:17" s="151" customFormat="1" ht="13.5" customHeight="1">
      <c r="A44" s="152">
        <f t="shared" si="0"/>
        <v>39</v>
      </c>
      <c r="B44" s="263"/>
      <c r="C44" s="147">
        <f t="shared" si="1"/>
        <v>20</v>
      </c>
      <c r="D44" s="148" t="s">
        <v>244</v>
      </c>
      <c r="E44" s="149">
        <v>5.3</v>
      </c>
      <c r="F44" s="149">
        <v>3.9</v>
      </c>
      <c r="G44" s="149">
        <v>2.9</v>
      </c>
      <c r="H44" s="149">
        <v>2</v>
      </c>
      <c r="I44" s="149">
        <v>22.8</v>
      </c>
      <c r="J44" s="149">
        <v>38.200000000000003</v>
      </c>
      <c r="K44" s="149">
        <v>15.8</v>
      </c>
      <c r="L44" s="149">
        <v>279</v>
      </c>
      <c r="M44" s="149">
        <v>159.9</v>
      </c>
      <c r="N44" s="149">
        <v>33</v>
      </c>
      <c r="O44" s="150"/>
      <c r="P44" s="149"/>
      <c r="Q44" s="266"/>
    </row>
    <row r="45" spans="1:17" s="151" customFormat="1" ht="13.5" customHeight="1">
      <c r="A45" s="152">
        <f t="shared" si="0"/>
        <v>40</v>
      </c>
      <c r="B45" s="263"/>
      <c r="C45" s="147">
        <f t="shared" si="1"/>
        <v>21</v>
      </c>
      <c r="D45" s="148" t="s">
        <v>244</v>
      </c>
      <c r="E45" s="149">
        <v>4.7</v>
      </c>
      <c r="F45" s="149">
        <v>3.7</v>
      </c>
      <c r="G45" s="149">
        <v>2.9</v>
      </c>
      <c r="H45" s="149">
        <v>2</v>
      </c>
      <c r="I45" s="149">
        <v>23.3</v>
      </c>
      <c r="J45" s="149">
        <v>27.9</v>
      </c>
      <c r="K45" s="149">
        <v>15</v>
      </c>
      <c r="L45" s="149">
        <v>238.2</v>
      </c>
      <c r="M45" s="149">
        <v>99.1</v>
      </c>
      <c r="N45" s="149">
        <v>35</v>
      </c>
      <c r="O45" s="150"/>
      <c r="P45" s="149"/>
      <c r="Q45" s="266"/>
    </row>
    <row r="46" spans="1:17" s="151" customFormat="1" ht="13.5" customHeight="1">
      <c r="A46" s="152">
        <f t="shared" si="0"/>
        <v>41</v>
      </c>
      <c r="B46" s="263"/>
      <c r="C46" s="147">
        <f t="shared" si="1"/>
        <v>22</v>
      </c>
      <c r="D46" s="148" t="s">
        <v>244</v>
      </c>
      <c r="E46" s="149">
        <v>4.8</v>
      </c>
      <c r="F46" s="149">
        <v>3.5</v>
      </c>
      <c r="G46" s="149">
        <v>2.9</v>
      </c>
      <c r="H46" s="149">
        <v>1.7</v>
      </c>
      <c r="I46" s="149">
        <v>20.6</v>
      </c>
      <c r="J46" s="149">
        <v>15.7</v>
      </c>
      <c r="K46" s="149">
        <v>13.9</v>
      </c>
      <c r="L46" s="149">
        <v>181</v>
      </c>
      <c r="M46" s="149">
        <v>94.4</v>
      </c>
      <c r="N46" s="149">
        <v>46.2</v>
      </c>
      <c r="O46" s="150"/>
      <c r="P46" s="149"/>
      <c r="Q46" s="266"/>
    </row>
    <row r="47" spans="1:17" s="151" customFormat="1" ht="13.5" customHeight="1">
      <c r="A47" s="152">
        <f t="shared" si="0"/>
        <v>42</v>
      </c>
      <c r="B47" s="263"/>
      <c r="C47" s="147">
        <f t="shared" si="1"/>
        <v>23</v>
      </c>
      <c r="D47" s="148" t="s">
        <v>244</v>
      </c>
      <c r="E47" s="149">
        <v>5.2</v>
      </c>
      <c r="F47" s="149">
        <v>3.1</v>
      </c>
      <c r="G47" s="149">
        <v>3</v>
      </c>
      <c r="H47" s="149">
        <v>1.9</v>
      </c>
      <c r="I47" s="149">
        <v>15.8</v>
      </c>
      <c r="J47" s="149">
        <v>11.6</v>
      </c>
      <c r="K47" s="149">
        <v>12.6</v>
      </c>
      <c r="L47" s="149">
        <v>79</v>
      </c>
      <c r="M47" s="149">
        <v>68.099999999999994</v>
      </c>
      <c r="N47" s="149"/>
      <c r="O47" s="150"/>
      <c r="P47" s="149"/>
      <c r="Q47" s="266"/>
    </row>
    <row r="48" spans="1:17" s="151" customFormat="1" ht="13.5" customHeight="1">
      <c r="A48" s="152">
        <f t="shared" si="0"/>
        <v>43</v>
      </c>
      <c r="B48" s="263"/>
      <c r="C48" s="147">
        <f t="shared" si="1"/>
        <v>24</v>
      </c>
      <c r="D48" s="148" t="s">
        <v>244</v>
      </c>
      <c r="E48" s="149"/>
      <c r="F48" s="149">
        <v>3.4</v>
      </c>
      <c r="G48" s="149">
        <v>2.7</v>
      </c>
      <c r="H48" s="149">
        <v>1.9</v>
      </c>
      <c r="I48" s="149">
        <v>9.5</v>
      </c>
      <c r="J48" s="149">
        <v>11.2</v>
      </c>
      <c r="K48" s="149">
        <v>12.4</v>
      </c>
      <c r="L48" s="149">
        <v>54.8</v>
      </c>
      <c r="M48" s="149">
        <v>49.5</v>
      </c>
      <c r="N48" s="149"/>
      <c r="O48" s="150"/>
      <c r="P48" s="149"/>
      <c r="Q48" s="266"/>
    </row>
    <row r="49" spans="1:17" s="151" customFormat="1" ht="13.5" customHeight="1">
      <c r="A49" s="152">
        <f t="shared" si="0"/>
        <v>44</v>
      </c>
      <c r="B49" s="263"/>
      <c r="C49" s="147">
        <f t="shared" si="1"/>
        <v>25</v>
      </c>
      <c r="D49" s="148" t="s">
        <v>244</v>
      </c>
      <c r="E49" s="149"/>
      <c r="F49" s="149">
        <v>3.4</v>
      </c>
      <c r="G49" s="149">
        <v>2.6</v>
      </c>
      <c r="H49" s="149">
        <v>2</v>
      </c>
      <c r="I49" s="149">
        <v>8.6999999999999993</v>
      </c>
      <c r="J49" s="149">
        <v>10.4</v>
      </c>
      <c r="K49" s="149">
        <v>14.8</v>
      </c>
      <c r="L49" s="149">
        <v>40.4</v>
      </c>
      <c r="M49" s="149">
        <v>47.9</v>
      </c>
      <c r="N49" s="149"/>
      <c r="O49" s="150"/>
      <c r="P49" s="149"/>
      <c r="Q49" s="266"/>
    </row>
    <row r="50" spans="1:17" s="151" customFormat="1" ht="13.5" customHeight="1">
      <c r="A50" s="152">
        <f t="shared" si="0"/>
        <v>45</v>
      </c>
      <c r="B50" s="263"/>
      <c r="C50" s="147">
        <f t="shared" si="1"/>
        <v>26</v>
      </c>
      <c r="D50" s="148" t="s">
        <v>244</v>
      </c>
      <c r="E50" s="149"/>
      <c r="F50" s="149">
        <v>3.2</v>
      </c>
      <c r="G50" s="149">
        <v>2.9</v>
      </c>
      <c r="H50" s="149">
        <v>1.9</v>
      </c>
      <c r="I50" s="149">
        <v>8.6</v>
      </c>
      <c r="J50" s="149">
        <v>10.3</v>
      </c>
      <c r="K50" s="149">
        <v>29.2</v>
      </c>
      <c r="L50" s="149">
        <v>53.1</v>
      </c>
      <c r="M50" s="149"/>
      <c r="N50" s="149"/>
      <c r="O50" s="150"/>
      <c r="P50" s="149"/>
      <c r="Q50" s="266"/>
    </row>
    <row r="51" spans="1:17" s="151" customFormat="1" ht="13.5" customHeight="1">
      <c r="A51" s="152">
        <f t="shared" si="0"/>
        <v>46</v>
      </c>
      <c r="B51" s="263"/>
      <c r="C51" s="147">
        <f t="shared" si="1"/>
        <v>27</v>
      </c>
      <c r="D51" s="148" t="s">
        <v>244</v>
      </c>
      <c r="E51" s="149"/>
      <c r="F51" s="149">
        <v>3.4</v>
      </c>
      <c r="G51" s="149">
        <v>2.6</v>
      </c>
      <c r="H51" s="149">
        <v>2.2000000000000002</v>
      </c>
      <c r="I51" s="149">
        <v>7.4</v>
      </c>
      <c r="J51" s="149">
        <v>15.8</v>
      </c>
      <c r="K51" s="149"/>
      <c r="L51" s="149"/>
      <c r="M51" s="149"/>
      <c r="N51" s="149"/>
      <c r="O51" s="150"/>
      <c r="P51" s="149"/>
      <c r="Q51" s="266"/>
    </row>
    <row r="52" spans="1:17" s="151" customFormat="1" ht="13.5" customHeight="1">
      <c r="A52" s="152">
        <f t="shared" si="0"/>
        <v>47</v>
      </c>
      <c r="B52" s="263"/>
      <c r="C52" s="147">
        <f t="shared" si="1"/>
        <v>28</v>
      </c>
      <c r="D52" s="148" t="s">
        <v>244</v>
      </c>
      <c r="E52" s="149"/>
      <c r="F52" s="149">
        <v>3.3</v>
      </c>
      <c r="G52" s="149">
        <v>2.8</v>
      </c>
      <c r="H52" s="149">
        <v>2.2000000000000002</v>
      </c>
      <c r="I52" s="149">
        <v>7.4</v>
      </c>
      <c r="J52" s="149"/>
      <c r="K52" s="149"/>
      <c r="L52" s="149"/>
      <c r="M52" s="149"/>
      <c r="N52" s="149"/>
      <c r="O52" s="150"/>
      <c r="P52" s="149"/>
      <c r="Q52" s="266"/>
    </row>
    <row r="53" spans="1:17" s="151" customFormat="1" ht="13.5" customHeight="1">
      <c r="A53" s="152">
        <f t="shared" si="0"/>
        <v>48</v>
      </c>
      <c r="B53" s="263"/>
      <c r="C53" s="147">
        <f t="shared" si="1"/>
        <v>29</v>
      </c>
      <c r="D53" s="148" t="s">
        <v>244</v>
      </c>
      <c r="E53" s="149"/>
      <c r="F53" s="149">
        <v>3.5</v>
      </c>
      <c r="G53" s="149">
        <v>2.9</v>
      </c>
      <c r="H53" s="149">
        <v>2.5</v>
      </c>
      <c r="I53" s="149">
        <v>7.3</v>
      </c>
      <c r="J53" s="149"/>
      <c r="K53" s="149"/>
      <c r="L53" s="149"/>
      <c r="M53" s="149"/>
      <c r="N53" s="149"/>
      <c r="O53" s="150"/>
      <c r="P53" s="149"/>
      <c r="Q53" s="266"/>
    </row>
    <row r="54" spans="1:17" s="151" customFormat="1" ht="13.5" customHeight="1">
      <c r="A54" s="152">
        <f t="shared" si="0"/>
        <v>49</v>
      </c>
      <c r="B54" s="263"/>
      <c r="C54" s="147">
        <f t="shared" si="1"/>
        <v>30</v>
      </c>
      <c r="D54" s="148" t="s">
        <v>244</v>
      </c>
      <c r="E54" s="149"/>
      <c r="F54" s="149">
        <v>3.2</v>
      </c>
      <c r="G54" s="149">
        <v>2.9</v>
      </c>
      <c r="H54" s="149">
        <v>2.7</v>
      </c>
      <c r="I54" s="149">
        <v>7</v>
      </c>
      <c r="J54" s="149"/>
      <c r="K54" s="149"/>
      <c r="L54" s="149"/>
      <c r="M54" s="149"/>
      <c r="N54" s="149"/>
      <c r="O54" s="150"/>
      <c r="P54" s="149"/>
      <c r="Q54" s="266"/>
    </row>
    <row r="55" spans="1:17" s="151" customFormat="1" ht="13.5" customHeight="1">
      <c r="A55" s="152">
        <f t="shared" si="0"/>
        <v>50</v>
      </c>
      <c r="B55" s="263"/>
      <c r="C55" s="147">
        <f t="shared" si="1"/>
        <v>31</v>
      </c>
      <c r="D55" s="148" t="s">
        <v>244</v>
      </c>
      <c r="E55" s="149"/>
      <c r="F55" s="149">
        <v>3.9</v>
      </c>
      <c r="G55" s="149">
        <v>3.1</v>
      </c>
      <c r="H55" s="149">
        <v>2.2000000000000002</v>
      </c>
      <c r="I55" s="149">
        <v>6.7</v>
      </c>
      <c r="J55" s="149"/>
      <c r="K55" s="149"/>
      <c r="L55" s="149"/>
      <c r="M55" s="149"/>
      <c r="N55" s="153"/>
      <c r="O55" s="150"/>
      <c r="P55" s="149"/>
      <c r="Q55" s="266"/>
    </row>
    <row r="56" spans="1:17" s="151" customFormat="1" ht="13.5" customHeight="1">
      <c r="A56" s="152">
        <f t="shared" si="0"/>
        <v>51</v>
      </c>
      <c r="B56" s="263"/>
      <c r="C56" s="147">
        <f t="shared" si="1"/>
        <v>32</v>
      </c>
      <c r="D56" s="148" t="s">
        <v>244</v>
      </c>
      <c r="E56" s="149"/>
      <c r="F56" s="149"/>
      <c r="G56" s="149">
        <v>3.2</v>
      </c>
      <c r="H56" s="149">
        <v>2.2999999999999998</v>
      </c>
      <c r="I56" s="149">
        <v>7.5</v>
      </c>
      <c r="J56" s="149"/>
      <c r="K56" s="149"/>
      <c r="L56" s="149"/>
      <c r="M56" s="149"/>
      <c r="N56" s="153"/>
      <c r="O56" s="150"/>
      <c r="P56" s="149"/>
      <c r="Q56" s="266"/>
    </row>
    <row r="57" spans="1:17" s="151" customFormat="1" ht="13.5" customHeight="1">
      <c r="A57" s="152">
        <f t="shared" si="0"/>
        <v>52</v>
      </c>
      <c r="B57" s="263"/>
      <c r="C57" s="147">
        <f t="shared" si="1"/>
        <v>33</v>
      </c>
      <c r="D57" s="148" t="s">
        <v>244</v>
      </c>
      <c r="E57" s="149"/>
      <c r="F57" s="149"/>
      <c r="G57" s="149">
        <v>3.1</v>
      </c>
      <c r="H57" s="149">
        <v>2.4</v>
      </c>
      <c r="I57" s="149">
        <v>7.6</v>
      </c>
      <c r="J57" s="149"/>
      <c r="K57" s="149"/>
      <c r="L57" s="149"/>
      <c r="M57" s="149"/>
      <c r="N57" s="153"/>
      <c r="O57" s="150"/>
      <c r="P57" s="149"/>
      <c r="Q57" s="266"/>
    </row>
    <row r="58" spans="1:17" s="151" customFormat="1" ht="13.5" customHeight="1">
      <c r="A58" s="152">
        <f t="shared" si="0"/>
        <v>53</v>
      </c>
      <c r="B58" s="263"/>
      <c r="C58" s="147">
        <f t="shared" si="1"/>
        <v>34</v>
      </c>
      <c r="D58" s="148" t="s">
        <v>244</v>
      </c>
      <c r="E58" s="149"/>
      <c r="F58" s="149"/>
      <c r="G58" s="149">
        <v>3.2</v>
      </c>
      <c r="H58" s="149">
        <v>2.8</v>
      </c>
      <c r="I58" s="149">
        <v>10.7</v>
      </c>
      <c r="J58" s="149"/>
      <c r="K58" s="149"/>
      <c r="L58" s="153"/>
      <c r="M58" s="149"/>
      <c r="N58" s="153"/>
      <c r="O58" s="150"/>
      <c r="P58" s="149"/>
      <c r="Q58" s="266"/>
    </row>
    <row r="59" spans="1:17" s="151" customFormat="1" ht="13.5" customHeight="1">
      <c r="A59" s="152">
        <f t="shared" si="0"/>
        <v>54</v>
      </c>
      <c r="B59" s="263"/>
      <c r="C59" s="147">
        <f t="shared" si="1"/>
        <v>35</v>
      </c>
      <c r="D59" s="148" t="s">
        <v>244</v>
      </c>
      <c r="E59" s="149"/>
      <c r="F59" s="149"/>
      <c r="G59" s="149">
        <v>3.3</v>
      </c>
      <c r="H59" s="149">
        <v>3.1</v>
      </c>
      <c r="I59" s="149">
        <v>10.8</v>
      </c>
      <c r="J59" s="149"/>
      <c r="K59" s="149"/>
      <c r="L59" s="153"/>
      <c r="M59" s="149"/>
      <c r="N59" s="153"/>
      <c r="O59" s="150"/>
      <c r="P59" s="149"/>
      <c r="Q59" s="266"/>
    </row>
    <row r="60" spans="1:17" s="151" customFormat="1" ht="13.5" customHeight="1">
      <c r="A60" s="152">
        <f t="shared" si="0"/>
        <v>55</v>
      </c>
      <c r="B60" s="263"/>
      <c r="C60" s="147">
        <f t="shared" si="1"/>
        <v>36</v>
      </c>
      <c r="D60" s="148" t="s">
        <v>244</v>
      </c>
      <c r="E60" s="149"/>
      <c r="F60" s="149"/>
      <c r="G60" s="149">
        <v>3.4</v>
      </c>
      <c r="H60" s="149">
        <v>3.1</v>
      </c>
      <c r="I60" s="149"/>
      <c r="J60" s="149"/>
      <c r="K60" s="149"/>
      <c r="L60" s="153"/>
      <c r="M60" s="149"/>
      <c r="N60" s="153"/>
      <c r="O60" s="150"/>
      <c r="P60" s="149"/>
      <c r="Q60" s="266"/>
    </row>
    <row r="61" spans="1:17" s="151" customFormat="1" ht="13.5" customHeight="1">
      <c r="A61" s="152">
        <f t="shared" si="0"/>
        <v>56</v>
      </c>
      <c r="B61" s="263"/>
      <c r="C61" s="147">
        <f t="shared" si="1"/>
        <v>37</v>
      </c>
      <c r="D61" s="148" t="s">
        <v>244</v>
      </c>
      <c r="E61" s="149"/>
      <c r="F61" s="149"/>
      <c r="G61" s="149">
        <v>3.5</v>
      </c>
      <c r="H61" s="149">
        <v>3.5</v>
      </c>
      <c r="I61" s="149"/>
      <c r="J61" s="149"/>
      <c r="K61" s="149"/>
      <c r="L61" s="153"/>
      <c r="M61" s="149"/>
      <c r="N61" s="153"/>
      <c r="O61" s="150"/>
      <c r="P61" s="149"/>
      <c r="Q61" s="266"/>
    </row>
    <row r="62" spans="1:17" s="151" customFormat="1" ht="13.5" customHeight="1">
      <c r="A62" s="152">
        <f t="shared" si="0"/>
        <v>57</v>
      </c>
      <c r="B62" s="263"/>
      <c r="C62" s="147">
        <f t="shared" si="1"/>
        <v>38</v>
      </c>
      <c r="D62" s="148" t="s">
        <v>244</v>
      </c>
      <c r="E62" s="149"/>
      <c r="F62" s="149"/>
      <c r="G62" s="149">
        <v>3.4</v>
      </c>
      <c r="H62" s="149">
        <v>3.5</v>
      </c>
      <c r="I62" s="149"/>
      <c r="J62" s="149"/>
      <c r="K62" s="149"/>
      <c r="L62" s="153"/>
      <c r="M62" s="149"/>
      <c r="N62" s="153"/>
      <c r="O62" s="150"/>
      <c r="P62" s="149"/>
      <c r="Q62" s="266"/>
    </row>
    <row r="63" spans="1:17" s="151" customFormat="1" ht="13.5" customHeight="1">
      <c r="A63" s="152">
        <f t="shared" si="0"/>
        <v>58</v>
      </c>
      <c r="B63" s="263"/>
      <c r="C63" s="147">
        <f t="shared" si="1"/>
        <v>39</v>
      </c>
      <c r="D63" s="148" t="s">
        <v>244</v>
      </c>
      <c r="E63" s="149"/>
      <c r="F63" s="149"/>
      <c r="G63" s="149">
        <v>4.4000000000000004</v>
      </c>
      <c r="H63" s="149"/>
      <c r="I63" s="149"/>
      <c r="J63" s="149"/>
      <c r="K63" s="149"/>
      <c r="L63" s="153"/>
      <c r="M63" s="149"/>
      <c r="N63" s="153"/>
      <c r="O63" s="150"/>
      <c r="P63" s="149"/>
      <c r="Q63" s="266"/>
    </row>
    <row r="64" spans="1:17" s="151" customFormat="1" ht="13.5" customHeight="1">
      <c r="A64" s="152">
        <f t="shared" si="0"/>
        <v>59</v>
      </c>
      <c r="B64" s="263"/>
      <c r="C64" s="147">
        <f t="shared" si="1"/>
        <v>40</v>
      </c>
      <c r="D64" s="148" t="s">
        <v>244</v>
      </c>
      <c r="E64" s="149"/>
      <c r="F64" s="149"/>
      <c r="G64" s="149"/>
      <c r="H64" s="149"/>
      <c r="I64" s="149"/>
      <c r="J64" s="149"/>
      <c r="K64" s="149"/>
      <c r="L64" s="153"/>
      <c r="M64" s="149"/>
      <c r="N64" s="153"/>
      <c r="O64" s="150"/>
      <c r="P64" s="149"/>
      <c r="Q64" s="266"/>
    </row>
    <row r="65" spans="1:17" s="151" customFormat="1" ht="12" customHeight="1">
      <c r="A65" s="152">
        <f t="shared" si="0"/>
        <v>60</v>
      </c>
      <c r="B65" s="263"/>
      <c r="C65" s="147">
        <f t="shared" si="1"/>
        <v>41</v>
      </c>
      <c r="D65" s="148" t="s">
        <v>244</v>
      </c>
      <c r="E65" s="149"/>
      <c r="F65" s="149"/>
      <c r="G65" s="149"/>
      <c r="H65" s="149"/>
      <c r="I65" s="149"/>
      <c r="J65" s="149"/>
      <c r="K65" s="149"/>
      <c r="L65" s="153"/>
      <c r="M65" s="149"/>
      <c r="N65" s="153"/>
      <c r="O65" s="150"/>
      <c r="P65" s="149"/>
      <c r="Q65" s="266"/>
    </row>
    <row r="66" spans="1:17" s="151" customFormat="1" ht="12" customHeight="1">
      <c r="A66" s="152">
        <f t="shared" si="0"/>
        <v>61</v>
      </c>
      <c r="B66" s="263"/>
      <c r="C66" s="147">
        <f t="shared" si="1"/>
        <v>42</v>
      </c>
      <c r="D66" s="148" t="s">
        <v>244</v>
      </c>
      <c r="E66" s="149"/>
      <c r="F66" s="149"/>
      <c r="G66" s="149"/>
      <c r="H66" s="149"/>
      <c r="I66" s="149"/>
      <c r="J66" s="149"/>
      <c r="K66" s="149"/>
      <c r="L66" s="153"/>
      <c r="M66" s="149"/>
      <c r="N66" s="153"/>
      <c r="O66" s="154"/>
      <c r="P66" s="149"/>
      <c r="Q66" s="266"/>
    </row>
    <row r="67" spans="1:17" s="151" customFormat="1" ht="12" customHeight="1">
      <c r="A67" s="152">
        <f t="shared" si="0"/>
        <v>62</v>
      </c>
      <c r="B67" s="263"/>
      <c r="C67" s="147">
        <f t="shared" si="1"/>
        <v>43</v>
      </c>
      <c r="D67" s="148" t="s">
        <v>244</v>
      </c>
      <c r="E67" s="149"/>
      <c r="F67" s="149"/>
      <c r="G67" s="149"/>
      <c r="H67" s="149"/>
      <c r="I67" s="149"/>
      <c r="J67" s="149"/>
      <c r="K67" s="149"/>
      <c r="L67" s="153"/>
      <c r="M67" s="149"/>
      <c r="N67" s="153"/>
      <c r="O67" s="154"/>
      <c r="P67" s="149"/>
      <c r="Q67" s="266"/>
    </row>
    <row r="68" spans="1:17" s="151" customFormat="1" ht="12" customHeight="1">
      <c r="A68" s="152">
        <f t="shared" si="0"/>
        <v>63</v>
      </c>
      <c r="B68" s="263"/>
      <c r="C68" s="147">
        <f t="shared" si="1"/>
        <v>44</v>
      </c>
      <c r="D68" s="148" t="s">
        <v>244</v>
      </c>
      <c r="E68" s="149"/>
      <c r="F68" s="149"/>
      <c r="G68" s="149"/>
      <c r="H68" s="149"/>
      <c r="I68" s="149"/>
      <c r="J68" s="149"/>
      <c r="K68" s="149"/>
      <c r="L68" s="153"/>
      <c r="M68" s="149"/>
      <c r="N68" s="153"/>
      <c r="O68" s="154"/>
      <c r="P68" s="149"/>
      <c r="Q68" s="266"/>
    </row>
    <row r="69" spans="1:17" s="151" customFormat="1" ht="12" customHeight="1">
      <c r="A69" s="152">
        <f t="shared" si="0"/>
        <v>64</v>
      </c>
      <c r="B69" s="263"/>
      <c r="C69" s="147">
        <f t="shared" si="1"/>
        <v>45</v>
      </c>
      <c r="D69" s="148" t="s">
        <v>244</v>
      </c>
      <c r="E69" s="149"/>
      <c r="F69" s="149"/>
      <c r="G69" s="149"/>
      <c r="H69" s="149"/>
      <c r="I69" s="149"/>
      <c r="J69" s="149"/>
      <c r="K69" s="149"/>
      <c r="L69" s="153"/>
      <c r="M69" s="149"/>
      <c r="N69" s="153"/>
      <c r="O69" s="154"/>
      <c r="P69" s="149"/>
      <c r="Q69" s="266"/>
    </row>
    <row r="70" spans="1:17" s="151" customFormat="1" ht="12" customHeight="1">
      <c r="A70" s="152">
        <f t="shared" si="0"/>
        <v>65</v>
      </c>
      <c r="B70" s="263"/>
      <c r="C70" s="147">
        <f t="shared" si="1"/>
        <v>46</v>
      </c>
      <c r="D70" s="148" t="s">
        <v>244</v>
      </c>
      <c r="E70" s="149"/>
      <c r="F70" s="149"/>
      <c r="G70" s="149"/>
      <c r="H70" s="149"/>
      <c r="I70" s="149"/>
      <c r="J70" s="149"/>
      <c r="K70" s="149"/>
      <c r="L70" s="153"/>
      <c r="M70" s="149"/>
      <c r="N70" s="153"/>
      <c r="O70" s="154"/>
      <c r="P70" s="149"/>
      <c r="Q70" s="266"/>
    </row>
    <row r="71" spans="1:17" s="151" customFormat="1" ht="12" customHeight="1">
      <c r="A71" s="152">
        <f t="shared" si="0"/>
        <v>66</v>
      </c>
      <c r="B71" s="263"/>
      <c r="C71" s="147">
        <f t="shared" si="1"/>
        <v>47</v>
      </c>
      <c r="D71" s="148" t="s">
        <v>244</v>
      </c>
      <c r="E71" s="149"/>
      <c r="F71" s="149"/>
      <c r="G71" s="149"/>
      <c r="H71" s="149"/>
      <c r="I71" s="149"/>
      <c r="J71" s="149"/>
      <c r="K71" s="153"/>
      <c r="L71" s="153"/>
      <c r="M71" s="149"/>
      <c r="N71" s="153"/>
      <c r="O71" s="154"/>
      <c r="P71" s="149"/>
      <c r="Q71" s="266"/>
    </row>
    <row r="72" spans="1:17" s="151" customFormat="1" ht="12" customHeight="1">
      <c r="A72" s="152">
        <f t="shared" si="0"/>
        <v>67</v>
      </c>
      <c r="B72" s="263"/>
      <c r="C72" s="147">
        <f t="shared" si="1"/>
        <v>48</v>
      </c>
      <c r="D72" s="148" t="s">
        <v>244</v>
      </c>
      <c r="E72" s="149"/>
      <c r="F72" s="149"/>
      <c r="G72" s="149"/>
      <c r="H72" s="149"/>
      <c r="I72" s="149"/>
      <c r="J72" s="149"/>
      <c r="K72" s="153"/>
      <c r="L72" s="153"/>
      <c r="M72" s="149"/>
      <c r="N72" s="153"/>
      <c r="O72" s="154"/>
      <c r="P72" s="149"/>
      <c r="Q72" s="266"/>
    </row>
    <row r="73" spans="1:17" s="151" customFormat="1" ht="12" customHeight="1">
      <c r="A73" s="152">
        <f t="shared" si="0"/>
        <v>68</v>
      </c>
      <c r="B73" s="263"/>
      <c r="C73" s="147">
        <f t="shared" si="1"/>
        <v>49</v>
      </c>
      <c r="D73" s="148" t="s">
        <v>244</v>
      </c>
      <c r="E73" s="149"/>
      <c r="F73" s="149"/>
      <c r="G73" s="149"/>
      <c r="H73" s="149"/>
      <c r="I73" s="149"/>
      <c r="J73" s="149"/>
      <c r="K73" s="148"/>
      <c r="L73" s="148"/>
      <c r="M73" s="149"/>
      <c r="N73" s="148"/>
      <c r="O73" s="155"/>
      <c r="P73" s="149"/>
      <c r="Q73" s="266"/>
    </row>
    <row r="74" spans="1:17" s="151" customFormat="1" ht="12" customHeight="1">
      <c r="A74" s="152">
        <f t="shared" si="0"/>
        <v>69</v>
      </c>
      <c r="B74" s="263"/>
      <c r="C74" s="147">
        <f t="shared" si="1"/>
        <v>50</v>
      </c>
      <c r="D74" s="148" t="s">
        <v>244</v>
      </c>
      <c r="E74" s="149"/>
      <c r="F74" s="149"/>
      <c r="G74" s="149"/>
      <c r="H74" s="149"/>
      <c r="I74" s="149"/>
      <c r="J74" s="149"/>
      <c r="K74" s="148"/>
      <c r="L74" s="148"/>
      <c r="M74" s="149"/>
      <c r="N74" s="148"/>
      <c r="O74" s="155"/>
      <c r="P74" s="149"/>
      <c r="Q74" s="266"/>
    </row>
    <row r="75" spans="1:17" s="151" customFormat="1" ht="12" customHeight="1">
      <c r="A75" s="152">
        <f t="shared" si="0"/>
        <v>70</v>
      </c>
      <c r="B75" s="263"/>
      <c r="C75" s="147">
        <f t="shared" si="1"/>
        <v>51</v>
      </c>
      <c r="D75" s="148" t="s">
        <v>244</v>
      </c>
      <c r="E75" s="148"/>
      <c r="F75" s="148"/>
      <c r="G75" s="148"/>
      <c r="H75" s="148"/>
      <c r="I75" s="148"/>
      <c r="J75" s="148"/>
      <c r="K75" s="148"/>
      <c r="L75" s="148"/>
      <c r="M75" s="149"/>
      <c r="N75" s="148"/>
      <c r="O75" s="155"/>
      <c r="P75" s="148"/>
      <c r="Q75" s="266"/>
    </row>
    <row r="76" spans="1:17" s="151" customFormat="1" ht="12" customHeight="1">
      <c r="A76" s="152">
        <f t="shared" si="0"/>
        <v>71</v>
      </c>
      <c r="B76" s="263"/>
      <c r="C76" s="147">
        <f t="shared" si="1"/>
        <v>52</v>
      </c>
      <c r="D76" s="148" t="s">
        <v>244</v>
      </c>
      <c r="E76" s="148"/>
      <c r="F76" s="148"/>
      <c r="G76" s="148"/>
      <c r="H76" s="148"/>
      <c r="I76" s="148"/>
      <c r="J76" s="148"/>
      <c r="K76" s="148"/>
      <c r="L76" s="148"/>
      <c r="M76" s="149"/>
      <c r="N76" s="148"/>
      <c r="O76" s="155"/>
      <c r="P76" s="148"/>
      <c r="Q76" s="266"/>
    </row>
    <row r="77" spans="1:17" s="151" customFormat="1" ht="12" customHeight="1">
      <c r="A77" s="152">
        <f t="shared" si="0"/>
        <v>72</v>
      </c>
      <c r="B77" s="263"/>
      <c r="C77" s="147">
        <f t="shared" si="1"/>
        <v>53</v>
      </c>
      <c r="D77" s="148" t="s">
        <v>244</v>
      </c>
      <c r="E77" s="148"/>
      <c r="F77" s="148"/>
      <c r="G77" s="148"/>
      <c r="H77" s="148"/>
      <c r="I77" s="148"/>
      <c r="J77" s="148"/>
      <c r="K77" s="148"/>
      <c r="L77" s="148"/>
      <c r="M77" s="149"/>
      <c r="N77" s="148"/>
      <c r="O77" s="155"/>
      <c r="P77" s="148"/>
      <c r="Q77" s="266"/>
    </row>
    <row r="78" spans="1:17" s="151" customFormat="1" ht="12" customHeight="1">
      <c r="A78" s="152">
        <f t="shared" si="0"/>
        <v>73</v>
      </c>
      <c r="B78" s="263"/>
      <c r="C78" s="147">
        <f t="shared" si="1"/>
        <v>54</v>
      </c>
      <c r="D78" s="148" t="s">
        <v>244</v>
      </c>
      <c r="E78" s="148"/>
      <c r="F78" s="148"/>
      <c r="G78" s="148"/>
      <c r="H78" s="148"/>
      <c r="I78" s="148"/>
      <c r="J78" s="148"/>
      <c r="K78" s="148"/>
      <c r="L78" s="148"/>
      <c r="M78" s="149"/>
      <c r="N78" s="148"/>
      <c r="O78" s="155"/>
      <c r="P78" s="148"/>
      <c r="Q78" s="266"/>
    </row>
    <row r="79" spans="1:17" s="151" customFormat="1" ht="12" customHeight="1">
      <c r="A79" s="152">
        <f t="shared" si="0"/>
        <v>74</v>
      </c>
      <c r="B79" s="263"/>
      <c r="C79" s="147">
        <f t="shared" si="1"/>
        <v>55</v>
      </c>
      <c r="D79" s="148" t="s">
        <v>244</v>
      </c>
      <c r="E79" s="148"/>
      <c r="F79" s="148"/>
      <c r="G79" s="148"/>
      <c r="H79" s="148"/>
      <c r="I79" s="148"/>
      <c r="J79" s="148"/>
      <c r="K79" s="148"/>
      <c r="L79" s="148"/>
      <c r="M79" s="149"/>
      <c r="N79" s="148"/>
      <c r="O79" s="155"/>
      <c r="P79" s="148"/>
      <c r="Q79" s="266"/>
    </row>
    <row r="80" spans="1:17" s="151" customFormat="1" ht="12" customHeight="1">
      <c r="A80" s="152">
        <f t="shared" si="0"/>
        <v>75</v>
      </c>
      <c r="B80" s="263"/>
      <c r="C80" s="147">
        <f t="shared" si="1"/>
        <v>56</v>
      </c>
      <c r="D80" s="148" t="s">
        <v>244</v>
      </c>
      <c r="E80" s="148"/>
      <c r="F80" s="148"/>
      <c r="G80" s="148"/>
      <c r="H80" s="148"/>
      <c r="I80" s="148"/>
      <c r="J80" s="148"/>
      <c r="K80" s="148"/>
      <c r="L80" s="148"/>
      <c r="M80" s="149"/>
      <c r="N80" s="148"/>
      <c r="O80" s="155"/>
      <c r="P80" s="148"/>
      <c r="Q80" s="266"/>
    </row>
    <row r="81" spans="1:17" s="151" customFormat="1" ht="12" customHeight="1">
      <c r="A81" s="152">
        <f t="shared" si="0"/>
        <v>76</v>
      </c>
      <c r="B81" s="263"/>
      <c r="C81" s="147">
        <f t="shared" si="1"/>
        <v>57</v>
      </c>
      <c r="D81" s="148" t="s">
        <v>244</v>
      </c>
      <c r="E81" s="148"/>
      <c r="F81" s="148"/>
      <c r="G81" s="148"/>
      <c r="H81" s="148"/>
      <c r="I81" s="148"/>
      <c r="J81" s="148"/>
      <c r="K81" s="148"/>
      <c r="L81" s="148"/>
      <c r="M81" s="149"/>
      <c r="N81" s="148"/>
      <c r="O81" s="155"/>
      <c r="P81" s="148"/>
      <c r="Q81" s="266"/>
    </row>
    <row r="82" spans="1:17" s="151" customFormat="1" ht="12" customHeight="1">
      <c r="A82" s="152">
        <f t="shared" si="0"/>
        <v>77</v>
      </c>
      <c r="B82" s="263"/>
      <c r="C82" s="147">
        <f t="shared" si="1"/>
        <v>58</v>
      </c>
      <c r="D82" s="148" t="s">
        <v>244</v>
      </c>
      <c r="E82" s="148"/>
      <c r="F82" s="148"/>
      <c r="G82" s="148"/>
      <c r="H82" s="148"/>
      <c r="I82" s="148"/>
      <c r="J82" s="148"/>
      <c r="K82" s="148"/>
      <c r="L82" s="148"/>
      <c r="M82" s="149"/>
      <c r="N82" s="148"/>
      <c r="O82" s="155"/>
      <c r="P82" s="148"/>
      <c r="Q82" s="266"/>
    </row>
    <row r="83" spans="1:17" s="151" customFormat="1" ht="12" customHeight="1">
      <c r="A83" s="152">
        <f t="shared" si="0"/>
        <v>78</v>
      </c>
      <c r="B83" s="263"/>
      <c r="C83" s="147">
        <f t="shared" si="1"/>
        <v>59</v>
      </c>
      <c r="D83" s="148" t="s">
        <v>244</v>
      </c>
      <c r="E83" s="148"/>
      <c r="F83" s="148"/>
      <c r="G83" s="148"/>
      <c r="H83" s="148"/>
      <c r="I83" s="148"/>
      <c r="J83" s="148"/>
      <c r="K83" s="148"/>
      <c r="L83" s="148"/>
      <c r="M83" s="149"/>
      <c r="N83" s="148"/>
      <c r="O83" s="155"/>
      <c r="P83" s="148"/>
      <c r="Q83" s="266"/>
    </row>
    <row r="84" spans="1:17" s="151" customFormat="1" ht="12" customHeight="1">
      <c r="A84" s="152">
        <f t="shared" si="0"/>
        <v>79</v>
      </c>
      <c r="B84" s="263"/>
      <c r="C84" s="147">
        <f t="shared" si="1"/>
        <v>60</v>
      </c>
      <c r="D84" s="148" t="s">
        <v>244</v>
      </c>
      <c r="E84" s="148"/>
      <c r="F84" s="148"/>
      <c r="G84" s="148"/>
      <c r="H84" s="148"/>
      <c r="I84" s="148"/>
      <c r="J84" s="148"/>
      <c r="K84" s="148"/>
      <c r="L84" s="148"/>
      <c r="M84" s="149"/>
      <c r="N84" s="148"/>
      <c r="O84" s="155"/>
      <c r="P84" s="148"/>
      <c r="Q84" s="266"/>
    </row>
    <row r="85" spans="1:17" s="151" customFormat="1" ht="12" customHeight="1">
      <c r="A85" s="152">
        <f t="shared" si="0"/>
        <v>80</v>
      </c>
      <c r="B85" s="263"/>
      <c r="C85" s="147">
        <f t="shared" si="1"/>
        <v>61</v>
      </c>
      <c r="D85" s="148" t="s">
        <v>244</v>
      </c>
      <c r="E85" s="148"/>
      <c r="F85" s="148"/>
      <c r="G85" s="148"/>
      <c r="H85" s="148"/>
      <c r="I85" s="148"/>
      <c r="J85" s="148"/>
      <c r="K85" s="148"/>
      <c r="L85" s="148"/>
      <c r="M85" s="149"/>
      <c r="N85" s="148"/>
      <c r="O85" s="155"/>
      <c r="P85" s="148"/>
      <c r="Q85" s="266"/>
    </row>
    <row r="86" spans="1:17" s="151" customFormat="1" ht="12" customHeight="1">
      <c r="A86" s="152">
        <f t="shared" ref="A86:A149" si="2">A85+1</f>
        <v>81</v>
      </c>
      <c r="B86" s="263"/>
      <c r="C86" s="147">
        <f t="shared" si="1"/>
        <v>62</v>
      </c>
      <c r="D86" s="148" t="s">
        <v>244</v>
      </c>
      <c r="E86" s="148"/>
      <c r="F86" s="148"/>
      <c r="G86" s="148"/>
      <c r="H86" s="148"/>
      <c r="I86" s="148"/>
      <c r="J86" s="148"/>
      <c r="K86" s="148"/>
      <c r="L86" s="148"/>
      <c r="M86" s="149"/>
      <c r="N86" s="148"/>
      <c r="O86" s="155"/>
      <c r="P86" s="148"/>
      <c r="Q86" s="266"/>
    </row>
    <row r="87" spans="1:17" s="151" customFormat="1" ht="12" customHeight="1">
      <c r="A87" s="152">
        <f t="shared" si="2"/>
        <v>82</v>
      </c>
      <c r="B87" s="263"/>
      <c r="C87" s="147">
        <f t="shared" si="1"/>
        <v>63</v>
      </c>
      <c r="D87" s="148" t="s">
        <v>244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48"/>
      <c r="O87" s="155"/>
      <c r="P87" s="148"/>
      <c r="Q87" s="266"/>
    </row>
    <row r="88" spans="1:17" s="151" customFormat="1" ht="12" customHeight="1">
      <c r="A88" s="152">
        <f t="shared" si="2"/>
        <v>83</v>
      </c>
      <c r="B88" s="263"/>
      <c r="C88" s="147">
        <f t="shared" si="1"/>
        <v>64</v>
      </c>
      <c r="D88" s="148" t="s">
        <v>244</v>
      </c>
      <c r="E88" s="148"/>
      <c r="F88" s="148"/>
      <c r="G88" s="148"/>
      <c r="H88" s="148"/>
      <c r="I88" s="148"/>
      <c r="J88" s="148"/>
      <c r="K88" s="148"/>
      <c r="L88" s="148"/>
      <c r="M88" s="149"/>
      <c r="N88" s="148"/>
      <c r="O88" s="155"/>
      <c r="P88" s="148"/>
      <c r="Q88" s="266"/>
    </row>
    <row r="89" spans="1:17" s="151" customFormat="1" ht="12" customHeight="1">
      <c r="A89" s="152">
        <f t="shared" si="2"/>
        <v>84</v>
      </c>
      <c r="B89" s="263"/>
      <c r="C89" s="147">
        <f t="shared" si="1"/>
        <v>65</v>
      </c>
      <c r="D89" s="148" t="s">
        <v>244</v>
      </c>
      <c r="E89" s="148"/>
      <c r="F89" s="148"/>
      <c r="G89" s="148"/>
      <c r="H89" s="148"/>
      <c r="I89" s="148"/>
      <c r="J89" s="148"/>
      <c r="K89" s="148"/>
      <c r="L89" s="148"/>
      <c r="M89" s="149"/>
      <c r="N89" s="148"/>
      <c r="O89" s="155"/>
      <c r="P89" s="148"/>
      <c r="Q89" s="266"/>
    </row>
    <row r="90" spans="1:17" s="151" customFormat="1" ht="12" customHeight="1">
      <c r="A90" s="152">
        <f t="shared" si="2"/>
        <v>85</v>
      </c>
      <c r="B90" s="263"/>
      <c r="C90" s="147">
        <f t="shared" ref="C90:C153" si="3">C89+1</f>
        <v>66</v>
      </c>
      <c r="D90" s="148" t="s">
        <v>244</v>
      </c>
      <c r="E90" s="148"/>
      <c r="F90" s="148"/>
      <c r="G90" s="148"/>
      <c r="H90" s="148"/>
      <c r="I90" s="148"/>
      <c r="J90" s="148"/>
      <c r="K90" s="148"/>
      <c r="L90" s="148"/>
      <c r="M90" s="149"/>
      <c r="N90" s="148"/>
      <c r="O90" s="155"/>
      <c r="P90" s="148"/>
      <c r="Q90" s="266"/>
    </row>
    <row r="91" spans="1:17" s="151" customFormat="1" ht="12" customHeight="1">
      <c r="A91" s="152">
        <f t="shared" si="2"/>
        <v>86</v>
      </c>
      <c r="B91" s="263"/>
      <c r="C91" s="147">
        <f t="shared" si="3"/>
        <v>67</v>
      </c>
      <c r="D91" s="148" t="s">
        <v>244</v>
      </c>
      <c r="E91" s="148"/>
      <c r="F91" s="148"/>
      <c r="G91" s="148"/>
      <c r="H91" s="148"/>
      <c r="I91" s="148"/>
      <c r="J91" s="148"/>
      <c r="K91" s="148"/>
      <c r="L91" s="148"/>
      <c r="M91" s="149"/>
      <c r="N91" s="148"/>
      <c r="O91" s="155"/>
      <c r="P91" s="148"/>
      <c r="Q91" s="266"/>
    </row>
    <row r="92" spans="1:17" s="151" customFormat="1" ht="12" customHeight="1">
      <c r="A92" s="152">
        <f t="shared" si="2"/>
        <v>87</v>
      </c>
      <c r="B92" s="263"/>
      <c r="C92" s="147">
        <f t="shared" si="3"/>
        <v>68</v>
      </c>
      <c r="D92" s="148" t="s">
        <v>244</v>
      </c>
      <c r="E92" s="148"/>
      <c r="F92" s="148"/>
      <c r="G92" s="148"/>
      <c r="H92" s="148"/>
      <c r="I92" s="148"/>
      <c r="J92" s="148"/>
      <c r="K92" s="148"/>
      <c r="L92" s="148"/>
      <c r="M92" s="149"/>
      <c r="N92" s="148"/>
      <c r="O92" s="155"/>
      <c r="P92" s="148"/>
      <c r="Q92" s="266"/>
    </row>
    <row r="93" spans="1:17" s="151" customFormat="1" ht="12" customHeight="1">
      <c r="A93" s="152">
        <f t="shared" si="2"/>
        <v>88</v>
      </c>
      <c r="B93" s="263"/>
      <c r="C93" s="147">
        <f t="shared" si="3"/>
        <v>69</v>
      </c>
      <c r="D93" s="148" t="s">
        <v>244</v>
      </c>
      <c r="E93" s="148"/>
      <c r="F93" s="148"/>
      <c r="G93" s="148"/>
      <c r="H93" s="148"/>
      <c r="I93" s="148"/>
      <c r="J93" s="148"/>
      <c r="K93" s="148"/>
      <c r="L93" s="148"/>
      <c r="M93" s="149"/>
      <c r="N93" s="148"/>
      <c r="O93" s="155"/>
      <c r="P93" s="148"/>
      <c r="Q93" s="266"/>
    </row>
    <row r="94" spans="1:17" s="151" customFormat="1" ht="12" customHeight="1">
      <c r="A94" s="152">
        <f t="shared" si="2"/>
        <v>89</v>
      </c>
      <c r="B94" s="263"/>
      <c r="C94" s="147">
        <f t="shared" si="3"/>
        <v>70</v>
      </c>
      <c r="D94" s="148" t="s">
        <v>244</v>
      </c>
      <c r="E94" s="148"/>
      <c r="F94" s="148"/>
      <c r="G94" s="148"/>
      <c r="H94" s="148"/>
      <c r="I94" s="148"/>
      <c r="J94" s="148"/>
      <c r="K94" s="148"/>
      <c r="L94" s="148"/>
      <c r="M94" s="149"/>
      <c r="N94" s="148"/>
      <c r="O94" s="155"/>
      <c r="P94" s="148"/>
      <c r="Q94" s="266"/>
    </row>
    <row r="95" spans="1:17" s="151" customFormat="1" ht="12" customHeight="1">
      <c r="A95" s="152">
        <f t="shared" si="2"/>
        <v>90</v>
      </c>
      <c r="B95" s="263"/>
      <c r="C95" s="147">
        <f t="shared" si="3"/>
        <v>71</v>
      </c>
      <c r="D95" s="148" t="s">
        <v>244</v>
      </c>
      <c r="E95" s="148"/>
      <c r="F95" s="148"/>
      <c r="G95" s="148"/>
      <c r="H95" s="148"/>
      <c r="I95" s="148"/>
      <c r="J95" s="148"/>
      <c r="K95" s="148"/>
      <c r="L95" s="148"/>
      <c r="M95" s="149"/>
      <c r="N95" s="148"/>
      <c r="O95" s="155"/>
      <c r="P95" s="148"/>
      <c r="Q95" s="266"/>
    </row>
    <row r="96" spans="1:17" s="151" customFormat="1" ht="12" customHeight="1">
      <c r="A96" s="152">
        <f t="shared" si="2"/>
        <v>91</v>
      </c>
      <c r="B96" s="263"/>
      <c r="C96" s="147">
        <f t="shared" si="3"/>
        <v>72</v>
      </c>
      <c r="D96" s="148" t="s">
        <v>244</v>
      </c>
      <c r="E96" s="148"/>
      <c r="F96" s="148"/>
      <c r="G96" s="148"/>
      <c r="H96" s="148"/>
      <c r="I96" s="148"/>
      <c r="J96" s="148"/>
      <c r="K96" s="148"/>
      <c r="L96" s="148"/>
      <c r="M96" s="149"/>
      <c r="N96" s="148"/>
      <c r="O96" s="155"/>
      <c r="P96" s="148"/>
      <c r="Q96" s="266"/>
    </row>
    <row r="97" spans="1:17" s="151" customFormat="1" ht="12" customHeight="1">
      <c r="A97" s="152">
        <f t="shared" si="2"/>
        <v>92</v>
      </c>
      <c r="B97" s="263"/>
      <c r="C97" s="147">
        <f t="shared" si="3"/>
        <v>73</v>
      </c>
      <c r="D97" s="148" t="s">
        <v>244</v>
      </c>
      <c r="E97" s="148"/>
      <c r="F97" s="148"/>
      <c r="G97" s="148"/>
      <c r="H97" s="148"/>
      <c r="I97" s="148"/>
      <c r="J97" s="148"/>
      <c r="K97" s="148"/>
      <c r="L97" s="148"/>
      <c r="M97" s="149"/>
      <c r="N97" s="148"/>
      <c r="O97" s="155"/>
      <c r="P97" s="148"/>
      <c r="Q97" s="266"/>
    </row>
    <row r="98" spans="1:17" s="151" customFormat="1" ht="12" customHeight="1">
      <c r="A98" s="152">
        <f t="shared" si="2"/>
        <v>93</v>
      </c>
      <c r="B98" s="263"/>
      <c r="C98" s="147">
        <f t="shared" si="3"/>
        <v>74</v>
      </c>
      <c r="D98" s="148" t="s">
        <v>244</v>
      </c>
      <c r="E98" s="148"/>
      <c r="F98" s="148"/>
      <c r="G98" s="148"/>
      <c r="H98" s="148"/>
      <c r="I98" s="148"/>
      <c r="J98" s="148"/>
      <c r="K98" s="148"/>
      <c r="L98" s="148"/>
      <c r="M98" s="149"/>
      <c r="N98" s="148"/>
      <c r="O98" s="155"/>
      <c r="P98" s="148"/>
      <c r="Q98" s="266"/>
    </row>
    <row r="99" spans="1:17" s="151" customFormat="1" ht="12" customHeight="1">
      <c r="A99" s="152">
        <f t="shared" si="2"/>
        <v>94</v>
      </c>
      <c r="B99" s="263"/>
      <c r="C99" s="147">
        <f t="shared" si="3"/>
        <v>75</v>
      </c>
      <c r="D99" s="148" t="s">
        <v>244</v>
      </c>
      <c r="E99" s="148"/>
      <c r="F99" s="148"/>
      <c r="G99" s="148"/>
      <c r="H99" s="148"/>
      <c r="I99" s="148"/>
      <c r="J99" s="148"/>
      <c r="K99" s="148"/>
      <c r="L99" s="148"/>
      <c r="M99" s="149"/>
      <c r="N99" s="148"/>
      <c r="O99" s="155"/>
      <c r="P99" s="148"/>
      <c r="Q99" s="266"/>
    </row>
    <row r="100" spans="1:17" s="151" customFormat="1" ht="12" customHeight="1">
      <c r="A100" s="152">
        <f t="shared" si="2"/>
        <v>95</v>
      </c>
      <c r="B100" s="263"/>
      <c r="C100" s="147">
        <f t="shared" si="3"/>
        <v>76</v>
      </c>
      <c r="D100" s="148" t="s">
        <v>244</v>
      </c>
      <c r="E100" s="148"/>
      <c r="F100" s="148"/>
      <c r="G100" s="148"/>
      <c r="H100" s="148"/>
      <c r="I100" s="148"/>
      <c r="J100" s="148"/>
      <c r="K100" s="148"/>
      <c r="L100" s="148"/>
      <c r="M100" s="149"/>
      <c r="N100" s="148"/>
      <c r="O100" s="155"/>
      <c r="P100" s="148"/>
      <c r="Q100" s="266"/>
    </row>
    <row r="101" spans="1:17" s="151" customFormat="1" ht="12" customHeight="1">
      <c r="A101" s="152">
        <f t="shared" si="2"/>
        <v>96</v>
      </c>
      <c r="B101" s="263"/>
      <c r="C101" s="147">
        <f t="shared" si="3"/>
        <v>77</v>
      </c>
      <c r="D101" s="148" t="s">
        <v>244</v>
      </c>
      <c r="E101" s="148"/>
      <c r="F101" s="148"/>
      <c r="G101" s="148"/>
      <c r="H101" s="148"/>
      <c r="I101" s="148"/>
      <c r="J101" s="148"/>
      <c r="K101" s="148"/>
      <c r="L101" s="148"/>
      <c r="M101" s="149"/>
      <c r="N101" s="148"/>
      <c r="O101" s="155"/>
      <c r="P101" s="148"/>
      <c r="Q101" s="266"/>
    </row>
    <row r="102" spans="1:17" s="151" customFormat="1" ht="12" customHeight="1">
      <c r="A102" s="152">
        <f t="shared" si="2"/>
        <v>97</v>
      </c>
      <c r="B102" s="263"/>
      <c r="C102" s="147">
        <f t="shared" si="3"/>
        <v>78</v>
      </c>
      <c r="D102" s="148" t="s">
        <v>244</v>
      </c>
      <c r="E102" s="148"/>
      <c r="F102" s="148"/>
      <c r="G102" s="148"/>
      <c r="H102" s="148"/>
      <c r="I102" s="148"/>
      <c r="J102" s="148"/>
      <c r="K102" s="148"/>
      <c r="L102" s="148"/>
      <c r="M102" s="149"/>
      <c r="N102" s="148"/>
      <c r="O102" s="155"/>
      <c r="P102" s="148"/>
      <c r="Q102" s="266"/>
    </row>
    <row r="103" spans="1:17" s="151" customFormat="1" ht="12" customHeight="1">
      <c r="A103" s="152">
        <f t="shared" si="2"/>
        <v>98</v>
      </c>
      <c r="B103" s="263"/>
      <c r="C103" s="147">
        <f t="shared" si="3"/>
        <v>79</v>
      </c>
      <c r="D103" s="148" t="s">
        <v>244</v>
      </c>
      <c r="E103" s="148"/>
      <c r="F103" s="148"/>
      <c r="G103" s="148"/>
      <c r="H103" s="148"/>
      <c r="I103" s="148"/>
      <c r="J103" s="148"/>
      <c r="K103" s="148"/>
      <c r="L103" s="148"/>
      <c r="M103" s="149"/>
      <c r="N103" s="148"/>
      <c r="O103" s="155"/>
      <c r="P103" s="148"/>
      <c r="Q103" s="266"/>
    </row>
    <row r="104" spans="1:17" s="151" customFormat="1" ht="12" customHeight="1">
      <c r="A104" s="152">
        <f t="shared" si="2"/>
        <v>99</v>
      </c>
      <c r="B104" s="263"/>
      <c r="C104" s="147">
        <f t="shared" si="3"/>
        <v>80</v>
      </c>
      <c r="D104" s="148" t="s">
        <v>244</v>
      </c>
      <c r="E104" s="148"/>
      <c r="F104" s="148"/>
      <c r="G104" s="148"/>
      <c r="H104" s="148"/>
      <c r="I104" s="148"/>
      <c r="J104" s="148"/>
      <c r="K104" s="148"/>
      <c r="L104" s="148"/>
      <c r="M104" s="149"/>
      <c r="N104" s="148"/>
      <c r="O104" s="155"/>
      <c r="P104" s="148"/>
      <c r="Q104" s="266"/>
    </row>
    <row r="105" spans="1:17" s="151" customFormat="1" ht="12" customHeight="1">
      <c r="A105" s="152">
        <f t="shared" si="2"/>
        <v>100</v>
      </c>
      <c r="B105" s="263"/>
      <c r="C105" s="147">
        <f t="shared" si="3"/>
        <v>81</v>
      </c>
      <c r="D105" s="148" t="s">
        <v>244</v>
      </c>
      <c r="E105" s="148"/>
      <c r="F105" s="148"/>
      <c r="G105" s="148"/>
      <c r="H105" s="148"/>
      <c r="I105" s="148"/>
      <c r="J105" s="148"/>
      <c r="K105" s="148"/>
      <c r="L105" s="148"/>
      <c r="M105" s="149"/>
      <c r="N105" s="148"/>
      <c r="O105" s="155"/>
      <c r="P105" s="148"/>
      <c r="Q105" s="266"/>
    </row>
    <row r="106" spans="1:17" s="151" customFormat="1" ht="12" customHeight="1">
      <c r="A106" s="152">
        <f t="shared" si="2"/>
        <v>101</v>
      </c>
      <c r="B106" s="263"/>
      <c r="C106" s="147">
        <f t="shared" si="3"/>
        <v>82</v>
      </c>
      <c r="D106" s="148" t="s">
        <v>244</v>
      </c>
      <c r="E106" s="148"/>
      <c r="F106" s="148"/>
      <c r="G106" s="148"/>
      <c r="H106" s="148"/>
      <c r="I106" s="148"/>
      <c r="J106" s="148"/>
      <c r="K106" s="148"/>
      <c r="L106" s="148"/>
      <c r="M106" s="149"/>
      <c r="N106" s="148"/>
      <c r="O106" s="155"/>
      <c r="P106" s="148"/>
      <c r="Q106" s="266"/>
    </row>
    <row r="107" spans="1:17" s="151" customFormat="1" ht="12" customHeight="1">
      <c r="A107" s="152">
        <f t="shared" si="2"/>
        <v>102</v>
      </c>
      <c r="B107" s="263"/>
      <c r="C107" s="147">
        <f t="shared" si="3"/>
        <v>83</v>
      </c>
      <c r="D107" s="148" t="s">
        <v>244</v>
      </c>
      <c r="E107" s="148"/>
      <c r="F107" s="148"/>
      <c r="G107" s="148"/>
      <c r="H107" s="148"/>
      <c r="I107" s="148"/>
      <c r="J107" s="148"/>
      <c r="K107" s="148"/>
      <c r="L107" s="148"/>
      <c r="M107" s="149"/>
      <c r="N107" s="148"/>
      <c r="O107" s="155"/>
      <c r="P107" s="148"/>
      <c r="Q107" s="266"/>
    </row>
    <row r="108" spans="1:17" s="151" customFormat="1" ht="12" customHeight="1">
      <c r="A108" s="152">
        <f t="shared" si="2"/>
        <v>103</v>
      </c>
      <c r="B108" s="263"/>
      <c r="C108" s="147">
        <f t="shared" si="3"/>
        <v>84</v>
      </c>
      <c r="D108" s="148" t="s">
        <v>244</v>
      </c>
      <c r="E108" s="148"/>
      <c r="F108" s="148"/>
      <c r="G108" s="148"/>
      <c r="H108" s="148"/>
      <c r="I108" s="148"/>
      <c r="J108" s="148"/>
      <c r="K108" s="148"/>
      <c r="L108" s="148"/>
      <c r="M108" s="149"/>
      <c r="N108" s="148"/>
      <c r="O108" s="155"/>
      <c r="P108" s="148"/>
      <c r="Q108" s="266"/>
    </row>
    <row r="109" spans="1:17" s="151" customFormat="1" ht="12" customHeight="1">
      <c r="A109" s="152">
        <f t="shared" si="2"/>
        <v>104</v>
      </c>
      <c r="B109" s="263"/>
      <c r="C109" s="147">
        <f t="shared" si="3"/>
        <v>85</v>
      </c>
      <c r="D109" s="148" t="s">
        <v>244</v>
      </c>
      <c r="E109" s="148"/>
      <c r="F109" s="148"/>
      <c r="G109" s="148"/>
      <c r="H109" s="148"/>
      <c r="I109" s="148"/>
      <c r="J109" s="148"/>
      <c r="K109" s="148"/>
      <c r="L109" s="148"/>
      <c r="M109" s="149"/>
      <c r="N109" s="148"/>
      <c r="O109" s="155"/>
      <c r="P109" s="148"/>
      <c r="Q109" s="266"/>
    </row>
    <row r="110" spans="1:17" s="151" customFormat="1" ht="12" customHeight="1">
      <c r="A110" s="152">
        <f t="shared" si="2"/>
        <v>105</v>
      </c>
      <c r="B110" s="263"/>
      <c r="C110" s="147">
        <f t="shared" si="3"/>
        <v>86</v>
      </c>
      <c r="D110" s="148" t="s">
        <v>244</v>
      </c>
      <c r="E110" s="148"/>
      <c r="F110" s="148"/>
      <c r="G110" s="148"/>
      <c r="H110" s="148"/>
      <c r="I110" s="148"/>
      <c r="J110" s="148"/>
      <c r="K110" s="148"/>
      <c r="L110" s="148"/>
      <c r="M110" s="149"/>
      <c r="N110" s="148"/>
      <c r="O110" s="155"/>
      <c r="P110" s="148"/>
      <c r="Q110" s="266"/>
    </row>
    <row r="111" spans="1:17" s="151" customFormat="1" ht="12" customHeight="1">
      <c r="A111" s="152">
        <f t="shared" si="2"/>
        <v>106</v>
      </c>
      <c r="B111" s="263"/>
      <c r="C111" s="147">
        <f t="shared" si="3"/>
        <v>87</v>
      </c>
      <c r="D111" s="148" t="s">
        <v>244</v>
      </c>
      <c r="E111" s="148"/>
      <c r="F111" s="148"/>
      <c r="G111" s="148"/>
      <c r="H111" s="148"/>
      <c r="I111" s="148"/>
      <c r="J111" s="148"/>
      <c r="K111" s="148"/>
      <c r="L111" s="148"/>
      <c r="M111" s="149"/>
      <c r="N111" s="148"/>
      <c r="O111" s="155"/>
      <c r="P111" s="148"/>
      <c r="Q111" s="266"/>
    </row>
    <row r="112" spans="1:17" s="151" customFormat="1" ht="12" customHeight="1">
      <c r="A112" s="152">
        <f t="shared" si="2"/>
        <v>107</v>
      </c>
      <c r="B112" s="263"/>
      <c r="C112" s="147">
        <f t="shared" si="3"/>
        <v>88</v>
      </c>
      <c r="D112" s="148" t="s">
        <v>244</v>
      </c>
      <c r="E112" s="148"/>
      <c r="F112" s="148"/>
      <c r="G112" s="148"/>
      <c r="H112" s="148"/>
      <c r="I112" s="148"/>
      <c r="J112" s="148"/>
      <c r="K112" s="148"/>
      <c r="L112" s="148"/>
      <c r="M112" s="149"/>
      <c r="N112" s="148"/>
      <c r="O112" s="155"/>
      <c r="P112" s="148"/>
      <c r="Q112" s="266"/>
    </row>
    <row r="113" spans="1:17" s="151" customFormat="1" ht="12" customHeight="1">
      <c r="A113" s="152">
        <f t="shared" si="2"/>
        <v>108</v>
      </c>
      <c r="B113" s="263"/>
      <c r="C113" s="147">
        <f t="shared" si="3"/>
        <v>89</v>
      </c>
      <c r="D113" s="148" t="s">
        <v>244</v>
      </c>
      <c r="E113" s="148"/>
      <c r="F113" s="148"/>
      <c r="G113" s="148"/>
      <c r="H113" s="148"/>
      <c r="I113" s="148"/>
      <c r="J113" s="148"/>
      <c r="K113" s="148"/>
      <c r="L113" s="148"/>
      <c r="M113" s="149"/>
      <c r="N113" s="148"/>
      <c r="O113" s="155"/>
      <c r="P113" s="148"/>
      <c r="Q113" s="266"/>
    </row>
    <row r="114" spans="1:17" s="151" customFormat="1" ht="12" customHeight="1">
      <c r="A114" s="152">
        <f t="shared" si="2"/>
        <v>109</v>
      </c>
      <c r="B114" s="263"/>
      <c r="C114" s="147">
        <f t="shared" si="3"/>
        <v>90</v>
      </c>
      <c r="D114" s="148" t="s">
        <v>244</v>
      </c>
      <c r="E114" s="148"/>
      <c r="F114" s="148"/>
      <c r="G114" s="148"/>
      <c r="H114" s="148"/>
      <c r="I114" s="148"/>
      <c r="J114" s="148"/>
      <c r="K114" s="148"/>
      <c r="L114" s="148"/>
      <c r="M114" s="149"/>
      <c r="N114" s="148"/>
      <c r="O114" s="155"/>
      <c r="P114" s="148"/>
      <c r="Q114" s="266"/>
    </row>
    <row r="115" spans="1:17" s="151" customFormat="1" ht="12" customHeight="1">
      <c r="A115" s="152">
        <f t="shared" si="2"/>
        <v>110</v>
      </c>
      <c r="B115" s="263"/>
      <c r="C115" s="147">
        <f t="shared" si="3"/>
        <v>91</v>
      </c>
      <c r="D115" s="148" t="s">
        <v>244</v>
      </c>
      <c r="E115" s="148"/>
      <c r="F115" s="148"/>
      <c r="G115" s="148"/>
      <c r="H115" s="148"/>
      <c r="I115" s="148"/>
      <c r="J115" s="148"/>
      <c r="K115" s="148"/>
      <c r="L115" s="148"/>
      <c r="M115" s="149"/>
      <c r="N115" s="148"/>
      <c r="O115" s="155"/>
      <c r="P115" s="148"/>
      <c r="Q115" s="266"/>
    </row>
    <row r="116" spans="1:17" s="151" customFormat="1" ht="12" customHeight="1">
      <c r="A116" s="152">
        <f t="shared" si="2"/>
        <v>111</v>
      </c>
      <c r="B116" s="263"/>
      <c r="C116" s="147">
        <f t="shared" si="3"/>
        <v>92</v>
      </c>
      <c r="D116" s="148" t="s">
        <v>244</v>
      </c>
      <c r="E116" s="148"/>
      <c r="F116" s="148"/>
      <c r="G116" s="148"/>
      <c r="H116" s="148"/>
      <c r="I116" s="148"/>
      <c r="J116" s="148"/>
      <c r="K116" s="148"/>
      <c r="L116" s="148"/>
      <c r="M116" s="149"/>
      <c r="N116" s="148"/>
      <c r="O116" s="155"/>
      <c r="P116" s="148"/>
      <c r="Q116" s="266"/>
    </row>
    <row r="117" spans="1:17" s="151" customFormat="1" ht="12" customHeight="1">
      <c r="A117" s="152">
        <f t="shared" si="2"/>
        <v>112</v>
      </c>
      <c r="B117" s="263"/>
      <c r="C117" s="147">
        <f t="shared" si="3"/>
        <v>93</v>
      </c>
      <c r="D117" s="148" t="s">
        <v>244</v>
      </c>
      <c r="E117" s="148"/>
      <c r="F117" s="148"/>
      <c r="G117" s="148"/>
      <c r="H117" s="148"/>
      <c r="I117" s="148"/>
      <c r="J117" s="148"/>
      <c r="K117" s="148"/>
      <c r="L117" s="148"/>
      <c r="M117" s="149"/>
      <c r="N117" s="148"/>
      <c r="O117" s="155"/>
      <c r="P117" s="148"/>
      <c r="Q117" s="266"/>
    </row>
    <row r="118" spans="1:17" s="151" customFormat="1" ht="12" customHeight="1">
      <c r="A118" s="152">
        <f t="shared" si="2"/>
        <v>113</v>
      </c>
      <c r="B118" s="263"/>
      <c r="C118" s="147">
        <f t="shared" si="3"/>
        <v>94</v>
      </c>
      <c r="D118" s="148" t="s">
        <v>244</v>
      </c>
      <c r="E118" s="148"/>
      <c r="F118" s="148"/>
      <c r="G118" s="148"/>
      <c r="H118" s="148"/>
      <c r="I118" s="148"/>
      <c r="J118" s="148"/>
      <c r="K118" s="148"/>
      <c r="L118" s="148"/>
      <c r="M118" s="149"/>
      <c r="N118" s="148"/>
      <c r="O118" s="155"/>
      <c r="P118" s="148"/>
      <c r="Q118" s="266"/>
    </row>
    <row r="119" spans="1:17" s="151" customFormat="1" ht="12" customHeight="1">
      <c r="A119" s="152">
        <f t="shared" si="2"/>
        <v>114</v>
      </c>
      <c r="B119" s="263"/>
      <c r="C119" s="147">
        <f t="shared" si="3"/>
        <v>95</v>
      </c>
      <c r="D119" s="148" t="s">
        <v>244</v>
      </c>
      <c r="E119" s="148"/>
      <c r="F119" s="148"/>
      <c r="G119" s="148"/>
      <c r="H119" s="148"/>
      <c r="I119" s="148"/>
      <c r="J119" s="148"/>
      <c r="K119" s="148"/>
      <c r="L119" s="148"/>
      <c r="M119" s="149"/>
      <c r="N119" s="148"/>
      <c r="O119" s="155"/>
      <c r="P119" s="148"/>
      <c r="Q119" s="266"/>
    </row>
    <row r="120" spans="1:17" s="151" customFormat="1" ht="12" customHeight="1">
      <c r="A120" s="152">
        <f t="shared" si="2"/>
        <v>115</v>
      </c>
      <c r="B120" s="263"/>
      <c r="C120" s="147">
        <f t="shared" si="3"/>
        <v>96</v>
      </c>
      <c r="D120" s="148" t="s">
        <v>244</v>
      </c>
      <c r="E120" s="148"/>
      <c r="F120" s="148"/>
      <c r="G120" s="148"/>
      <c r="H120" s="148"/>
      <c r="I120" s="148"/>
      <c r="J120" s="148"/>
      <c r="K120" s="148"/>
      <c r="L120" s="148"/>
      <c r="M120" s="149"/>
      <c r="N120" s="148"/>
      <c r="O120" s="155"/>
      <c r="P120" s="148"/>
      <c r="Q120" s="266"/>
    </row>
    <row r="121" spans="1:17" s="151" customFormat="1" ht="12" customHeight="1">
      <c r="A121" s="152">
        <f t="shared" si="2"/>
        <v>116</v>
      </c>
      <c r="B121" s="263"/>
      <c r="C121" s="147">
        <f t="shared" si="3"/>
        <v>97</v>
      </c>
      <c r="D121" s="148" t="s">
        <v>244</v>
      </c>
      <c r="E121" s="148"/>
      <c r="F121" s="148"/>
      <c r="G121" s="148"/>
      <c r="H121" s="148"/>
      <c r="I121" s="148"/>
      <c r="J121" s="148"/>
      <c r="K121" s="148"/>
      <c r="L121" s="148"/>
      <c r="M121" s="149"/>
      <c r="N121" s="148"/>
      <c r="O121" s="155"/>
      <c r="P121" s="148"/>
      <c r="Q121" s="266"/>
    </row>
    <row r="122" spans="1:17" s="151" customFormat="1" ht="12" customHeight="1">
      <c r="A122" s="152">
        <f t="shared" si="2"/>
        <v>117</v>
      </c>
      <c r="B122" s="263"/>
      <c r="C122" s="147">
        <f t="shared" si="3"/>
        <v>98</v>
      </c>
      <c r="D122" s="148" t="s">
        <v>244</v>
      </c>
      <c r="E122" s="148"/>
      <c r="F122" s="148"/>
      <c r="G122" s="148"/>
      <c r="H122" s="148"/>
      <c r="I122" s="148"/>
      <c r="J122" s="148"/>
      <c r="K122" s="148"/>
      <c r="L122" s="148"/>
      <c r="M122" s="149"/>
      <c r="N122" s="148"/>
      <c r="O122" s="155"/>
      <c r="P122" s="148"/>
      <c r="Q122" s="266"/>
    </row>
    <row r="123" spans="1:17" s="151" customFormat="1" ht="12" customHeight="1">
      <c r="A123" s="152">
        <f t="shared" si="2"/>
        <v>118</v>
      </c>
      <c r="B123" s="263"/>
      <c r="C123" s="147">
        <f t="shared" si="3"/>
        <v>99</v>
      </c>
      <c r="D123" s="148" t="s">
        <v>244</v>
      </c>
      <c r="E123" s="148"/>
      <c r="F123" s="148"/>
      <c r="G123" s="148"/>
      <c r="H123" s="148"/>
      <c r="I123" s="148"/>
      <c r="J123" s="148"/>
      <c r="K123" s="148"/>
      <c r="L123" s="148"/>
      <c r="M123" s="149"/>
      <c r="N123" s="148"/>
      <c r="O123" s="155"/>
      <c r="P123" s="148"/>
      <c r="Q123" s="266"/>
    </row>
    <row r="124" spans="1:17" s="151" customFormat="1" ht="12" customHeight="1">
      <c r="A124" s="152">
        <f t="shared" si="2"/>
        <v>119</v>
      </c>
      <c r="B124" s="263"/>
      <c r="C124" s="147">
        <f t="shared" si="3"/>
        <v>100</v>
      </c>
      <c r="D124" s="148" t="s">
        <v>244</v>
      </c>
      <c r="E124" s="148"/>
      <c r="F124" s="148"/>
      <c r="G124" s="148"/>
      <c r="H124" s="148"/>
      <c r="I124" s="148"/>
      <c r="J124" s="148"/>
      <c r="K124" s="148"/>
      <c r="L124" s="148"/>
      <c r="M124" s="149"/>
      <c r="N124" s="148"/>
      <c r="O124" s="155"/>
      <c r="P124" s="148"/>
      <c r="Q124" s="266"/>
    </row>
    <row r="125" spans="1:17" s="151" customFormat="1" ht="12" customHeight="1">
      <c r="A125" s="152">
        <f t="shared" si="2"/>
        <v>120</v>
      </c>
      <c r="B125" s="263"/>
      <c r="C125" s="147">
        <f t="shared" si="3"/>
        <v>101</v>
      </c>
      <c r="D125" s="148" t="s">
        <v>244</v>
      </c>
      <c r="E125" s="148"/>
      <c r="F125" s="148"/>
      <c r="G125" s="148"/>
      <c r="H125" s="148"/>
      <c r="I125" s="148"/>
      <c r="J125" s="148"/>
      <c r="K125" s="148"/>
      <c r="L125" s="148"/>
      <c r="M125" s="149"/>
      <c r="N125" s="148"/>
      <c r="O125" s="155"/>
      <c r="P125" s="148"/>
      <c r="Q125" s="266"/>
    </row>
    <row r="126" spans="1:17" s="151" customFormat="1" ht="12" customHeight="1">
      <c r="A126" s="152">
        <f t="shared" si="2"/>
        <v>121</v>
      </c>
      <c r="B126" s="263"/>
      <c r="C126" s="147">
        <f t="shared" si="3"/>
        <v>102</v>
      </c>
      <c r="D126" s="148" t="s">
        <v>244</v>
      </c>
      <c r="E126" s="148"/>
      <c r="F126" s="148"/>
      <c r="G126" s="148"/>
      <c r="H126" s="148"/>
      <c r="I126" s="148"/>
      <c r="J126" s="148"/>
      <c r="K126" s="148"/>
      <c r="L126" s="148"/>
      <c r="M126" s="149"/>
      <c r="N126" s="148"/>
      <c r="O126" s="155"/>
      <c r="P126" s="148"/>
      <c r="Q126" s="266"/>
    </row>
    <row r="127" spans="1:17" s="151" customFormat="1" ht="12" customHeight="1">
      <c r="A127" s="152">
        <f t="shared" si="2"/>
        <v>122</v>
      </c>
      <c r="B127" s="263"/>
      <c r="C127" s="147">
        <f t="shared" si="3"/>
        <v>103</v>
      </c>
      <c r="D127" s="148" t="s">
        <v>244</v>
      </c>
      <c r="E127" s="148"/>
      <c r="F127" s="148"/>
      <c r="G127" s="148"/>
      <c r="H127" s="148"/>
      <c r="I127" s="148"/>
      <c r="J127" s="148"/>
      <c r="K127" s="148"/>
      <c r="L127" s="148"/>
      <c r="M127" s="149"/>
      <c r="N127" s="148"/>
      <c r="O127" s="155"/>
      <c r="P127" s="148"/>
      <c r="Q127" s="266"/>
    </row>
    <row r="128" spans="1:17" s="151" customFormat="1" ht="12" customHeight="1">
      <c r="A128" s="152">
        <f t="shared" si="2"/>
        <v>123</v>
      </c>
      <c r="B128" s="263"/>
      <c r="C128" s="147">
        <f t="shared" si="3"/>
        <v>104</v>
      </c>
      <c r="D128" s="148" t="s">
        <v>244</v>
      </c>
      <c r="E128" s="148"/>
      <c r="F128" s="148"/>
      <c r="G128" s="148"/>
      <c r="H128" s="148"/>
      <c r="I128" s="148"/>
      <c r="J128" s="148"/>
      <c r="K128" s="148"/>
      <c r="L128" s="148"/>
      <c r="M128" s="149"/>
      <c r="N128" s="148"/>
      <c r="O128" s="155"/>
      <c r="P128" s="148"/>
      <c r="Q128" s="266"/>
    </row>
    <row r="129" spans="1:17" s="151" customFormat="1" ht="12" customHeight="1">
      <c r="A129" s="152">
        <f t="shared" si="2"/>
        <v>124</v>
      </c>
      <c r="B129" s="263"/>
      <c r="C129" s="147">
        <f t="shared" si="3"/>
        <v>105</v>
      </c>
      <c r="D129" s="148" t="s">
        <v>244</v>
      </c>
      <c r="E129" s="148"/>
      <c r="F129" s="148"/>
      <c r="G129" s="148"/>
      <c r="H129" s="148"/>
      <c r="I129" s="148"/>
      <c r="J129" s="148"/>
      <c r="K129" s="148"/>
      <c r="L129" s="148"/>
      <c r="M129" s="149"/>
      <c r="N129" s="148"/>
      <c r="O129" s="155"/>
      <c r="P129" s="148"/>
      <c r="Q129" s="266"/>
    </row>
    <row r="130" spans="1:17" s="151" customFormat="1" ht="12" customHeight="1">
      <c r="A130" s="152">
        <f t="shared" si="2"/>
        <v>125</v>
      </c>
      <c r="B130" s="263"/>
      <c r="C130" s="147">
        <f t="shared" si="3"/>
        <v>106</v>
      </c>
      <c r="D130" s="148" t="s">
        <v>244</v>
      </c>
      <c r="E130" s="148"/>
      <c r="F130" s="148"/>
      <c r="G130" s="148"/>
      <c r="H130" s="148"/>
      <c r="I130" s="148"/>
      <c r="J130" s="148"/>
      <c r="K130" s="148"/>
      <c r="L130" s="148"/>
      <c r="M130" s="149"/>
      <c r="N130" s="148"/>
      <c r="O130" s="155"/>
      <c r="P130" s="148"/>
      <c r="Q130" s="266"/>
    </row>
    <row r="131" spans="1:17" s="151" customFormat="1" ht="12" customHeight="1">
      <c r="A131" s="152">
        <f t="shared" si="2"/>
        <v>126</v>
      </c>
      <c r="B131" s="263"/>
      <c r="C131" s="147">
        <f t="shared" si="3"/>
        <v>107</v>
      </c>
      <c r="D131" s="148" t="s">
        <v>244</v>
      </c>
      <c r="E131" s="148"/>
      <c r="F131" s="148"/>
      <c r="G131" s="148"/>
      <c r="H131" s="148"/>
      <c r="I131" s="148"/>
      <c r="J131" s="148"/>
      <c r="K131" s="148"/>
      <c r="L131" s="148"/>
      <c r="M131" s="149"/>
      <c r="N131" s="148"/>
      <c r="O131" s="155"/>
      <c r="P131" s="148"/>
      <c r="Q131" s="266"/>
    </row>
    <row r="132" spans="1:17" s="151" customFormat="1" ht="12" customHeight="1">
      <c r="A132" s="152">
        <f t="shared" si="2"/>
        <v>127</v>
      </c>
      <c r="B132" s="263"/>
      <c r="C132" s="147">
        <f t="shared" si="3"/>
        <v>108</v>
      </c>
      <c r="D132" s="148" t="s">
        <v>244</v>
      </c>
      <c r="E132" s="148"/>
      <c r="F132" s="148"/>
      <c r="G132" s="148"/>
      <c r="H132" s="148"/>
      <c r="I132" s="148"/>
      <c r="J132" s="148"/>
      <c r="K132" s="148"/>
      <c r="L132" s="148"/>
      <c r="M132" s="149"/>
      <c r="N132" s="148"/>
      <c r="O132" s="155"/>
      <c r="P132" s="148"/>
      <c r="Q132" s="266"/>
    </row>
    <row r="133" spans="1:17" s="151" customFormat="1" ht="12" customHeight="1">
      <c r="A133" s="152">
        <f t="shared" si="2"/>
        <v>128</v>
      </c>
      <c r="B133" s="263"/>
      <c r="C133" s="147">
        <f t="shared" si="3"/>
        <v>109</v>
      </c>
      <c r="D133" s="148" t="s">
        <v>244</v>
      </c>
      <c r="E133" s="148"/>
      <c r="F133" s="148"/>
      <c r="G133" s="148"/>
      <c r="H133" s="148"/>
      <c r="I133" s="148"/>
      <c r="J133" s="148"/>
      <c r="K133" s="148"/>
      <c r="L133" s="148"/>
      <c r="M133" s="149"/>
      <c r="N133" s="148"/>
      <c r="O133" s="155"/>
      <c r="P133" s="148"/>
      <c r="Q133" s="266"/>
    </row>
    <row r="134" spans="1:17" s="151" customFormat="1" ht="12" customHeight="1">
      <c r="A134" s="152">
        <f t="shared" si="2"/>
        <v>129</v>
      </c>
      <c r="B134" s="263"/>
      <c r="C134" s="147">
        <f t="shared" si="3"/>
        <v>110</v>
      </c>
      <c r="D134" s="148" t="s">
        <v>244</v>
      </c>
      <c r="E134" s="148"/>
      <c r="F134" s="148"/>
      <c r="G134" s="148"/>
      <c r="H134" s="148"/>
      <c r="I134" s="148"/>
      <c r="J134" s="148"/>
      <c r="K134" s="148"/>
      <c r="L134" s="148"/>
      <c r="M134" s="149"/>
      <c r="N134" s="148"/>
      <c r="O134" s="155"/>
      <c r="P134" s="148"/>
      <c r="Q134" s="266"/>
    </row>
    <row r="135" spans="1:17" s="151" customFormat="1" ht="12" customHeight="1">
      <c r="A135" s="152">
        <f t="shared" si="2"/>
        <v>130</v>
      </c>
      <c r="B135" s="263"/>
      <c r="C135" s="147">
        <f t="shared" si="3"/>
        <v>111</v>
      </c>
      <c r="D135" s="148" t="s">
        <v>244</v>
      </c>
      <c r="E135" s="148"/>
      <c r="F135" s="148"/>
      <c r="G135" s="148"/>
      <c r="H135" s="148"/>
      <c r="I135" s="148"/>
      <c r="J135" s="148"/>
      <c r="K135" s="148"/>
      <c r="L135" s="148"/>
      <c r="M135" s="149"/>
      <c r="N135" s="148"/>
      <c r="O135" s="155"/>
      <c r="P135" s="148"/>
      <c r="Q135" s="266"/>
    </row>
    <row r="136" spans="1:17" s="151" customFormat="1" ht="12" customHeight="1">
      <c r="A136" s="152">
        <f t="shared" si="2"/>
        <v>131</v>
      </c>
      <c r="B136" s="263"/>
      <c r="C136" s="147">
        <f t="shared" si="3"/>
        <v>112</v>
      </c>
      <c r="D136" s="148" t="s">
        <v>244</v>
      </c>
      <c r="E136" s="148"/>
      <c r="F136" s="148"/>
      <c r="G136" s="148"/>
      <c r="H136" s="148"/>
      <c r="I136" s="148"/>
      <c r="J136" s="148"/>
      <c r="K136" s="148"/>
      <c r="L136" s="148"/>
      <c r="M136" s="149"/>
      <c r="N136" s="148"/>
      <c r="O136" s="155"/>
      <c r="P136" s="148"/>
      <c r="Q136" s="266"/>
    </row>
    <row r="137" spans="1:17" s="151" customFormat="1" ht="12" customHeight="1">
      <c r="A137" s="152">
        <f t="shared" si="2"/>
        <v>132</v>
      </c>
      <c r="B137" s="263"/>
      <c r="C137" s="147">
        <f t="shared" si="3"/>
        <v>113</v>
      </c>
      <c r="D137" s="148" t="s">
        <v>244</v>
      </c>
      <c r="E137" s="148"/>
      <c r="F137" s="148"/>
      <c r="G137" s="148"/>
      <c r="H137" s="148"/>
      <c r="I137" s="148"/>
      <c r="J137" s="148"/>
      <c r="K137" s="148"/>
      <c r="L137" s="148"/>
      <c r="M137" s="149"/>
      <c r="N137" s="148"/>
      <c r="O137" s="155"/>
      <c r="P137" s="148"/>
      <c r="Q137" s="266"/>
    </row>
    <row r="138" spans="1:17" s="151" customFormat="1" ht="12" customHeight="1">
      <c r="A138" s="152">
        <f t="shared" si="2"/>
        <v>133</v>
      </c>
      <c r="B138" s="263"/>
      <c r="C138" s="147">
        <f t="shared" si="3"/>
        <v>114</v>
      </c>
      <c r="D138" s="148" t="s">
        <v>244</v>
      </c>
      <c r="E138" s="148"/>
      <c r="F138" s="148"/>
      <c r="G138" s="148"/>
      <c r="H138" s="148"/>
      <c r="I138" s="148"/>
      <c r="J138" s="148"/>
      <c r="K138" s="148"/>
      <c r="L138" s="148"/>
      <c r="M138" s="149"/>
      <c r="N138" s="148"/>
      <c r="O138" s="155"/>
      <c r="P138" s="148"/>
      <c r="Q138" s="266"/>
    </row>
    <row r="139" spans="1:17" s="151" customFormat="1" ht="12" customHeight="1">
      <c r="A139" s="152">
        <f t="shared" si="2"/>
        <v>134</v>
      </c>
      <c r="B139" s="263"/>
      <c r="C139" s="147">
        <f t="shared" si="3"/>
        <v>115</v>
      </c>
      <c r="D139" s="148" t="s">
        <v>244</v>
      </c>
      <c r="E139" s="148"/>
      <c r="F139" s="148"/>
      <c r="G139" s="148"/>
      <c r="H139" s="148"/>
      <c r="I139" s="148"/>
      <c r="J139" s="148"/>
      <c r="K139" s="148"/>
      <c r="L139" s="148"/>
      <c r="M139" s="149"/>
      <c r="N139" s="148"/>
      <c r="O139" s="155"/>
      <c r="P139" s="148"/>
      <c r="Q139" s="266"/>
    </row>
    <row r="140" spans="1:17" s="151" customFormat="1" ht="12" customHeight="1">
      <c r="A140" s="152">
        <f t="shared" si="2"/>
        <v>135</v>
      </c>
      <c r="B140" s="263"/>
      <c r="C140" s="147">
        <f t="shared" si="3"/>
        <v>116</v>
      </c>
      <c r="D140" s="148" t="s">
        <v>244</v>
      </c>
      <c r="E140" s="148"/>
      <c r="F140" s="148"/>
      <c r="G140" s="148"/>
      <c r="H140" s="148"/>
      <c r="I140" s="148"/>
      <c r="J140" s="148"/>
      <c r="K140" s="148"/>
      <c r="L140" s="148"/>
      <c r="M140" s="149"/>
      <c r="N140" s="148"/>
      <c r="O140" s="155"/>
      <c r="P140" s="148"/>
      <c r="Q140" s="266"/>
    </row>
    <row r="141" spans="1:17" s="151" customFormat="1" ht="12" customHeight="1">
      <c r="A141" s="152">
        <f t="shared" si="2"/>
        <v>136</v>
      </c>
      <c r="B141" s="263"/>
      <c r="C141" s="147">
        <f t="shared" si="3"/>
        <v>117</v>
      </c>
      <c r="D141" s="148" t="s">
        <v>244</v>
      </c>
      <c r="E141" s="148"/>
      <c r="F141" s="148"/>
      <c r="G141" s="148"/>
      <c r="H141" s="148"/>
      <c r="I141" s="148"/>
      <c r="J141" s="148"/>
      <c r="K141" s="148"/>
      <c r="L141" s="148"/>
      <c r="M141" s="149"/>
      <c r="N141" s="148"/>
      <c r="O141" s="155"/>
      <c r="P141" s="148"/>
      <c r="Q141" s="266"/>
    </row>
    <row r="142" spans="1:17" s="151" customFormat="1" ht="12" customHeight="1">
      <c r="A142" s="152">
        <f t="shared" si="2"/>
        <v>137</v>
      </c>
      <c r="B142" s="263"/>
      <c r="C142" s="147">
        <f t="shared" si="3"/>
        <v>118</v>
      </c>
      <c r="D142" s="148" t="s">
        <v>244</v>
      </c>
      <c r="E142" s="148"/>
      <c r="F142" s="148"/>
      <c r="G142" s="148"/>
      <c r="H142" s="148"/>
      <c r="I142" s="148"/>
      <c r="J142" s="148"/>
      <c r="K142" s="148"/>
      <c r="L142" s="148"/>
      <c r="M142" s="149"/>
      <c r="N142" s="148"/>
      <c r="O142" s="155"/>
      <c r="P142" s="148"/>
      <c r="Q142" s="266"/>
    </row>
    <row r="143" spans="1:17" s="151" customFormat="1" ht="12" customHeight="1">
      <c r="A143" s="152">
        <f t="shared" si="2"/>
        <v>138</v>
      </c>
      <c r="B143" s="263"/>
      <c r="C143" s="147">
        <f t="shared" si="3"/>
        <v>119</v>
      </c>
      <c r="D143" s="148" t="s">
        <v>244</v>
      </c>
      <c r="E143" s="148"/>
      <c r="F143" s="148"/>
      <c r="G143" s="148"/>
      <c r="H143" s="148"/>
      <c r="I143" s="148"/>
      <c r="J143" s="148"/>
      <c r="K143" s="148"/>
      <c r="L143" s="148"/>
      <c r="M143" s="149"/>
      <c r="N143" s="148"/>
      <c r="O143" s="155"/>
      <c r="P143" s="148"/>
      <c r="Q143" s="266"/>
    </row>
    <row r="144" spans="1:17" s="151" customFormat="1" ht="12" customHeight="1">
      <c r="A144" s="152">
        <f t="shared" si="2"/>
        <v>139</v>
      </c>
      <c r="B144" s="263"/>
      <c r="C144" s="147">
        <f t="shared" si="3"/>
        <v>120</v>
      </c>
      <c r="D144" s="148" t="s">
        <v>244</v>
      </c>
      <c r="E144" s="148"/>
      <c r="F144" s="148"/>
      <c r="G144" s="148"/>
      <c r="H144" s="148"/>
      <c r="I144" s="148"/>
      <c r="J144" s="148"/>
      <c r="K144" s="148"/>
      <c r="L144" s="148"/>
      <c r="M144" s="149"/>
      <c r="N144" s="148"/>
      <c r="O144" s="155"/>
      <c r="P144" s="148"/>
      <c r="Q144" s="266"/>
    </row>
    <row r="145" spans="1:17" s="151" customFormat="1" ht="12" customHeight="1">
      <c r="A145" s="152">
        <f t="shared" si="2"/>
        <v>140</v>
      </c>
      <c r="B145" s="263"/>
      <c r="C145" s="147">
        <f t="shared" si="3"/>
        <v>121</v>
      </c>
      <c r="D145" s="148" t="s">
        <v>244</v>
      </c>
      <c r="E145" s="148"/>
      <c r="F145" s="148"/>
      <c r="G145" s="148"/>
      <c r="H145" s="148"/>
      <c r="I145" s="148"/>
      <c r="J145" s="148"/>
      <c r="K145" s="148"/>
      <c r="L145" s="148"/>
      <c r="M145" s="149"/>
      <c r="N145" s="148"/>
      <c r="O145" s="155"/>
      <c r="P145" s="148"/>
      <c r="Q145" s="266"/>
    </row>
    <row r="146" spans="1:17" s="151" customFormat="1" ht="12" customHeight="1">
      <c r="A146" s="152">
        <f t="shared" si="2"/>
        <v>141</v>
      </c>
      <c r="B146" s="263"/>
      <c r="C146" s="147">
        <f t="shared" si="3"/>
        <v>122</v>
      </c>
      <c r="D146" s="148" t="s">
        <v>244</v>
      </c>
      <c r="E146" s="148"/>
      <c r="F146" s="148"/>
      <c r="G146" s="148"/>
      <c r="H146" s="148"/>
      <c r="I146" s="148"/>
      <c r="J146" s="148"/>
      <c r="K146" s="148"/>
      <c r="L146" s="148"/>
      <c r="M146" s="149"/>
      <c r="N146" s="148"/>
      <c r="O146" s="155"/>
      <c r="P146" s="148"/>
      <c r="Q146" s="266"/>
    </row>
    <row r="147" spans="1:17" s="151" customFormat="1" ht="12" customHeight="1">
      <c r="A147" s="152">
        <f t="shared" si="2"/>
        <v>142</v>
      </c>
      <c r="B147" s="263"/>
      <c r="C147" s="147">
        <f t="shared" si="3"/>
        <v>123</v>
      </c>
      <c r="D147" s="148" t="s">
        <v>244</v>
      </c>
      <c r="E147" s="148"/>
      <c r="F147" s="148"/>
      <c r="G147" s="148"/>
      <c r="H147" s="148"/>
      <c r="I147" s="148"/>
      <c r="J147" s="148"/>
      <c r="K147" s="148"/>
      <c r="L147" s="148"/>
      <c r="M147" s="149"/>
      <c r="N147" s="148"/>
      <c r="O147" s="155"/>
      <c r="P147" s="148"/>
      <c r="Q147" s="266"/>
    </row>
    <row r="148" spans="1:17" s="151" customFormat="1" ht="12" customHeight="1">
      <c r="A148" s="152">
        <f t="shared" si="2"/>
        <v>143</v>
      </c>
      <c r="B148" s="263"/>
      <c r="C148" s="147">
        <f t="shared" si="3"/>
        <v>124</v>
      </c>
      <c r="D148" s="148" t="s">
        <v>244</v>
      </c>
      <c r="E148" s="148"/>
      <c r="F148" s="148"/>
      <c r="G148" s="148"/>
      <c r="H148" s="148"/>
      <c r="I148" s="148"/>
      <c r="J148" s="148"/>
      <c r="K148" s="148"/>
      <c r="L148" s="148"/>
      <c r="M148" s="149"/>
      <c r="N148" s="148"/>
      <c r="O148" s="155"/>
      <c r="P148" s="148"/>
      <c r="Q148" s="266"/>
    </row>
    <row r="149" spans="1:17" s="151" customFormat="1" ht="12" customHeight="1">
      <c r="A149" s="152">
        <f t="shared" si="2"/>
        <v>144</v>
      </c>
      <c r="B149" s="263"/>
      <c r="C149" s="147">
        <f t="shared" si="3"/>
        <v>125</v>
      </c>
      <c r="D149" s="148" t="s">
        <v>244</v>
      </c>
      <c r="E149" s="148"/>
      <c r="F149" s="148"/>
      <c r="G149" s="148"/>
      <c r="H149" s="148"/>
      <c r="I149" s="148"/>
      <c r="J149" s="148"/>
      <c r="K149" s="148"/>
      <c r="L149" s="148"/>
      <c r="M149" s="149"/>
      <c r="N149" s="148"/>
      <c r="O149" s="155"/>
      <c r="P149" s="148"/>
      <c r="Q149" s="266"/>
    </row>
    <row r="150" spans="1:17" s="151" customFormat="1" ht="12" customHeight="1">
      <c r="A150" s="152">
        <f t="shared" ref="A150:A175" si="4">A149+1</f>
        <v>145</v>
      </c>
      <c r="B150" s="263"/>
      <c r="C150" s="147">
        <f t="shared" si="3"/>
        <v>126</v>
      </c>
      <c r="D150" s="148" t="s">
        <v>244</v>
      </c>
      <c r="E150" s="148"/>
      <c r="F150" s="148"/>
      <c r="G150" s="148"/>
      <c r="H150" s="148"/>
      <c r="I150" s="148"/>
      <c r="J150" s="148"/>
      <c r="K150" s="148"/>
      <c r="L150" s="148"/>
      <c r="M150" s="149"/>
      <c r="N150" s="148"/>
      <c r="O150" s="155"/>
      <c r="P150" s="148"/>
      <c r="Q150" s="266"/>
    </row>
    <row r="151" spans="1:17" s="151" customFormat="1" ht="12" customHeight="1">
      <c r="A151" s="152">
        <f t="shared" si="4"/>
        <v>146</v>
      </c>
      <c r="B151" s="263"/>
      <c r="C151" s="147">
        <f t="shared" si="3"/>
        <v>127</v>
      </c>
      <c r="D151" s="148" t="s">
        <v>244</v>
      </c>
      <c r="E151" s="148"/>
      <c r="F151" s="148"/>
      <c r="G151" s="148"/>
      <c r="H151" s="148"/>
      <c r="I151" s="148"/>
      <c r="J151" s="148"/>
      <c r="K151" s="148"/>
      <c r="L151" s="148"/>
      <c r="M151" s="149"/>
      <c r="N151" s="148"/>
      <c r="O151" s="155"/>
      <c r="P151" s="148"/>
      <c r="Q151" s="266"/>
    </row>
    <row r="152" spans="1:17" s="151" customFormat="1" ht="12" customHeight="1">
      <c r="A152" s="152">
        <f t="shared" si="4"/>
        <v>147</v>
      </c>
      <c r="B152" s="263"/>
      <c r="C152" s="147">
        <f t="shared" si="3"/>
        <v>128</v>
      </c>
      <c r="D152" s="148" t="s">
        <v>244</v>
      </c>
      <c r="E152" s="148"/>
      <c r="F152" s="148"/>
      <c r="G152" s="148"/>
      <c r="H152" s="148"/>
      <c r="I152" s="148"/>
      <c r="J152" s="148"/>
      <c r="K152" s="148"/>
      <c r="L152" s="148"/>
      <c r="M152" s="149"/>
      <c r="N152" s="148"/>
      <c r="O152" s="155"/>
      <c r="P152" s="148"/>
      <c r="Q152" s="266"/>
    </row>
    <row r="153" spans="1:17" s="151" customFormat="1" ht="12" customHeight="1">
      <c r="A153" s="152">
        <f t="shared" si="4"/>
        <v>148</v>
      </c>
      <c r="B153" s="263"/>
      <c r="C153" s="147">
        <f t="shared" si="3"/>
        <v>129</v>
      </c>
      <c r="D153" s="148" t="s">
        <v>244</v>
      </c>
      <c r="E153" s="148"/>
      <c r="F153" s="148"/>
      <c r="G153" s="148"/>
      <c r="H153" s="148"/>
      <c r="I153" s="148"/>
      <c r="J153" s="148"/>
      <c r="K153" s="148"/>
      <c r="L153" s="148"/>
      <c r="M153" s="149"/>
      <c r="N153" s="148"/>
      <c r="O153" s="155"/>
      <c r="P153" s="148"/>
      <c r="Q153" s="266"/>
    </row>
    <row r="154" spans="1:17" s="151" customFormat="1" ht="12" customHeight="1">
      <c r="A154" s="152">
        <f t="shared" si="4"/>
        <v>149</v>
      </c>
      <c r="B154" s="263"/>
      <c r="C154" s="147">
        <f t="shared" ref="C154:C174" si="5">C153+1</f>
        <v>130</v>
      </c>
      <c r="D154" s="148" t="s">
        <v>244</v>
      </c>
      <c r="E154" s="148"/>
      <c r="F154" s="148"/>
      <c r="G154" s="148"/>
      <c r="H154" s="148"/>
      <c r="I154" s="148"/>
      <c r="J154" s="148"/>
      <c r="K154" s="148"/>
      <c r="L154" s="148"/>
      <c r="M154" s="149"/>
      <c r="N154" s="148"/>
      <c r="O154" s="155"/>
      <c r="P154" s="148"/>
      <c r="Q154" s="266"/>
    </row>
    <row r="155" spans="1:17" s="151" customFormat="1" ht="12" customHeight="1">
      <c r="A155" s="152">
        <f t="shared" si="4"/>
        <v>150</v>
      </c>
      <c r="B155" s="263"/>
      <c r="C155" s="147">
        <f t="shared" si="5"/>
        <v>131</v>
      </c>
      <c r="D155" s="148" t="s">
        <v>244</v>
      </c>
      <c r="E155" s="148"/>
      <c r="F155" s="148"/>
      <c r="G155" s="148"/>
      <c r="H155" s="148"/>
      <c r="I155" s="148"/>
      <c r="J155" s="148"/>
      <c r="K155" s="148"/>
      <c r="L155" s="148"/>
      <c r="M155" s="149"/>
      <c r="N155" s="148"/>
      <c r="O155" s="155"/>
      <c r="P155" s="148"/>
      <c r="Q155" s="266"/>
    </row>
    <row r="156" spans="1:17" s="151" customFormat="1" ht="12" customHeight="1">
      <c r="A156" s="152">
        <f t="shared" si="4"/>
        <v>151</v>
      </c>
      <c r="B156" s="263"/>
      <c r="C156" s="147">
        <f t="shared" si="5"/>
        <v>132</v>
      </c>
      <c r="D156" s="148" t="s">
        <v>244</v>
      </c>
      <c r="E156" s="148"/>
      <c r="F156" s="148"/>
      <c r="G156" s="148"/>
      <c r="H156" s="148"/>
      <c r="I156" s="148"/>
      <c r="J156" s="148"/>
      <c r="K156" s="148"/>
      <c r="L156" s="148"/>
      <c r="M156" s="149"/>
      <c r="N156" s="148"/>
      <c r="O156" s="155"/>
      <c r="P156" s="148"/>
      <c r="Q156" s="266"/>
    </row>
    <row r="157" spans="1:17" s="151" customFormat="1" ht="12" customHeight="1">
      <c r="A157" s="152">
        <f t="shared" si="4"/>
        <v>152</v>
      </c>
      <c r="B157" s="263"/>
      <c r="C157" s="147">
        <f t="shared" si="5"/>
        <v>133</v>
      </c>
      <c r="D157" s="148" t="s">
        <v>244</v>
      </c>
      <c r="E157" s="148"/>
      <c r="F157" s="148"/>
      <c r="G157" s="148"/>
      <c r="H157" s="148"/>
      <c r="I157" s="148"/>
      <c r="J157" s="148"/>
      <c r="K157" s="148"/>
      <c r="L157" s="148"/>
      <c r="M157" s="149"/>
      <c r="N157" s="148"/>
      <c r="O157" s="155"/>
      <c r="P157" s="148"/>
      <c r="Q157" s="266"/>
    </row>
    <row r="158" spans="1:17" s="151" customFormat="1" ht="12" customHeight="1">
      <c r="A158" s="152">
        <f t="shared" si="4"/>
        <v>153</v>
      </c>
      <c r="B158" s="263"/>
      <c r="C158" s="147">
        <f t="shared" si="5"/>
        <v>134</v>
      </c>
      <c r="D158" s="148" t="s">
        <v>244</v>
      </c>
      <c r="E158" s="148"/>
      <c r="F158" s="148"/>
      <c r="G158" s="148"/>
      <c r="H158" s="148"/>
      <c r="I158" s="148"/>
      <c r="J158" s="148"/>
      <c r="K158" s="148"/>
      <c r="L158" s="148"/>
      <c r="M158" s="149"/>
      <c r="N158" s="148"/>
      <c r="O158" s="155"/>
      <c r="P158" s="148"/>
      <c r="Q158" s="266"/>
    </row>
    <row r="159" spans="1:17" s="151" customFormat="1" ht="12" customHeight="1">
      <c r="A159" s="152">
        <f t="shared" si="4"/>
        <v>154</v>
      </c>
      <c r="B159" s="263"/>
      <c r="C159" s="147">
        <f t="shared" si="5"/>
        <v>135</v>
      </c>
      <c r="D159" s="148" t="s">
        <v>244</v>
      </c>
      <c r="E159" s="148"/>
      <c r="F159" s="148"/>
      <c r="G159" s="148"/>
      <c r="H159" s="148"/>
      <c r="I159" s="148"/>
      <c r="J159" s="148"/>
      <c r="K159" s="148"/>
      <c r="L159" s="148"/>
      <c r="M159" s="149"/>
      <c r="N159" s="148"/>
      <c r="O159" s="155"/>
      <c r="P159" s="148"/>
      <c r="Q159" s="266"/>
    </row>
    <row r="160" spans="1:17" s="151" customFormat="1" ht="12" customHeight="1">
      <c r="A160" s="152">
        <f t="shared" si="4"/>
        <v>155</v>
      </c>
      <c r="B160" s="263"/>
      <c r="C160" s="147">
        <f t="shared" si="5"/>
        <v>136</v>
      </c>
      <c r="D160" s="148" t="s">
        <v>244</v>
      </c>
      <c r="E160" s="148"/>
      <c r="F160" s="148"/>
      <c r="G160" s="148"/>
      <c r="H160" s="148"/>
      <c r="I160" s="148"/>
      <c r="J160" s="148"/>
      <c r="K160" s="148"/>
      <c r="L160" s="148"/>
      <c r="M160" s="149"/>
      <c r="N160" s="148"/>
      <c r="O160" s="155"/>
      <c r="P160" s="148"/>
      <c r="Q160" s="266"/>
    </row>
    <row r="161" spans="1:17" s="151" customFormat="1" ht="12" customHeight="1">
      <c r="A161" s="152">
        <f t="shared" si="4"/>
        <v>156</v>
      </c>
      <c r="B161" s="263"/>
      <c r="C161" s="147">
        <f t="shared" si="5"/>
        <v>137</v>
      </c>
      <c r="D161" s="148" t="s">
        <v>244</v>
      </c>
      <c r="E161" s="148"/>
      <c r="F161" s="148"/>
      <c r="G161" s="148"/>
      <c r="H161" s="148"/>
      <c r="I161" s="148"/>
      <c r="J161" s="148"/>
      <c r="K161" s="148"/>
      <c r="L161" s="148"/>
      <c r="M161" s="149"/>
      <c r="N161" s="148"/>
      <c r="O161" s="155"/>
      <c r="P161" s="148"/>
      <c r="Q161" s="266"/>
    </row>
    <row r="162" spans="1:17" s="151" customFormat="1" ht="12" customHeight="1">
      <c r="A162" s="152">
        <f t="shared" si="4"/>
        <v>157</v>
      </c>
      <c r="B162" s="263"/>
      <c r="C162" s="147">
        <f t="shared" si="5"/>
        <v>138</v>
      </c>
      <c r="D162" s="148" t="s">
        <v>244</v>
      </c>
      <c r="E162" s="148"/>
      <c r="F162" s="148"/>
      <c r="G162" s="148"/>
      <c r="H162" s="148"/>
      <c r="I162" s="148"/>
      <c r="J162" s="148"/>
      <c r="K162" s="148"/>
      <c r="L162" s="148"/>
      <c r="M162" s="149"/>
      <c r="N162" s="148"/>
      <c r="O162" s="155"/>
      <c r="P162" s="148"/>
      <c r="Q162" s="266"/>
    </row>
    <row r="163" spans="1:17" s="151" customFormat="1" ht="12" customHeight="1">
      <c r="A163" s="152">
        <f t="shared" si="4"/>
        <v>158</v>
      </c>
      <c r="B163" s="263"/>
      <c r="C163" s="147">
        <f t="shared" si="5"/>
        <v>139</v>
      </c>
      <c r="D163" s="148" t="s">
        <v>244</v>
      </c>
      <c r="E163" s="148"/>
      <c r="F163" s="148"/>
      <c r="G163" s="148"/>
      <c r="H163" s="148"/>
      <c r="I163" s="148"/>
      <c r="J163" s="148"/>
      <c r="K163" s="148"/>
      <c r="L163" s="148"/>
      <c r="M163" s="149"/>
      <c r="N163" s="148"/>
      <c r="O163" s="155"/>
      <c r="P163" s="148"/>
      <c r="Q163" s="266"/>
    </row>
    <row r="164" spans="1:17" s="151" customFormat="1" ht="12" customHeight="1">
      <c r="A164" s="152">
        <f t="shared" si="4"/>
        <v>159</v>
      </c>
      <c r="B164" s="263"/>
      <c r="C164" s="147">
        <f t="shared" si="5"/>
        <v>140</v>
      </c>
      <c r="D164" s="148" t="s">
        <v>244</v>
      </c>
      <c r="E164" s="148"/>
      <c r="F164" s="148"/>
      <c r="G164" s="148"/>
      <c r="H164" s="148"/>
      <c r="I164" s="148"/>
      <c r="J164" s="148"/>
      <c r="K164" s="148"/>
      <c r="L164" s="148"/>
      <c r="M164" s="149"/>
      <c r="N164" s="148"/>
      <c r="O164" s="155"/>
      <c r="P164" s="148"/>
      <c r="Q164" s="266"/>
    </row>
    <row r="165" spans="1:17" s="151" customFormat="1" ht="12" customHeight="1">
      <c r="A165" s="152">
        <f t="shared" si="4"/>
        <v>160</v>
      </c>
      <c r="B165" s="263"/>
      <c r="C165" s="147">
        <f t="shared" si="5"/>
        <v>141</v>
      </c>
      <c r="D165" s="148" t="s">
        <v>244</v>
      </c>
      <c r="E165" s="148"/>
      <c r="F165" s="148"/>
      <c r="G165" s="148"/>
      <c r="H165" s="148"/>
      <c r="I165" s="148"/>
      <c r="J165" s="148"/>
      <c r="K165" s="148"/>
      <c r="L165" s="148"/>
      <c r="M165" s="149"/>
      <c r="N165" s="148"/>
      <c r="O165" s="155"/>
      <c r="P165" s="148"/>
      <c r="Q165" s="266"/>
    </row>
    <row r="166" spans="1:17" s="151" customFormat="1" ht="12" customHeight="1">
      <c r="A166" s="152">
        <f t="shared" si="4"/>
        <v>161</v>
      </c>
      <c r="B166" s="263"/>
      <c r="C166" s="147">
        <f t="shared" si="5"/>
        <v>142</v>
      </c>
      <c r="D166" s="148" t="s">
        <v>244</v>
      </c>
      <c r="E166" s="148"/>
      <c r="F166" s="148"/>
      <c r="G166" s="148"/>
      <c r="H166" s="148"/>
      <c r="I166" s="148"/>
      <c r="J166" s="148"/>
      <c r="K166" s="148"/>
      <c r="L166" s="148"/>
      <c r="M166" s="149"/>
      <c r="N166" s="148"/>
      <c r="O166" s="155"/>
      <c r="P166" s="148"/>
      <c r="Q166" s="266"/>
    </row>
    <row r="167" spans="1:17" s="151" customFormat="1" ht="12" customHeight="1">
      <c r="A167" s="152">
        <f t="shared" si="4"/>
        <v>162</v>
      </c>
      <c r="B167" s="263"/>
      <c r="C167" s="147">
        <f t="shared" si="5"/>
        <v>143</v>
      </c>
      <c r="D167" s="148" t="s">
        <v>244</v>
      </c>
      <c r="E167" s="148"/>
      <c r="F167" s="148"/>
      <c r="G167" s="148"/>
      <c r="H167" s="148"/>
      <c r="I167" s="148"/>
      <c r="J167" s="148"/>
      <c r="K167" s="148"/>
      <c r="L167" s="148"/>
      <c r="M167" s="149"/>
      <c r="N167" s="148"/>
      <c r="O167" s="155"/>
      <c r="P167" s="148"/>
      <c r="Q167" s="266"/>
    </row>
    <row r="168" spans="1:17" s="151" customFormat="1" ht="12" customHeight="1">
      <c r="A168" s="152">
        <f t="shared" si="4"/>
        <v>163</v>
      </c>
      <c r="B168" s="263"/>
      <c r="C168" s="147">
        <f t="shared" si="5"/>
        <v>144</v>
      </c>
      <c r="D168" s="148" t="s">
        <v>244</v>
      </c>
      <c r="E168" s="148"/>
      <c r="F168" s="148"/>
      <c r="G168" s="148"/>
      <c r="H168" s="148"/>
      <c r="I168" s="148"/>
      <c r="J168" s="148"/>
      <c r="K168" s="148"/>
      <c r="L168" s="148"/>
      <c r="M168" s="149"/>
      <c r="N168" s="148"/>
      <c r="O168" s="155"/>
      <c r="P168" s="148"/>
      <c r="Q168" s="266"/>
    </row>
    <row r="169" spans="1:17" s="151" customFormat="1" ht="12" customHeight="1">
      <c r="A169" s="152">
        <f t="shared" si="4"/>
        <v>164</v>
      </c>
      <c r="B169" s="263"/>
      <c r="C169" s="147">
        <f t="shared" si="5"/>
        <v>145</v>
      </c>
      <c r="D169" s="148" t="s">
        <v>244</v>
      </c>
      <c r="E169" s="148"/>
      <c r="F169" s="148"/>
      <c r="G169" s="148"/>
      <c r="H169" s="148"/>
      <c r="I169" s="148"/>
      <c r="J169" s="148"/>
      <c r="K169" s="148"/>
      <c r="L169" s="148"/>
      <c r="M169" s="149"/>
      <c r="N169" s="148"/>
      <c r="O169" s="155"/>
      <c r="P169" s="148"/>
      <c r="Q169" s="266"/>
    </row>
    <row r="170" spans="1:17" s="151" customFormat="1" ht="12" customHeight="1">
      <c r="A170" s="152">
        <f t="shared" si="4"/>
        <v>165</v>
      </c>
      <c r="B170" s="263"/>
      <c r="C170" s="147">
        <f t="shared" si="5"/>
        <v>146</v>
      </c>
      <c r="D170" s="148" t="s">
        <v>244</v>
      </c>
      <c r="E170" s="148"/>
      <c r="F170" s="148"/>
      <c r="G170" s="148"/>
      <c r="H170" s="148"/>
      <c r="I170" s="148"/>
      <c r="J170" s="148"/>
      <c r="K170" s="148"/>
      <c r="L170" s="148"/>
      <c r="M170" s="149"/>
      <c r="N170" s="148"/>
      <c r="O170" s="155"/>
      <c r="P170" s="148"/>
      <c r="Q170" s="266"/>
    </row>
    <row r="171" spans="1:17" s="151" customFormat="1" ht="12" customHeight="1">
      <c r="A171" s="152">
        <f t="shared" si="4"/>
        <v>166</v>
      </c>
      <c r="B171" s="263"/>
      <c r="C171" s="147">
        <f t="shared" si="5"/>
        <v>147</v>
      </c>
      <c r="D171" s="148" t="s">
        <v>244</v>
      </c>
      <c r="E171" s="148"/>
      <c r="F171" s="148"/>
      <c r="G171" s="148"/>
      <c r="H171" s="148"/>
      <c r="I171" s="148"/>
      <c r="J171" s="148"/>
      <c r="K171" s="148"/>
      <c r="L171" s="148"/>
      <c r="M171" s="149"/>
      <c r="N171" s="148"/>
      <c r="O171" s="155"/>
      <c r="P171" s="148"/>
      <c r="Q171" s="266"/>
    </row>
    <row r="172" spans="1:17" s="151" customFormat="1" ht="12" customHeight="1">
      <c r="A172" s="152">
        <f t="shared" si="4"/>
        <v>167</v>
      </c>
      <c r="B172" s="263"/>
      <c r="C172" s="147">
        <f t="shared" si="5"/>
        <v>148</v>
      </c>
      <c r="D172" s="148" t="s">
        <v>244</v>
      </c>
      <c r="E172" s="148"/>
      <c r="F172" s="148"/>
      <c r="G172" s="148"/>
      <c r="H172" s="148"/>
      <c r="I172" s="148"/>
      <c r="J172" s="148"/>
      <c r="K172" s="148"/>
      <c r="L172" s="148"/>
      <c r="M172" s="149"/>
      <c r="N172" s="148"/>
      <c r="O172" s="155"/>
      <c r="P172" s="148"/>
      <c r="Q172" s="266"/>
    </row>
    <row r="173" spans="1:17" s="151" customFormat="1" ht="12" customHeight="1">
      <c r="A173" s="152">
        <f t="shared" si="4"/>
        <v>168</v>
      </c>
      <c r="B173" s="263"/>
      <c r="C173" s="147">
        <f t="shared" si="5"/>
        <v>149</v>
      </c>
      <c r="D173" s="148" t="s">
        <v>244</v>
      </c>
      <c r="E173" s="148"/>
      <c r="F173" s="148"/>
      <c r="G173" s="148"/>
      <c r="H173" s="148"/>
      <c r="I173" s="148"/>
      <c r="J173" s="148"/>
      <c r="K173" s="148"/>
      <c r="L173" s="148"/>
      <c r="M173" s="149"/>
      <c r="N173" s="148"/>
      <c r="O173" s="155"/>
      <c r="P173" s="148"/>
      <c r="Q173" s="266"/>
    </row>
    <row r="174" spans="1:17" s="151" customFormat="1" ht="15" customHeight="1">
      <c r="A174" s="152">
        <f t="shared" si="4"/>
        <v>169</v>
      </c>
      <c r="B174" s="263"/>
      <c r="C174" s="147">
        <f t="shared" si="5"/>
        <v>150</v>
      </c>
      <c r="D174" s="148" t="s">
        <v>244</v>
      </c>
      <c r="E174" s="148"/>
      <c r="F174" s="148"/>
      <c r="G174" s="148"/>
      <c r="H174" s="148"/>
      <c r="I174" s="148"/>
      <c r="J174" s="148"/>
      <c r="K174" s="148"/>
      <c r="L174" s="148"/>
      <c r="M174" s="149"/>
      <c r="N174" s="148"/>
      <c r="O174" s="155"/>
      <c r="P174" s="148"/>
      <c r="Q174" s="266"/>
    </row>
    <row r="175" spans="1:17" s="151" customFormat="1" ht="13.5" customHeight="1">
      <c r="A175" s="152">
        <f t="shared" si="4"/>
        <v>170</v>
      </c>
      <c r="B175" s="264"/>
      <c r="C175" s="156" t="s">
        <v>222</v>
      </c>
      <c r="D175" s="148" t="s">
        <v>244</v>
      </c>
      <c r="E175" s="149">
        <v>6.4</v>
      </c>
      <c r="F175" s="148">
        <v>4.0999999999999996</v>
      </c>
      <c r="G175" s="148">
        <v>4.0999999999999996</v>
      </c>
      <c r="H175" s="148">
        <v>4</v>
      </c>
      <c r="I175" s="148">
        <v>11.3</v>
      </c>
      <c r="J175" s="148">
        <v>31.6</v>
      </c>
      <c r="K175" s="148">
        <v>23.4</v>
      </c>
      <c r="L175" s="148">
        <v>50.8</v>
      </c>
      <c r="M175" s="149">
        <v>46.5</v>
      </c>
      <c r="N175" s="148">
        <v>71</v>
      </c>
      <c r="O175" s="155">
        <v>43</v>
      </c>
      <c r="P175" s="148">
        <v>22.7</v>
      </c>
      <c r="Q175" s="267"/>
    </row>
  </sheetData>
  <mergeCells count="5">
    <mergeCell ref="C1:D1"/>
    <mergeCell ref="C2:D2"/>
    <mergeCell ref="C3:D3"/>
    <mergeCell ref="B23:B175"/>
    <mergeCell ref="Q23:Q17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4"/>
  <sheetViews>
    <sheetView workbookViewId="0">
      <selection activeCell="I3" sqref="I3"/>
    </sheetView>
  </sheetViews>
  <sheetFormatPr defaultColWidth="9" defaultRowHeight="11.25"/>
  <cols>
    <col min="1" max="2" width="8.625" style="169" customWidth="1"/>
    <col min="3" max="3" width="12.75" style="169" customWidth="1"/>
    <col min="4" max="4" width="8.625" style="184" customWidth="1"/>
    <col min="5" max="5" width="14.5" style="170" customWidth="1"/>
    <col min="6" max="16" width="14.5" style="169" customWidth="1"/>
    <col min="17" max="17" width="0.875" style="169" customWidth="1"/>
    <col min="18" max="51" width="5.5" style="169" customWidth="1"/>
    <col min="52" max="16384" width="9" style="169"/>
  </cols>
  <sheetData>
    <row r="1" spans="1:24" s="164" customFormat="1" ht="12" customHeight="1">
      <c r="A1" s="162"/>
      <c r="B1" s="163" t="s">
        <v>0</v>
      </c>
      <c r="C1" s="268" t="s">
        <v>21</v>
      </c>
      <c r="D1" s="269"/>
    </row>
    <row r="2" spans="1:24" s="164" customFormat="1" ht="12" customHeight="1">
      <c r="A2" s="165"/>
      <c r="B2" s="166" t="s">
        <v>1</v>
      </c>
      <c r="C2" s="270">
        <v>30602621300000</v>
      </c>
      <c r="D2" s="271"/>
    </row>
    <row r="3" spans="1:24" s="164" customFormat="1" ht="12" customHeight="1" thickBot="1">
      <c r="A3" s="167"/>
      <c r="B3" s="168" t="s">
        <v>2</v>
      </c>
      <c r="C3" s="272" t="s">
        <v>3</v>
      </c>
      <c r="D3" s="273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4" ht="12" customHeight="1">
      <c r="C4" s="170"/>
      <c r="D4" s="169"/>
      <c r="E4" s="169"/>
    </row>
    <row r="5" spans="1:24" s="170" customFormat="1" ht="13.5" customHeight="1">
      <c r="A5" s="171" t="s">
        <v>4</v>
      </c>
      <c r="B5" s="172" t="s">
        <v>217</v>
      </c>
      <c r="C5" s="64"/>
      <c r="D5" s="173" t="s">
        <v>218</v>
      </c>
      <c r="E5" s="131" t="s">
        <v>200</v>
      </c>
      <c r="F5" s="131" t="s">
        <v>201</v>
      </c>
      <c r="G5" s="131" t="s">
        <v>202</v>
      </c>
      <c r="H5" s="131" t="s">
        <v>203</v>
      </c>
      <c r="I5" s="131" t="s">
        <v>204</v>
      </c>
      <c r="J5" s="131" t="s">
        <v>205</v>
      </c>
      <c r="K5" s="131" t="s">
        <v>14</v>
      </c>
      <c r="L5" s="131" t="s">
        <v>15</v>
      </c>
      <c r="M5" s="131" t="s">
        <v>16</v>
      </c>
      <c r="N5" s="131" t="s">
        <v>17</v>
      </c>
      <c r="O5" s="131" t="s">
        <v>18</v>
      </c>
      <c r="P5" s="131" t="s">
        <v>19</v>
      </c>
    </row>
    <row r="6" spans="1:24" s="170" customFormat="1" ht="13.5" customHeight="1">
      <c r="A6" s="173">
        <v>1</v>
      </c>
      <c r="B6" s="174" t="s">
        <v>0</v>
      </c>
      <c r="C6" s="64"/>
      <c r="D6" s="65" t="s">
        <v>20</v>
      </c>
      <c r="E6" s="134">
        <v>9866041070012</v>
      </c>
      <c r="F6" s="134">
        <v>9866041070012</v>
      </c>
      <c r="G6" s="134">
        <v>9866041070012</v>
      </c>
      <c r="H6" s="134">
        <v>9866041070012</v>
      </c>
      <c r="I6" s="134">
        <v>9866041070012</v>
      </c>
      <c r="J6" s="134">
        <v>9866041070012</v>
      </c>
      <c r="K6" s="134">
        <v>9866041070012</v>
      </c>
      <c r="L6" s="134">
        <v>9866041070012</v>
      </c>
      <c r="M6" s="134">
        <v>9866041070012</v>
      </c>
      <c r="N6" s="134">
        <v>9866041070012</v>
      </c>
      <c r="O6" s="134">
        <v>9866041070012</v>
      </c>
      <c r="P6" s="134">
        <v>9866041070012</v>
      </c>
      <c r="U6" s="164"/>
      <c r="V6" s="164"/>
      <c r="W6" s="164"/>
      <c r="X6" s="164"/>
    </row>
    <row r="7" spans="1:24" s="170" customFormat="1" ht="13.5" customHeight="1">
      <c r="A7" s="173">
        <v>2</v>
      </c>
      <c r="B7" s="174" t="s">
        <v>1</v>
      </c>
      <c r="C7" s="64"/>
      <c r="D7" s="65" t="s">
        <v>20</v>
      </c>
      <c r="E7" s="134">
        <v>30602621300000</v>
      </c>
      <c r="F7" s="134">
        <v>30602621300000</v>
      </c>
      <c r="G7" s="134">
        <v>30602621300000</v>
      </c>
      <c r="H7" s="134">
        <v>30602621300000</v>
      </c>
      <c r="I7" s="134">
        <v>30602621300000</v>
      </c>
      <c r="J7" s="134">
        <v>30602621300000</v>
      </c>
      <c r="K7" s="134">
        <v>30602621300000</v>
      </c>
      <c r="L7" s="134">
        <v>30602621300000</v>
      </c>
      <c r="M7" s="134">
        <v>30602621300000</v>
      </c>
      <c r="N7" s="134">
        <v>30602621300000</v>
      </c>
      <c r="O7" s="134">
        <v>30602621300000</v>
      </c>
      <c r="P7" s="134">
        <v>30602621300000</v>
      </c>
      <c r="U7" s="164"/>
      <c r="V7" s="164"/>
      <c r="W7" s="164"/>
      <c r="X7" s="164"/>
    </row>
    <row r="8" spans="1:24" s="170" customFormat="1" ht="13.5" customHeight="1">
      <c r="A8" s="173">
        <v>3</v>
      </c>
      <c r="B8" s="174" t="s">
        <v>2</v>
      </c>
      <c r="C8" s="64"/>
      <c r="D8" s="65" t="s">
        <v>20</v>
      </c>
      <c r="E8" s="131" t="s">
        <v>3</v>
      </c>
      <c r="F8" s="131" t="s">
        <v>3</v>
      </c>
      <c r="G8" s="131" t="s">
        <v>3</v>
      </c>
      <c r="H8" s="131" t="s">
        <v>3</v>
      </c>
      <c r="I8" s="131" t="s">
        <v>3</v>
      </c>
      <c r="J8" s="131" t="s">
        <v>3</v>
      </c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P8" s="131" t="s">
        <v>3</v>
      </c>
      <c r="U8" s="164"/>
      <c r="V8" s="164"/>
      <c r="W8" s="164"/>
      <c r="X8" s="164"/>
    </row>
    <row r="9" spans="1:24" s="170" customFormat="1" ht="13.5" customHeight="1">
      <c r="A9" s="173">
        <v>4</v>
      </c>
      <c r="B9" s="174" t="s">
        <v>23</v>
      </c>
      <c r="C9" s="64"/>
      <c r="D9" s="65" t="s">
        <v>20</v>
      </c>
      <c r="E9" s="135">
        <v>44944</v>
      </c>
      <c r="F9" s="135">
        <v>44972</v>
      </c>
      <c r="G9" s="135">
        <v>45000</v>
      </c>
      <c r="H9" s="135">
        <v>45029</v>
      </c>
      <c r="I9" s="135">
        <v>45063</v>
      </c>
      <c r="J9" s="135">
        <v>45091</v>
      </c>
      <c r="K9" s="135">
        <v>45119</v>
      </c>
      <c r="L9" s="135">
        <v>45163</v>
      </c>
      <c r="M9" s="135">
        <v>45182</v>
      </c>
      <c r="N9" s="135">
        <v>45217</v>
      </c>
      <c r="O9" s="136">
        <v>45245</v>
      </c>
      <c r="P9" s="135">
        <v>45279</v>
      </c>
      <c r="U9" s="164"/>
      <c r="V9" s="164"/>
      <c r="W9" s="164"/>
      <c r="X9" s="164"/>
    </row>
    <row r="10" spans="1:24" s="170" customFormat="1" ht="13.5" customHeight="1">
      <c r="A10" s="173">
        <v>5</v>
      </c>
      <c r="B10" s="174" t="s">
        <v>24</v>
      </c>
      <c r="C10" s="64"/>
      <c r="D10" s="65" t="s">
        <v>20</v>
      </c>
      <c r="E10" s="66" t="s">
        <v>181</v>
      </c>
      <c r="F10" s="66" t="s">
        <v>181</v>
      </c>
      <c r="G10" s="66" t="s">
        <v>181</v>
      </c>
      <c r="H10" s="66" t="s">
        <v>181</v>
      </c>
      <c r="I10" s="66" t="s">
        <v>181</v>
      </c>
      <c r="J10" s="66" t="s">
        <v>181</v>
      </c>
      <c r="K10" s="66" t="s">
        <v>181</v>
      </c>
      <c r="L10" s="66" t="s">
        <v>181</v>
      </c>
      <c r="M10" s="66" t="s">
        <v>181</v>
      </c>
      <c r="N10" s="66" t="s">
        <v>181</v>
      </c>
      <c r="O10" s="137" t="s">
        <v>181</v>
      </c>
      <c r="P10" s="131" t="s">
        <v>181</v>
      </c>
      <c r="U10" s="164"/>
      <c r="V10" s="164"/>
      <c r="W10" s="164"/>
      <c r="X10" s="164"/>
    </row>
    <row r="11" spans="1:24" ht="13.5" customHeight="1">
      <c r="A11" s="173">
        <v>6</v>
      </c>
      <c r="B11" s="174" t="s">
        <v>27</v>
      </c>
      <c r="C11" s="175"/>
      <c r="D11" s="65" t="s">
        <v>20</v>
      </c>
      <c r="E11" s="68">
        <v>0.41666666666666669</v>
      </c>
      <c r="F11" s="68">
        <v>0.4375</v>
      </c>
      <c r="G11" s="68">
        <v>0.40625</v>
      </c>
      <c r="H11" s="68">
        <v>0.41319444444444442</v>
      </c>
      <c r="I11" s="68">
        <v>0.42152777777777778</v>
      </c>
      <c r="J11" s="68">
        <v>0.42222222222222222</v>
      </c>
      <c r="K11" s="68">
        <v>0.40277777777777773</v>
      </c>
      <c r="L11" s="68">
        <v>0.41388888888888892</v>
      </c>
      <c r="M11" s="139">
        <v>0.40416666666666662</v>
      </c>
      <c r="N11" s="68">
        <v>0.41111111111111115</v>
      </c>
      <c r="O11" s="140">
        <v>0.4201388888888889</v>
      </c>
      <c r="P11" s="139">
        <v>0.40972222222222227</v>
      </c>
      <c r="U11" s="164"/>
      <c r="V11" s="164"/>
      <c r="W11" s="164"/>
      <c r="X11" s="164"/>
    </row>
    <row r="12" spans="1:24" ht="13.5" customHeight="1">
      <c r="A12" s="173">
        <v>7</v>
      </c>
      <c r="B12" s="174" t="s">
        <v>28</v>
      </c>
      <c r="C12" s="175"/>
      <c r="D12" s="65" t="s">
        <v>20</v>
      </c>
      <c r="E12" s="66" t="s">
        <v>30</v>
      </c>
      <c r="F12" s="66" t="s">
        <v>223</v>
      </c>
      <c r="G12" s="66" t="s">
        <v>224</v>
      </c>
      <c r="H12" s="66" t="s">
        <v>224</v>
      </c>
      <c r="I12" s="66" t="s">
        <v>224</v>
      </c>
      <c r="J12" s="66" t="s">
        <v>29</v>
      </c>
      <c r="K12" s="66" t="s">
        <v>29</v>
      </c>
      <c r="L12" s="66" t="s">
        <v>191</v>
      </c>
      <c r="M12" s="66" t="s">
        <v>30</v>
      </c>
      <c r="N12" s="66" t="s">
        <v>224</v>
      </c>
      <c r="O12" s="137" t="s">
        <v>30</v>
      </c>
      <c r="P12" s="131" t="s">
        <v>29</v>
      </c>
      <c r="U12" s="164"/>
      <c r="V12" s="164"/>
      <c r="W12" s="164"/>
      <c r="X12" s="164"/>
    </row>
    <row r="13" spans="1:24" ht="13.5" customHeight="1">
      <c r="A13" s="173">
        <v>8</v>
      </c>
      <c r="B13" s="174" t="s">
        <v>31</v>
      </c>
      <c r="C13" s="175"/>
      <c r="D13" s="65" t="s">
        <v>32</v>
      </c>
      <c r="E13" s="141">
        <v>5.2</v>
      </c>
      <c r="F13" s="141">
        <v>-0.2</v>
      </c>
      <c r="G13" s="141">
        <v>13.3</v>
      </c>
      <c r="H13" s="141">
        <v>13.6</v>
      </c>
      <c r="I13" s="141">
        <v>26.7</v>
      </c>
      <c r="J13" s="141">
        <v>25.6</v>
      </c>
      <c r="K13" s="141">
        <v>30.6</v>
      </c>
      <c r="L13" s="141">
        <v>29.1</v>
      </c>
      <c r="M13" s="141">
        <v>31.3</v>
      </c>
      <c r="N13" s="141">
        <v>19.2</v>
      </c>
      <c r="O13" s="142">
        <v>11.7</v>
      </c>
      <c r="P13" s="143">
        <v>7.4</v>
      </c>
      <c r="U13" s="164"/>
      <c r="V13" s="164"/>
      <c r="W13" s="164"/>
      <c r="X13" s="164"/>
    </row>
    <row r="14" spans="1:24" ht="13.5" customHeight="1">
      <c r="A14" s="173">
        <v>9</v>
      </c>
      <c r="B14" s="174" t="s">
        <v>33</v>
      </c>
      <c r="C14" s="175"/>
      <c r="D14" s="65" t="s">
        <v>34</v>
      </c>
      <c r="E14" s="141">
        <v>24.5</v>
      </c>
      <c r="F14" s="141">
        <v>32.6</v>
      </c>
      <c r="G14" s="141">
        <v>40.700000000000003</v>
      </c>
      <c r="H14" s="141">
        <v>39.4</v>
      </c>
      <c r="I14" s="141">
        <v>36.299999999999997</v>
      </c>
      <c r="J14" s="141">
        <v>28.6</v>
      </c>
      <c r="K14" s="141">
        <v>27.9</v>
      </c>
      <c r="L14" s="141">
        <v>28</v>
      </c>
      <c r="M14" s="141">
        <v>27</v>
      </c>
      <c r="N14" s="141">
        <v>23.3</v>
      </c>
      <c r="O14" s="142">
        <v>18.2</v>
      </c>
      <c r="P14" s="143">
        <v>16.399999999999999</v>
      </c>
      <c r="U14" s="164"/>
      <c r="V14" s="164"/>
      <c r="W14" s="164"/>
      <c r="X14" s="164"/>
    </row>
    <row r="15" spans="1:24" ht="13.5" customHeight="1">
      <c r="A15" s="173">
        <v>10</v>
      </c>
      <c r="B15" s="174" t="s">
        <v>35</v>
      </c>
      <c r="C15" s="175"/>
      <c r="D15" s="65" t="s">
        <v>36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7"/>
      <c r="P15" s="131"/>
      <c r="U15" s="164"/>
      <c r="V15" s="164"/>
      <c r="W15" s="164"/>
      <c r="X15" s="164"/>
    </row>
    <row r="16" spans="1:24" ht="13.5" customHeight="1">
      <c r="A16" s="173">
        <v>11</v>
      </c>
      <c r="B16" s="174" t="s">
        <v>38</v>
      </c>
      <c r="C16" s="175"/>
      <c r="D16" s="65" t="s">
        <v>34</v>
      </c>
      <c r="E16" s="141">
        <v>2.6</v>
      </c>
      <c r="F16" s="141">
        <v>3.5</v>
      </c>
      <c r="G16" s="141">
        <v>3</v>
      </c>
      <c r="H16" s="141">
        <v>3.4</v>
      </c>
      <c r="I16" s="141">
        <v>2.7</v>
      </c>
      <c r="J16" s="141">
        <v>3.1</v>
      </c>
      <c r="K16" s="141">
        <v>5.5</v>
      </c>
      <c r="L16" s="141">
        <v>1.8</v>
      </c>
      <c r="M16" s="141">
        <v>5.5</v>
      </c>
      <c r="N16" s="141">
        <v>3.4</v>
      </c>
      <c r="O16" s="142">
        <v>1.2</v>
      </c>
      <c r="P16" s="143">
        <v>1.6</v>
      </c>
      <c r="U16" s="164"/>
      <c r="V16" s="164"/>
      <c r="W16" s="164"/>
      <c r="X16" s="164"/>
    </row>
    <row r="17" spans="1:24" ht="13.5" customHeight="1">
      <c r="A17" s="173">
        <v>12</v>
      </c>
      <c r="B17" s="174" t="s">
        <v>39</v>
      </c>
      <c r="C17" s="175"/>
      <c r="D17" s="65" t="s">
        <v>20</v>
      </c>
      <c r="E17" s="66">
        <v>13</v>
      </c>
      <c r="F17" s="66">
        <v>14</v>
      </c>
      <c r="G17" s="66">
        <v>12</v>
      </c>
      <c r="H17" s="66">
        <v>13</v>
      </c>
      <c r="I17" s="66">
        <v>12</v>
      </c>
      <c r="J17" s="66">
        <v>13</v>
      </c>
      <c r="K17" s="66">
        <v>13</v>
      </c>
      <c r="L17" s="66">
        <v>12</v>
      </c>
      <c r="M17" s="66">
        <v>14</v>
      </c>
      <c r="N17" s="66">
        <v>14</v>
      </c>
      <c r="O17" s="137">
        <v>16</v>
      </c>
      <c r="P17" s="131">
        <v>17</v>
      </c>
      <c r="U17" s="164"/>
      <c r="V17" s="164"/>
      <c r="W17" s="164"/>
      <c r="X17" s="164"/>
    </row>
    <row r="18" spans="1:24" ht="13.5" customHeight="1">
      <c r="A18" s="173">
        <v>13</v>
      </c>
      <c r="B18" s="174" t="s">
        <v>40</v>
      </c>
      <c r="C18" s="175"/>
      <c r="D18" s="65" t="s">
        <v>41</v>
      </c>
      <c r="E18" s="144">
        <v>174.94</v>
      </c>
      <c r="F18" s="144">
        <v>183.61</v>
      </c>
      <c r="G18" s="144">
        <v>190.9</v>
      </c>
      <c r="H18" s="144">
        <v>189.99</v>
      </c>
      <c r="I18" s="144">
        <v>186.96</v>
      </c>
      <c r="J18" s="144">
        <v>178.79</v>
      </c>
      <c r="K18" s="144">
        <v>178.14</v>
      </c>
      <c r="L18" s="144">
        <v>178.07</v>
      </c>
      <c r="M18" s="144">
        <v>178.07</v>
      </c>
      <c r="N18" s="144">
        <v>174.37</v>
      </c>
      <c r="O18" s="145">
        <v>169.44</v>
      </c>
      <c r="P18" s="146">
        <v>166.76</v>
      </c>
      <c r="U18" s="164"/>
      <c r="V18" s="164"/>
      <c r="W18" s="164"/>
      <c r="X18" s="164"/>
    </row>
    <row r="19" spans="1:24" ht="13.5" customHeight="1">
      <c r="A19" s="173">
        <v>14</v>
      </c>
      <c r="B19" s="174" t="s">
        <v>42</v>
      </c>
      <c r="C19" s="175"/>
      <c r="D19" s="65" t="s">
        <v>246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37"/>
      <c r="P19" s="131"/>
      <c r="U19" s="164"/>
      <c r="V19" s="164"/>
      <c r="W19" s="164"/>
      <c r="X19" s="164"/>
    </row>
    <row r="20" spans="1:24" ht="13.5" customHeight="1">
      <c r="A20" s="173">
        <v>15</v>
      </c>
      <c r="B20" s="174" t="s">
        <v>44</v>
      </c>
      <c r="C20" s="175"/>
      <c r="D20" s="65" t="s">
        <v>246</v>
      </c>
      <c r="E20" s="144">
        <v>5.07</v>
      </c>
      <c r="F20" s="144">
        <v>16.32</v>
      </c>
      <c r="G20" s="144">
        <v>1.66</v>
      </c>
      <c r="H20" s="144">
        <v>2.0699999999999998</v>
      </c>
      <c r="I20" s="144">
        <v>1.57</v>
      </c>
      <c r="J20" s="144">
        <v>11.05</v>
      </c>
      <c r="K20" s="144">
        <v>11.6</v>
      </c>
      <c r="L20" s="144">
        <v>2.52</v>
      </c>
      <c r="M20" s="144">
        <v>5.3</v>
      </c>
      <c r="N20" s="144">
        <v>0.88</v>
      </c>
      <c r="O20" s="145">
        <v>5.55</v>
      </c>
      <c r="P20" s="146">
        <v>3.67</v>
      </c>
      <c r="U20" s="164"/>
      <c r="V20" s="164"/>
      <c r="W20" s="164"/>
      <c r="X20" s="164"/>
    </row>
    <row r="21" spans="1:24" ht="13.5" customHeight="1">
      <c r="A21" s="173">
        <v>16</v>
      </c>
      <c r="B21" s="174" t="s">
        <v>45</v>
      </c>
      <c r="C21" s="175"/>
      <c r="D21" s="65" t="s">
        <v>246</v>
      </c>
      <c r="E21" s="144">
        <v>2.71</v>
      </c>
      <c r="F21" s="144">
        <v>2.93</v>
      </c>
      <c r="G21" s="144">
        <v>2.21</v>
      </c>
      <c r="H21" s="144">
        <v>3.11</v>
      </c>
      <c r="I21" s="144">
        <v>4.4800000000000004</v>
      </c>
      <c r="J21" s="144">
        <v>11.63</v>
      </c>
      <c r="K21" s="144">
        <v>2.9</v>
      </c>
      <c r="L21" s="144">
        <v>2.86</v>
      </c>
      <c r="M21" s="144">
        <v>2.85</v>
      </c>
      <c r="N21" s="144">
        <v>4.7300000000000004</v>
      </c>
      <c r="O21" s="145">
        <v>2.0299999999999998</v>
      </c>
      <c r="P21" s="146">
        <v>3.49</v>
      </c>
      <c r="U21" s="164"/>
      <c r="V21" s="164"/>
      <c r="W21" s="164"/>
      <c r="X21" s="164"/>
    </row>
    <row r="22" spans="1:24" s="178" customFormat="1" ht="13.5" customHeight="1">
      <c r="A22" s="173">
        <f t="shared" ref="A22:A85" si="0">A21+1</f>
        <v>17</v>
      </c>
      <c r="B22" s="274" t="s">
        <v>247</v>
      </c>
      <c r="C22" s="176" t="s">
        <v>220</v>
      </c>
      <c r="D22" s="177" t="s">
        <v>248</v>
      </c>
      <c r="E22" s="149">
        <v>11.3</v>
      </c>
      <c r="F22" s="149">
        <v>12.1</v>
      </c>
      <c r="G22" s="149">
        <v>12.4</v>
      </c>
      <c r="H22" s="149">
        <v>10.9</v>
      </c>
      <c r="I22" s="149">
        <v>10.6</v>
      </c>
      <c r="J22" s="149">
        <v>9.6</v>
      </c>
      <c r="K22" s="149">
        <v>8.5</v>
      </c>
      <c r="L22" s="149">
        <v>9.5</v>
      </c>
      <c r="M22" s="148">
        <v>8.3000000000000007</v>
      </c>
      <c r="N22" s="149">
        <v>7.5</v>
      </c>
      <c r="O22" s="150">
        <v>6.5</v>
      </c>
      <c r="P22" s="149">
        <v>9.1</v>
      </c>
    </row>
    <row r="23" spans="1:24" s="178" customFormat="1" ht="13.5" customHeight="1">
      <c r="A23" s="179">
        <f t="shared" si="0"/>
        <v>18</v>
      </c>
      <c r="B23" s="275"/>
      <c r="C23" s="176">
        <v>0.5</v>
      </c>
      <c r="D23" s="177" t="s">
        <v>248</v>
      </c>
      <c r="E23" s="149">
        <v>11.3</v>
      </c>
      <c r="F23" s="149">
        <v>12.1</v>
      </c>
      <c r="G23" s="149">
        <v>12.4</v>
      </c>
      <c r="H23" s="149">
        <v>10.9</v>
      </c>
      <c r="I23" s="149">
        <v>10.6</v>
      </c>
      <c r="J23" s="149">
        <v>9.6</v>
      </c>
      <c r="K23" s="149">
        <v>8.6</v>
      </c>
      <c r="L23" s="149">
        <v>9.6</v>
      </c>
      <c r="M23" s="148">
        <v>8.3000000000000007</v>
      </c>
      <c r="N23" s="149">
        <v>7.5</v>
      </c>
      <c r="O23" s="150">
        <v>6</v>
      </c>
      <c r="P23" s="149">
        <v>9.1</v>
      </c>
    </row>
    <row r="24" spans="1:24" s="178" customFormat="1" ht="13.5" customHeight="1">
      <c r="A24" s="179">
        <f t="shared" si="0"/>
        <v>19</v>
      </c>
      <c r="B24" s="275"/>
      <c r="C24" s="176">
        <v>1</v>
      </c>
      <c r="D24" s="177" t="s">
        <v>248</v>
      </c>
      <c r="E24" s="149">
        <v>11.3</v>
      </c>
      <c r="F24" s="149">
        <v>12.1</v>
      </c>
      <c r="G24" s="149">
        <v>12.4</v>
      </c>
      <c r="H24" s="149">
        <v>10.9</v>
      </c>
      <c r="I24" s="149">
        <v>10.7</v>
      </c>
      <c r="J24" s="149">
        <v>9.6</v>
      </c>
      <c r="K24" s="149">
        <v>8.6</v>
      </c>
      <c r="L24" s="149">
        <v>9.6</v>
      </c>
      <c r="M24" s="148">
        <v>8.4</v>
      </c>
      <c r="N24" s="149">
        <v>7.5</v>
      </c>
      <c r="O24" s="150">
        <v>5.9</v>
      </c>
      <c r="P24" s="149">
        <v>9.1</v>
      </c>
    </row>
    <row r="25" spans="1:24" s="178" customFormat="1" ht="13.5" customHeight="1">
      <c r="A25" s="179">
        <f t="shared" si="0"/>
        <v>20</v>
      </c>
      <c r="B25" s="275"/>
      <c r="C25" s="176">
        <f t="shared" ref="C25:C88" si="1">C24+1</f>
        <v>2</v>
      </c>
      <c r="D25" s="177" t="s">
        <v>248</v>
      </c>
      <c r="E25" s="149">
        <v>11.3</v>
      </c>
      <c r="F25" s="149">
        <v>12.1</v>
      </c>
      <c r="G25" s="149">
        <v>12.4</v>
      </c>
      <c r="H25" s="149">
        <v>11</v>
      </c>
      <c r="I25" s="149">
        <v>10.9</v>
      </c>
      <c r="J25" s="149">
        <v>10.9</v>
      </c>
      <c r="K25" s="149">
        <v>8.9</v>
      </c>
      <c r="L25" s="149">
        <v>10.4</v>
      </c>
      <c r="M25" s="148">
        <v>8.5</v>
      </c>
      <c r="N25" s="149">
        <v>7.5</v>
      </c>
      <c r="O25" s="150">
        <v>5.7</v>
      </c>
      <c r="P25" s="149">
        <v>9.1</v>
      </c>
    </row>
    <row r="26" spans="1:24" s="178" customFormat="1" ht="13.5" customHeight="1">
      <c r="A26" s="179">
        <f t="shared" si="0"/>
        <v>21</v>
      </c>
      <c r="B26" s="275"/>
      <c r="C26" s="176">
        <f t="shared" si="1"/>
        <v>3</v>
      </c>
      <c r="D26" s="177" t="s">
        <v>248</v>
      </c>
      <c r="E26" s="149">
        <v>11.3</v>
      </c>
      <c r="F26" s="149">
        <v>12.1</v>
      </c>
      <c r="G26" s="149">
        <v>12.4</v>
      </c>
      <c r="H26" s="149">
        <v>10.9</v>
      </c>
      <c r="I26" s="149">
        <v>11.5</v>
      </c>
      <c r="J26" s="149">
        <v>10.8</v>
      </c>
      <c r="K26" s="149">
        <v>9.1</v>
      </c>
      <c r="L26" s="149">
        <v>9.6999999999999993</v>
      </c>
      <c r="M26" s="148">
        <v>8.6999999999999993</v>
      </c>
      <c r="N26" s="149">
        <v>7.4</v>
      </c>
      <c r="O26" s="150">
        <v>5.7</v>
      </c>
      <c r="P26" s="149">
        <v>9.1</v>
      </c>
    </row>
    <row r="27" spans="1:24" s="178" customFormat="1" ht="13.5" customHeight="1">
      <c r="A27" s="179">
        <f t="shared" si="0"/>
        <v>22</v>
      </c>
      <c r="B27" s="275"/>
      <c r="C27" s="176">
        <f t="shared" si="1"/>
        <v>4</v>
      </c>
      <c r="D27" s="177" t="s">
        <v>248</v>
      </c>
      <c r="E27" s="149">
        <v>11.3</v>
      </c>
      <c r="F27" s="149">
        <v>12.1</v>
      </c>
      <c r="G27" s="149">
        <v>12.5</v>
      </c>
      <c r="H27" s="149">
        <v>11</v>
      </c>
      <c r="I27" s="149">
        <v>11.2</v>
      </c>
      <c r="J27" s="149">
        <v>10.5</v>
      </c>
      <c r="K27" s="149">
        <v>9.6</v>
      </c>
      <c r="L27" s="149">
        <v>8.6999999999999993</v>
      </c>
      <c r="M27" s="148">
        <v>8.5</v>
      </c>
      <c r="N27" s="149">
        <v>7.4</v>
      </c>
      <c r="O27" s="150">
        <v>5.3</v>
      </c>
      <c r="P27" s="149">
        <v>9.1</v>
      </c>
    </row>
    <row r="28" spans="1:24" s="178" customFormat="1" ht="13.5" customHeight="1">
      <c r="A28" s="179">
        <f t="shared" si="0"/>
        <v>23</v>
      </c>
      <c r="B28" s="275"/>
      <c r="C28" s="176">
        <f t="shared" si="1"/>
        <v>5</v>
      </c>
      <c r="D28" s="177" t="s">
        <v>248</v>
      </c>
      <c r="E28" s="149">
        <v>11.3</v>
      </c>
      <c r="F28" s="149">
        <v>12.1</v>
      </c>
      <c r="G28" s="149">
        <v>12.5</v>
      </c>
      <c r="H28" s="149">
        <v>11.1</v>
      </c>
      <c r="I28" s="149">
        <v>10.8</v>
      </c>
      <c r="J28" s="149">
        <v>10.1</v>
      </c>
      <c r="K28" s="149">
        <v>10</v>
      </c>
      <c r="L28" s="149">
        <v>7.6</v>
      </c>
      <c r="M28" s="148">
        <v>8</v>
      </c>
      <c r="N28" s="149">
        <v>7.4</v>
      </c>
      <c r="O28" s="150">
        <v>5</v>
      </c>
      <c r="P28" s="149">
        <v>9.1</v>
      </c>
    </row>
    <row r="29" spans="1:24" s="178" customFormat="1" ht="13.5" customHeight="1">
      <c r="A29" s="179">
        <f t="shared" si="0"/>
        <v>24</v>
      </c>
      <c r="B29" s="275"/>
      <c r="C29" s="176">
        <f t="shared" si="1"/>
        <v>6</v>
      </c>
      <c r="D29" s="177" t="s">
        <v>248</v>
      </c>
      <c r="E29" s="149">
        <v>11.1</v>
      </c>
      <c r="F29" s="149">
        <v>12.1</v>
      </c>
      <c r="G29" s="149">
        <v>12.6</v>
      </c>
      <c r="H29" s="149">
        <v>11.2</v>
      </c>
      <c r="I29" s="149">
        <v>10.1</v>
      </c>
      <c r="J29" s="149">
        <v>9.9</v>
      </c>
      <c r="K29" s="149">
        <v>9.9</v>
      </c>
      <c r="L29" s="149">
        <v>7</v>
      </c>
      <c r="M29" s="148">
        <v>7.8</v>
      </c>
      <c r="N29" s="149">
        <v>7.5</v>
      </c>
      <c r="O29" s="150">
        <v>5.9</v>
      </c>
      <c r="P29" s="149">
        <v>9</v>
      </c>
    </row>
    <row r="30" spans="1:24" s="178" customFormat="1" ht="13.5" customHeight="1">
      <c r="A30" s="179">
        <f t="shared" si="0"/>
        <v>25</v>
      </c>
      <c r="B30" s="275"/>
      <c r="C30" s="176">
        <f t="shared" si="1"/>
        <v>7</v>
      </c>
      <c r="D30" s="177" t="s">
        <v>248</v>
      </c>
      <c r="E30" s="149">
        <v>11</v>
      </c>
      <c r="F30" s="149">
        <v>12.1</v>
      </c>
      <c r="G30" s="149">
        <v>13</v>
      </c>
      <c r="H30" s="149">
        <v>11.3</v>
      </c>
      <c r="I30" s="149">
        <v>9.9</v>
      </c>
      <c r="J30" s="149">
        <v>10.199999999999999</v>
      </c>
      <c r="K30" s="149">
        <v>9.3000000000000007</v>
      </c>
      <c r="L30" s="149">
        <v>7.4</v>
      </c>
      <c r="M30" s="148">
        <v>6.5</v>
      </c>
      <c r="N30" s="149">
        <v>7.4</v>
      </c>
      <c r="O30" s="150">
        <v>6.1</v>
      </c>
      <c r="P30" s="149">
        <v>9</v>
      </c>
    </row>
    <row r="31" spans="1:24" s="178" customFormat="1" ht="13.5" customHeight="1">
      <c r="A31" s="179">
        <f t="shared" si="0"/>
        <v>26</v>
      </c>
      <c r="B31" s="275"/>
      <c r="C31" s="176">
        <f t="shared" si="1"/>
        <v>8</v>
      </c>
      <c r="D31" s="177" t="s">
        <v>248</v>
      </c>
      <c r="E31" s="149">
        <v>11</v>
      </c>
      <c r="F31" s="149">
        <v>12.1</v>
      </c>
      <c r="G31" s="149">
        <v>13.1</v>
      </c>
      <c r="H31" s="149">
        <v>11.4</v>
      </c>
      <c r="I31" s="149">
        <v>9.6</v>
      </c>
      <c r="J31" s="149">
        <v>10.3</v>
      </c>
      <c r="K31" s="149">
        <v>7.8</v>
      </c>
      <c r="L31" s="149">
        <v>8.3000000000000007</v>
      </c>
      <c r="M31" s="148">
        <v>6</v>
      </c>
      <c r="N31" s="149">
        <v>7.3</v>
      </c>
      <c r="O31" s="150">
        <v>6</v>
      </c>
      <c r="P31" s="149">
        <v>8.9</v>
      </c>
    </row>
    <row r="32" spans="1:24" s="178" customFormat="1" ht="13.5" customHeight="1">
      <c r="A32" s="179">
        <f t="shared" si="0"/>
        <v>27</v>
      </c>
      <c r="B32" s="275"/>
      <c r="C32" s="176">
        <f t="shared" si="1"/>
        <v>9</v>
      </c>
      <c r="D32" s="177" t="s">
        <v>248</v>
      </c>
      <c r="E32" s="149">
        <v>11</v>
      </c>
      <c r="F32" s="149">
        <v>12.1</v>
      </c>
      <c r="G32" s="149">
        <v>12.9</v>
      </c>
      <c r="H32" s="149">
        <v>11.4</v>
      </c>
      <c r="I32" s="149">
        <v>9.6999999999999993</v>
      </c>
      <c r="J32" s="149">
        <v>10.6</v>
      </c>
      <c r="K32" s="149">
        <v>7.9</v>
      </c>
      <c r="L32" s="149">
        <v>8.5</v>
      </c>
      <c r="M32" s="148">
        <v>6.6</v>
      </c>
      <c r="N32" s="149">
        <v>6.3</v>
      </c>
      <c r="O32" s="150">
        <v>5.0999999999999996</v>
      </c>
      <c r="P32" s="149">
        <v>8.8000000000000007</v>
      </c>
    </row>
    <row r="33" spans="1:16" s="178" customFormat="1" ht="13.5" customHeight="1">
      <c r="A33" s="179">
        <f t="shared" si="0"/>
        <v>28</v>
      </c>
      <c r="B33" s="275"/>
      <c r="C33" s="176">
        <f t="shared" si="1"/>
        <v>10</v>
      </c>
      <c r="D33" s="177" t="s">
        <v>248</v>
      </c>
      <c r="E33" s="149">
        <v>11</v>
      </c>
      <c r="F33" s="149">
        <v>12.1</v>
      </c>
      <c r="G33" s="149">
        <v>12.6</v>
      </c>
      <c r="H33" s="149">
        <v>11.7</v>
      </c>
      <c r="I33" s="149">
        <v>9.8000000000000007</v>
      </c>
      <c r="J33" s="149">
        <v>10.8</v>
      </c>
      <c r="K33" s="149">
        <v>8.9</v>
      </c>
      <c r="L33" s="149">
        <v>9</v>
      </c>
      <c r="M33" s="148">
        <v>7.4</v>
      </c>
      <c r="N33" s="149">
        <v>4.5999999999999996</v>
      </c>
      <c r="O33" s="150">
        <v>5.8</v>
      </c>
      <c r="P33" s="149">
        <v>8.9</v>
      </c>
    </row>
    <row r="34" spans="1:16" s="178" customFormat="1" ht="13.5" customHeight="1">
      <c r="A34" s="179">
        <f t="shared" si="0"/>
        <v>29</v>
      </c>
      <c r="B34" s="275"/>
      <c r="C34" s="176">
        <f t="shared" si="1"/>
        <v>11</v>
      </c>
      <c r="D34" s="177" t="s">
        <v>248</v>
      </c>
      <c r="E34" s="149">
        <v>10.9</v>
      </c>
      <c r="F34" s="149">
        <v>12.1</v>
      </c>
      <c r="G34" s="149">
        <v>12.5</v>
      </c>
      <c r="H34" s="149">
        <v>12</v>
      </c>
      <c r="I34" s="149">
        <v>10.199999999999999</v>
      </c>
      <c r="J34" s="149">
        <v>10.9</v>
      </c>
      <c r="K34" s="149">
        <v>9.1999999999999993</v>
      </c>
      <c r="L34" s="149">
        <v>9.3000000000000007</v>
      </c>
      <c r="M34" s="148">
        <v>7.7</v>
      </c>
      <c r="N34" s="149">
        <v>3.6</v>
      </c>
      <c r="O34" s="150">
        <v>6.3</v>
      </c>
      <c r="P34" s="149">
        <v>8.8000000000000007</v>
      </c>
    </row>
    <row r="35" spans="1:16" s="178" customFormat="1" ht="13.5" customHeight="1">
      <c r="A35" s="179">
        <f t="shared" si="0"/>
        <v>30</v>
      </c>
      <c r="B35" s="275"/>
      <c r="C35" s="176">
        <f t="shared" si="1"/>
        <v>12</v>
      </c>
      <c r="D35" s="177" t="s">
        <v>248</v>
      </c>
      <c r="E35" s="149">
        <v>10.9</v>
      </c>
      <c r="F35" s="149">
        <v>12.1</v>
      </c>
      <c r="G35" s="149">
        <v>12.5</v>
      </c>
      <c r="H35" s="149">
        <v>11.9</v>
      </c>
      <c r="I35" s="149">
        <v>10.4</v>
      </c>
      <c r="J35" s="149">
        <v>11.2</v>
      </c>
      <c r="K35" s="149">
        <v>9.6</v>
      </c>
      <c r="L35" s="149">
        <v>9.5</v>
      </c>
      <c r="M35" s="148">
        <v>7.9</v>
      </c>
      <c r="N35" s="149">
        <v>4.9000000000000004</v>
      </c>
      <c r="O35" s="150">
        <v>6.4</v>
      </c>
      <c r="P35" s="149">
        <v>8.8000000000000007</v>
      </c>
    </row>
    <row r="36" spans="1:16" s="178" customFormat="1" ht="13.5" customHeight="1">
      <c r="A36" s="179">
        <f t="shared" si="0"/>
        <v>31</v>
      </c>
      <c r="B36" s="275"/>
      <c r="C36" s="176">
        <f t="shared" si="1"/>
        <v>13</v>
      </c>
      <c r="D36" s="177" t="s">
        <v>248</v>
      </c>
      <c r="E36" s="149">
        <v>10.8</v>
      </c>
      <c r="F36" s="149">
        <v>12.1</v>
      </c>
      <c r="G36" s="149">
        <v>12.4</v>
      </c>
      <c r="H36" s="149">
        <v>11.6</v>
      </c>
      <c r="I36" s="149">
        <v>10.5</v>
      </c>
      <c r="J36" s="149">
        <v>11.2</v>
      </c>
      <c r="K36" s="149">
        <v>9.6</v>
      </c>
      <c r="L36" s="149">
        <v>9.4</v>
      </c>
      <c r="M36" s="148">
        <v>8.1</v>
      </c>
      <c r="N36" s="149">
        <v>5.5</v>
      </c>
      <c r="O36" s="150">
        <v>7.6</v>
      </c>
      <c r="P36" s="149">
        <v>8.6</v>
      </c>
    </row>
    <row r="37" spans="1:16" s="178" customFormat="1" ht="13.5" customHeight="1">
      <c r="A37" s="179">
        <f t="shared" si="0"/>
        <v>32</v>
      </c>
      <c r="B37" s="275"/>
      <c r="C37" s="176">
        <f t="shared" si="1"/>
        <v>14</v>
      </c>
      <c r="D37" s="177" t="s">
        <v>248</v>
      </c>
      <c r="E37" s="149">
        <v>10.7</v>
      </c>
      <c r="F37" s="149">
        <v>12.2</v>
      </c>
      <c r="G37" s="149">
        <v>12.3</v>
      </c>
      <c r="H37" s="149">
        <v>11.5</v>
      </c>
      <c r="I37" s="149">
        <v>10.8</v>
      </c>
      <c r="J37" s="149">
        <v>11.3</v>
      </c>
      <c r="K37" s="149">
        <v>9.5</v>
      </c>
      <c r="L37" s="149">
        <v>9.4</v>
      </c>
      <c r="M37" s="148">
        <v>8.4</v>
      </c>
      <c r="N37" s="149">
        <v>4.9000000000000004</v>
      </c>
      <c r="O37" s="150">
        <v>8.8000000000000007</v>
      </c>
      <c r="P37" s="149">
        <v>8</v>
      </c>
    </row>
    <row r="38" spans="1:16" s="178" customFormat="1" ht="13.5" customHeight="1">
      <c r="A38" s="179">
        <f t="shared" si="0"/>
        <v>33</v>
      </c>
      <c r="B38" s="275"/>
      <c r="C38" s="176">
        <f t="shared" si="1"/>
        <v>15</v>
      </c>
      <c r="D38" s="177" t="s">
        <v>248</v>
      </c>
      <c r="E38" s="149">
        <v>10.6</v>
      </c>
      <c r="F38" s="149">
        <v>12.2</v>
      </c>
      <c r="G38" s="149">
        <v>12.3</v>
      </c>
      <c r="H38" s="149">
        <v>11.5</v>
      </c>
      <c r="I38" s="149">
        <v>10.9</v>
      </c>
      <c r="J38" s="149">
        <v>11.3</v>
      </c>
      <c r="K38" s="149">
        <v>9.1999999999999993</v>
      </c>
      <c r="L38" s="149">
        <v>9.8000000000000007</v>
      </c>
      <c r="M38" s="148">
        <v>8.9</v>
      </c>
      <c r="N38" s="149">
        <v>2.9</v>
      </c>
      <c r="O38" s="150">
        <v>8.9</v>
      </c>
      <c r="P38" s="149">
        <v>7.5</v>
      </c>
    </row>
    <row r="39" spans="1:16" s="178" customFormat="1" ht="13.5" customHeight="1">
      <c r="A39" s="179">
        <f t="shared" si="0"/>
        <v>34</v>
      </c>
      <c r="B39" s="275"/>
      <c r="C39" s="176">
        <f t="shared" si="1"/>
        <v>16</v>
      </c>
      <c r="D39" s="177" t="s">
        <v>248</v>
      </c>
      <c r="E39" s="149">
        <v>10.199999999999999</v>
      </c>
      <c r="F39" s="149">
        <v>12</v>
      </c>
      <c r="G39" s="149">
        <v>12.2</v>
      </c>
      <c r="H39" s="149">
        <v>11.6</v>
      </c>
      <c r="I39" s="149">
        <v>11</v>
      </c>
      <c r="J39" s="149">
        <v>11.1</v>
      </c>
      <c r="K39" s="149">
        <v>8.6999999999999993</v>
      </c>
      <c r="L39" s="149">
        <v>10.199999999999999</v>
      </c>
      <c r="M39" s="148">
        <v>8.9</v>
      </c>
      <c r="N39" s="149">
        <v>2.2000000000000002</v>
      </c>
      <c r="O39" s="150">
        <v>8.5</v>
      </c>
      <c r="P39" s="149"/>
    </row>
    <row r="40" spans="1:16" s="178" customFormat="1" ht="13.5" customHeight="1">
      <c r="A40" s="179">
        <f t="shared" si="0"/>
        <v>35</v>
      </c>
      <c r="B40" s="275"/>
      <c r="C40" s="176">
        <f t="shared" si="1"/>
        <v>17</v>
      </c>
      <c r="D40" s="177" t="s">
        <v>248</v>
      </c>
      <c r="E40" s="149">
        <v>10.1</v>
      </c>
      <c r="F40" s="149">
        <v>12</v>
      </c>
      <c r="G40" s="149">
        <v>12.2</v>
      </c>
      <c r="H40" s="149">
        <v>11.6</v>
      </c>
      <c r="I40" s="149">
        <v>11</v>
      </c>
      <c r="J40" s="149">
        <v>10.8</v>
      </c>
      <c r="K40" s="149">
        <v>6</v>
      </c>
      <c r="L40" s="149">
        <v>10.4</v>
      </c>
      <c r="M40" s="148">
        <v>8.6</v>
      </c>
      <c r="N40" s="149">
        <v>0.1</v>
      </c>
      <c r="O40" s="150">
        <v>7.3</v>
      </c>
      <c r="P40" s="149"/>
    </row>
    <row r="41" spans="1:16" s="178" customFormat="1" ht="13.5" customHeight="1">
      <c r="A41" s="179">
        <f t="shared" si="0"/>
        <v>36</v>
      </c>
      <c r="B41" s="275"/>
      <c r="C41" s="176">
        <f t="shared" si="1"/>
        <v>18</v>
      </c>
      <c r="D41" s="177" t="s">
        <v>248</v>
      </c>
      <c r="E41" s="149">
        <v>10.199999999999999</v>
      </c>
      <c r="F41" s="149">
        <v>12</v>
      </c>
      <c r="G41" s="149">
        <v>12.1</v>
      </c>
      <c r="H41" s="149">
        <v>11.5</v>
      </c>
      <c r="I41" s="149">
        <v>10.8</v>
      </c>
      <c r="J41" s="149">
        <v>10.5</v>
      </c>
      <c r="K41" s="149">
        <v>6.6</v>
      </c>
      <c r="L41" s="149">
        <v>10.3</v>
      </c>
      <c r="M41" s="148">
        <v>8.1999999999999993</v>
      </c>
      <c r="N41" s="149">
        <v>0</v>
      </c>
      <c r="O41" s="150"/>
      <c r="P41" s="149"/>
    </row>
    <row r="42" spans="1:16" s="178" customFormat="1" ht="13.5" customHeight="1">
      <c r="A42" s="179">
        <f t="shared" si="0"/>
        <v>37</v>
      </c>
      <c r="B42" s="275"/>
      <c r="C42" s="176">
        <f t="shared" si="1"/>
        <v>19</v>
      </c>
      <c r="D42" s="177" t="s">
        <v>248</v>
      </c>
      <c r="E42" s="149">
        <v>10.5</v>
      </c>
      <c r="F42" s="149">
        <v>11.9</v>
      </c>
      <c r="G42" s="149">
        <v>12.1</v>
      </c>
      <c r="H42" s="149">
        <v>11.5</v>
      </c>
      <c r="I42" s="149">
        <v>10.6</v>
      </c>
      <c r="J42" s="149">
        <v>10.3</v>
      </c>
      <c r="K42" s="149">
        <v>6.9</v>
      </c>
      <c r="L42" s="149">
        <v>10.1</v>
      </c>
      <c r="M42" s="148">
        <v>7.5</v>
      </c>
      <c r="N42" s="149">
        <v>0</v>
      </c>
      <c r="O42" s="150"/>
      <c r="P42" s="149"/>
    </row>
    <row r="43" spans="1:16" s="178" customFormat="1" ht="13.5" customHeight="1">
      <c r="A43" s="179">
        <f t="shared" si="0"/>
        <v>38</v>
      </c>
      <c r="B43" s="275"/>
      <c r="C43" s="176">
        <f t="shared" si="1"/>
        <v>20</v>
      </c>
      <c r="D43" s="177" t="s">
        <v>248</v>
      </c>
      <c r="E43" s="149">
        <v>10.8</v>
      </c>
      <c r="F43" s="149">
        <v>11.9</v>
      </c>
      <c r="G43" s="149">
        <v>12</v>
      </c>
      <c r="H43" s="149">
        <v>11.4</v>
      </c>
      <c r="I43" s="149">
        <v>10.5</v>
      </c>
      <c r="J43" s="149">
        <v>10</v>
      </c>
      <c r="K43" s="149">
        <v>6.9</v>
      </c>
      <c r="L43" s="149">
        <v>9.4</v>
      </c>
      <c r="M43" s="148">
        <v>6.2</v>
      </c>
      <c r="N43" s="149">
        <v>0</v>
      </c>
      <c r="O43" s="150"/>
      <c r="P43" s="149"/>
    </row>
    <row r="44" spans="1:16" s="178" customFormat="1" ht="13.5" customHeight="1">
      <c r="A44" s="179">
        <f t="shared" si="0"/>
        <v>39</v>
      </c>
      <c r="B44" s="275"/>
      <c r="C44" s="176">
        <f t="shared" si="1"/>
        <v>21</v>
      </c>
      <c r="D44" s="177" t="s">
        <v>248</v>
      </c>
      <c r="E44" s="149">
        <v>10.9</v>
      </c>
      <c r="F44" s="149">
        <v>11.9</v>
      </c>
      <c r="G44" s="149">
        <v>12</v>
      </c>
      <c r="H44" s="149">
        <v>11.3</v>
      </c>
      <c r="I44" s="149">
        <v>10.3</v>
      </c>
      <c r="J44" s="149">
        <v>8.6999999999999993</v>
      </c>
      <c r="K44" s="149">
        <v>7.1</v>
      </c>
      <c r="L44" s="149">
        <v>8</v>
      </c>
      <c r="M44" s="148">
        <v>4.5</v>
      </c>
      <c r="N44" s="149">
        <v>0</v>
      </c>
      <c r="O44" s="150"/>
      <c r="P44" s="149"/>
    </row>
    <row r="45" spans="1:16" s="178" customFormat="1" ht="13.5" customHeight="1">
      <c r="A45" s="179">
        <f t="shared" si="0"/>
        <v>40</v>
      </c>
      <c r="B45" s="275"/>
      <c r="C45" s="176">
        <f t="shared" si="1"/>
        <v>22</v>
      </c>
      <c r="D45" s="177" t="s">
        <v>248</v>
      </c>
      <c r="E45" s="149">
        <v>11</v>
      </c>
      <c r="F45" s="149">
        <v>11.9</v>
      </c>
      <c r="G45" s="149">
        <v>11.9</v>
      </c>
      <c r="H45" s="149">
        <v>11.2</v>
      </c>
      <c r="I45" s="149">
        <v>10</v>
      </c>
      <c r="J45" s="149">
        <v>7.2</v>
      </c>
      <c r="K45" s="149">
        <v>7</v>
      </c>
      <c r="L45" s="149">
        <v>6.3</v>
      </c>
      <c r="M45" s="148">
        <v>2.9</v>
      </c>
      <c r="N45" s="149">
        <v>0</v>
      </c>
      <c r="O45" s="150"/>
      <c r="P45" s="149"/>
    </row>
    <row r="46" spans="1:16" s="178" customFormat="1" ht="13.5" customHeight="1">
      <c r="A46" s="179">
        <f t="shared" si="0"/>
        <v>41</v>
      </c>
      <c r="B46" s="275"/>
      <c r="C46" s="176">
        <f t="shared" si="1"/>
        <v>23</v>
      </c>
      <c r="D46" s="177" t="s">
        <v>248</v>
      </c>
      <c r="E46" s="149">
        <v>11.1</v>
      </c>
      <c r="F46" s="149">
        <v>11.9</v>
      </c>
      <c r="G46" s="149">
        <v>11.9</v>
      </c>
      <c r="H46" s="149">
        <v>11.1</v>
      </c>
      <c r="I46" s="149">
        <v>9.8000000000000007</v>
      </c>
      <c r="J46" s="149">
        <v>7</v>
      </c>
      <c r="K46" s="149">
        <v>6.7</v>
      </c>
      <c r="L46" s="149">
        <v>3.2</v>
      </c>
      <c r="M46" s="148">
        <v>1.2</v>
      </c>
      <c r="N46" s="149"/>
      <c r="O46" s="150"/>
      <c r="P46" s="149"/>
    </row>
    <row r="47" spans="1:16" s="178" customFormat="1" ht="13.5" customHeight="1">
      <c r="A47" s="179">
        <f t="shared" si="0"/>
        <v>42</v>
      </c>
      <c r="B47" s="275"/>
      <c r="C47" s="176">
        <f t="shared" si="1"/>
        <v>24</v>
      </c>
      <c r="D47" s="177" t="s">
        <v>248</v>
      </c>
      <c r="E47" s="149"/>
      <c r="F47" s="149">
        <v>11.9</v>
      </c>
      <c r="G47" s="149">
        <v>11.9</v>
      </c>
      <c r="H47" s="149">
        <v>10.9</v>
      </c>
      <c r="I47" s="149">
        <v>9.8000000000000007</v>
      </c>
      <c r="J47" s="149">
        <v>7.1</v>
      </c>
      <c r="K47" s="149">
        <v>6.5</v>
      </c>
      <c r="L47" s="149">
        <v>1.7</v>
      </c>
      <c r="M47" s="148">
        <v>0.2</v>
      </c>
      <c r="N47" s="149"/>
      <c r="O47" s="150"/>
      <c r="P47" s="149"/>
    </row>
    <row r="48" spans="1:16" s="178" customFormat="1" ht="13.5" customHeight="1">
      <c r="A48" s="179">
        <f t="shared" si="0"/>
        <v>43</v>
      </c>
      <c r="B48" s="275"/>
      <c r="C48" s="176">
        <f t="shared" si="1"/>
        <v>25</v>
      </c>
      <c r="D48" s="177" t="s">
        <v>248</v>
      </c>
      <c r="E48" s="149"/>
      <c r="F48" s="149">
        <v>11.9</v>
      </c>
      <c r="G48" s="149">
        <v>11.9</v>
      </c>
      <c r="H48" s="149">
        <v>10.9</v>
      </c>
      <c r="I48" s="149">
        <v>9.5</v>
      </c>
      <c r="J48" s="149">
        <v>7</v>
      </c>
      <c r="K48" s="149">
        <v>6</v>
      </c>
      <c r="L48" s="149">
        <v>1.2</v>
      </c>
      <c r="M48" s="148">
        <v>0</v>
      </c>
      <c r="N48" s="149"/>
      <c r="O48" s="150"/>
      <c r="P48" s="149"/>
    </row>
    <row r="49" spans="1:16" s="178" customFormat="1" ht="13.5" customHeight="1">
      <c r="A49" s="179">
        <f t="shared" si="0"/>
        <v>44</v>
      </c>
      <c r="B49" s="275"/>
      <c r="C49" s="176">
        <f t="shared" si="1"/>
        <v>26</v>
      </c>
      <c r="D49" s="177" t="s">
        <v>248</v>
      </c>
      <c r="E49" s="149"/>
      <c r="F49" s="149">
        <v>11.9</v>
      </c>
      <c r="G49" s="149">
        <v>11.8</v>
      </c>
      <c r="H49" s="149">
        <v>11</v>
      </c>
      <c r="I49" s="149">
        <v>9.3000000000000007</v>
      </c>
      <c r="J49" s="149">
        <v>6.7</v>
      </c>
      <c r="K49" s="149">
        <v>5.4</v>
      </c>
      <c r="L49" s="149">
        <v>0.3</v>
      </c>
      <c r="M49" s="148"/>
      <c r="N49" s="149"/>
      <c r="O49" s="150"/>
      <c r="P49" s="149"/>
    </row>
    <row r="50" spans="1:16" s="178" customFormat="1" ht="13.5" customHeight="1">
      <c r="A50" s="179">
        <f t="shared" si="0"/>
        <v>45</v>
      </c>
      <c r="B50" s="275"/>
      <c r="C50" s="176">
        <f t="shared" si="1"/>
        <v>27</v>
      </c>
      <c r="D50" s="177" t="s">
        <v>248</v>
      </c>
      <c r="E50" s="149"/>
      <c r="F50" s="149">
        <v>11.9</v>
      </c>
      <c r="G50" s="149">
        <v>11.8</v>
      </c>
      <c r="H50" s="149">
        <v>11</v>
      </c>
      <c r="I50" s="149">
        <v>9.1</v>
      </c>
      <c r="J50" s="149">
        <v>6.4</v>
      </c>
      <c r="K50" s="149"/>
      <c r="L50" s="149"/>
      <c r="M50" s="148"/>
      <c r="N50" s="149"/>
      <c r="O50" s="150"/>
      <c r="P50" s="149"/>
    </row>
    <row r="51" spans="1:16" s="178" customFormat="1" ht="13.5" customHeight="1">
      <c r="A51" s="179">
        <f t="shared" si="0"/>
        <v>46</v>
      </c>
      <c r="B51" s="275"/>
      <c r="C51" s="176">
        <f t="shared" si="1"/>
        <v>28</v>
      </c>
      <c r="D51" s="177" t="s">
        <v>248</v>
      </c>
      <c r="E51" s="149"/>
      <c r="F51" s="149">
        <v>11.9</v>
      </c>
      <c r="G51" s="149">
        <v>11.8</v>
      </c>
      <c r="H51" s="149">
        <v>11.1</v>
      </c>
      <c r="I51" s="149">
        <v>8.8000000000000007</v>
      </c>
      <c r="J51" s="149"/>
      <c r="K51" s="149"/>
      <c r="L51" s="149"/>
      <c r="M51" s="148"/>
      <c r="N51" s="149"/>
      <c r="O51" s="150"/>
      <c r="P51" s="149"/>
    </row>
    <row r="52" spans="1:16" s="178" customFormat="1" ht="13.5" customHeight="1">
      <c r="A52" s="179">
        <f t="shared" si="0"/>
        <v>47</v>
      </c>
      <c r="B52" s="275"/>
      <c r="C52" s="176">
        <f t="shared" si="1"/>
        <v>29</v>
      </c>
      <c r="D52" s="177" t="s">
        <v>248</v>
      </c>
      <c r="E52" s="149"/>
      <c r="F52" s="149">
        <v>11.9</v>
      </c>
      <c r="G52" s="149">
        <v>11.7</v>
      </c>
      <c r="H52" s="149">
        <v>11.1</v>
      </c>
      <c r="I52" s="149">
        <v>8.6999999999999993</v>
      </c>
      <c r="J52" s="149"/>
      <c r="K52" s="149"/>
      <c r="L52" s="149"/>
      <c r="M52" s="148"/>
      <c r="N52" s="149"/>
      <c r="O52" s="150"/>
      <c r="P52" s="149"/>
    </row>
    <row r="53" spans="1:16" s="178" customFormat="1" ht="13.5" customHeight="1">
      <c r="A53" s="179">
        <f t="shared" si="0"/>
        <v>48</v>
      </c>
      <c r="B53" s="275"/>
      <c r="C53" s="176">
        <f t="shared" si="1"/>
        <v>30</v>
      </c>
      <c r="D53" s="177" t="s">
        <v>248</v>
      </c>
      <c r="E53" s="149"/>
      <c r="F53" s="149">
        <v>11.9</v>
      </c>
      <c r="G53" s="149">
        <v>11.7</v>
      </c>
      <c r="H53" s="149">
        <v>11</v>
      </c>
      <c r="I53" s="149">
        <v>8.8000000000000007</v>
      </c>
      <c r="J53" s="149"/>
      <c r="K53" s="149"/>
      <c r="L53" s="149"/>
      <c r="M53" s="148"/>
      <c r="N53" s="149"/>
      <c r="O53" s="150"/>
      <c r="P53" s="149"/>
    </row>
    <row r="54" spans="1:16" s="178" customFormat="1" ht="13.5" customHeight="1">
      <c r="A54" s="179">
        <f t="shared" si="0"/>
        <v>49</v>
      </c>
      <c r="B54" s="275"/>
      <c r="C54" s="176">
        <f t="shared" si="1"/>
        <v>31</v>
      </c>
      <c r="D54" s="177" t="s">
        <v>248</v>
      </c>
      <c r="E54" s="149"/>
      <c r="F54" s="149">
        <v>11.9</v>
      </c>
      <c r="G54" s="149">
        <v>11.6</v>
      </c>
      <c r="H54" s="149">
        <v>11</v>
      </c>
      <c r="I54" s="149">
        <v>8.8000000000000007</v>
      </c>
      <c r="J54" s="149"/>
      <c r="K54" s="149"/>
      <c r="L54" s="149"/>
      <c r="M54" s="148"/>
      <c r="N54" s="149"/>
      <c r="O54" s="150"/>
      <c r="P54" s="149"/>
    </row>
    <row r="55" spans="1:16" s="178" customFormat="1" ht="13.5" customHeight="1">
      <c r="A55" s="179">
        <f t="shared" si="0"/>
        <v>50</v>
      </c>
      <c r="B55" s="275"/>
      <c r="C55" s="176">
        <f t="shared" si="1"/>
        <v>32</v>
      </c>
      <c r="D55" s="177" t="s">
        <v>248</v>
      </c>
      <c r="E55" s="149"/>
      <c r="F55" s="149"/>
      <c r="G55" s="149">
        <v>11.5</v>
      </c>
      <c r="H55" s="149">
        <v>10.9</v>
      </c>
      <c r="I55" s="149">
        <v>8.6999999999999993</v>
      </c>
      <c r="J55" s="149"/>
      <c r="K55" s="149"/>
      <c r="L55" s="149"/>
      <c r="M55" s="153"/>
      <c r="N55" s="149"/>
      <c r="O55" s="150"/>
      <c r="P55" s="149"/>
    </row>
    <row r="56" spans="1:16" s="178" customFormat="1" ht="13.5" customHeight="1">
      <c r="A56" s="179">
        <f t="shared" si="0"/>
        <v>51</v>
      </c>
      <c r="B56" s="275"/>
      <c r="C56" s="176">
        <f t="shared" si="1"/>
        <v>33</v>
      </c>
      <c r="D56" s="177" t="s">
        <v>248</v>
      </c>
      <c r="E56" s="149"/>
      <c r="F56" s="149"/>
      <c r="G56" s="149">
        <v>11.6</v>
      </c>
      <c r="H56" s="149">
        <v>10.9</v>
      </c>
      <c r="I56" s="149">
        <v>8.6</v>
      </c>
      <c r="J56" s="149"/>
      <c r="K56" s="149"/>
      <c r="L56" s="149"/>
      <c r="M56" s="153"/>
      <c r="N56" s="149"/>
      <c r="O56" s="150"/>
      <c r="P56" s="149"/>
    </row>
    <row r="57" spans="1:16" s="178" customFormat="1" ht="13.5" customHeight="1">
      <c r="A57" s="179">
        <f t="shared" si="0"/>
        <v>52</v>
      </c>
      <c r="B57" s="275"/>
      <c r="C57" s="176">
        <f t="shared" si="1"/>
        <v>34</v>
      </c>
      <c r="D57" s="177" t="s">
        <v>248</v>
      </c>
      <c r="E57" s="149"/>
      <c r="F57" s="149"/>
      <c r="G57" s="149">
        <v>11.5</v>
      </c>
      <c r="H57" s="149">
        <v>10.8</v>
      </c>
      <c r="I57" s="149">
        <v>8.6</v>
      </c>
      <c r="J57" s="149"/>
      <c r="K57" s="149"/>
      <c r="L57" s="149"/>
      <c r="M57" s="153"/>
      <c r="N57" s="153"/>
      <c r="O57" s="150"/>
      <c r="P57" s="149"/>
    </row>
    <row r="58" spans="1:16" s="178" customFormat="1" ht="13.5" customHeight="1">
      <c r="A58" s="179">
        <f t="shared" si="0"/>
        <v>53</v>
      </c>
      <c r="B58" s="275"/>
      <c r="C58" s="176">
        <f t="shared" si="1"/>
        <v>35</v>
      </c>
      <c r="D58" s="177" t="s">
        <v>248</v>
      </c>
      <c r="E58" s="149"/>
      <c r="F58" s="149"/>
      <c r="G58" s="149">
        <v>11.5</v>
      </c>
      <c r="H58" s="149">
        <v>10.7</v>
      </c>
      <c r="I58" s="149">
        <v>8.5</v>
      </c>
      <c r="J58" s="149"/>
      <c r="K58" s="149"/>
      <c r="L58" s="149"/>
      <c r="M58" s="153"/>
      <c r="N58" s="153"/>
      <c r="O58" s="150"/>
      <c r="P58" s="149"/>
    </row>
    <row r="59" spans="1:16" s="178" customFormat="1" ht="13.5" customHeight="1">
      <c r="A59" s="179">
        <f t="shared" si="0"/>
        <v>54</v>
      </c>
      <c r="B59" s="275"/>
      <c r="C59" s="176">
        <f t="shared" si="1"/>
        <v>36</v>
      </c>
      <c r="D59" s="177" t="s">
        <v>248</v>
      </c>
      <c r="E59" s="149"/>
      <c r="F59" s="149"/>
      <c r="G59" s="149">
        <v>11.4</v>
      </c>
      <c r="H59" s="149">
        <v>10.6</v>
      </c>
      <c r="I59" s="149"/>
      <c r="J59" s="149"/>
      <c r="K59" s="149"/>
      <c r="L59" s="153"/>
      <c r="M59" s="153"/>
      <c r="N59" s="153"/>
      <c r="O59" s="150"/>
      <c r="P59" s="180"/>
    </row>
    <row r="60" spans="1:16" s="178" customFormat="1" ht="13.5" customHeight="1">
      <c r="A60" s="179">
        <f t="shared" si="0"/>
        <v>55</v>
      </c>
      <c r="B60" s="275"/>
      <c r="C60" s="176">
        <f t="shared" si="1"/>
        <v>37</v>
      </c>
      <c r="D60" s="177" t="s">
        <v>248</v>
      </c>
      <c r="E60" s="149"/>
      <c r="F60" s="149"/>
      <c r="G60" s="149">
        <v>11.3</v>
      </c>
      <c r="H60" s="149">
        <v>10.5</v>
      </c>
      <c r="I60" s="149"/>
      <c r="J60" s="149"/>
      <c r="K60" s="149"/>
      <c r="L60" s="153"/>
      <c r="M60" s="153"/>
      <c r="N60" s="153"/>
      <c r="O60" s="150"/>
      <c r="P60" s="180"/>
    </row>
    <row r="61" spans="1:16" s="178" customFormat="1" ht="13.5" customHeight="1">
      <c r="A61" s="179">
        <f t="shared" si="0"/>
        <v>56</v>
      </c>
      <c r="B61" s="275"/>
      <c r="C61" s="176">
        <f t="shared" si="1"/>
        <v>38</v>
      </c>
      <c r="D61" s="177" t="s">
        <v>248</v>
      </c>
      <c r="E61" s="149"/>
      <c r="F61" s="149"/>
      <c r="G61" s="149">
        <v>11.3</v>
      </c>
      <c r="H61" s="149">
        <v>10.5</v>
      </c>
      <c r="I61" s="149"/>
      <c r="J61" s="149"/>
      <c r="K61" s="153"/>
      <c r="L61" s="153"/>
      <c r="M61" s="153"/>
      <c r="N61" s="153"/>
      <c r="O61" s="150"/>
      <c r="P61" s="180"/>
    </row>
    <row r="62" spans="1:16" s="178" customFormat="1" ht="13.5" customHeight="1">
      <c r="A62" s="179">
        <f t="shared" si="0"/>
        <v>57</v>
      </c>
      <c r="B62" s="275"/>
      <c r="C62" s="176">
        <f t="shared" si="1"/>
        <v>39</v>
      </c>
      <c r="D62" s="177" t="s">
        <v>248</v>
      </c>
      <c r="E62" s="149"/>
      <c r="F62" s="149"/>
      <c r="G62" s="149">
        <v>11.3</v>
      </c>
      <c r="H62" s="149"/>
      <c r="I62" s="149"/>
      <c r="J62" s="149"/>
      <c r="K62" s="153"/>
      <c r="L62" s="153"/>
      <c r="M62" s="153"/>
      <c r="N62" s="153"/>
      <c r="O62" s="150"/>
      <c r="P62" s="180"/>
    </row>
    <row r="63" spans="1:16" s="178" customFormat="1" ht="13.5" customHeight="1">
      <c r="A63" s="179">
        <f t="shared" si="0"/>
        <v>58</v>
      </c>
      <c r="B63" s="275"/>
      <c r="C63" s="176">
        <f t="shared" si="1"/>
        <v>40</v>
      </c>
      <c r="D63" s="177" t="s">
        <v>248</v>
      </c>
      <c r="E63" s="149"/>
      <c r="F63" s="149"/>
      <c r="G63" s="149"/>
      <c r="H63" s="149"/>
      <c r="I63" s="149"/>
      <c r="J63" s="149"/>
      <c r="K63" s="153"/>
      <c r="L63" s="153"/>
      <c r="M63" s="153"/>
      <c r="N63" s="153"/>
      <c r="O63" s="154"/>
      <c r="P63" s="180"/>
    </row>
    <row r="64" spans="1:16" s="178" customFormat="1" ht="12" customHeight="1">
      <c r="A64" s="179">
        <f t="shared" si="0"/>
        <v>59</v>
      </c>
      <c r="B64" s="275"/>
      <c r="C64" s="176">
        <f t="shared" si="1"/>
        <v>41</v>
      </c>
      <c r="D64" s="177" t="s">
        <v>248</v>
      </c>
      <c r="E64" s="149"/>
      <c r="F64" s="149"/>
      <c r="G64" s="149"/>
      <c r="H64" s="149"/>
      <c r="I64" s="149"/>
      <c r="J64" s="149"/>
      <c r="K64" s="153"/>
      <c r="L64" s="153"/>
      <c r="M64" s="153"/>
      <c r="N64" s="153"/>
      <c r="O64" s="154"/>
      <c r="P64" s="180"/>
    </row>
    <row r="65" spans="1:16" s="178" customFormat="1" ht="12" customHeight="1">
      <c r="A65" s="179">
        <f t="shared" si="0"/>
        <v>60</v>
      </c>
      <c r="B65" s="275"/>
      <c r="C65" s="176">
        <f t="shared" si="1"/>
        <v>42</v>
      </c>
      <c r="D65" s="177" t="s">
        <v>248</v>
      </c>
      <c r="E65" s="149"/>
      <c r="F65" s="149"/>
      <c r="G65" s="149"/>
      <c r="H65" s="149"/>
      <c r="I65" s="149"/>
      <c r="J65" s="149"/>
      <c r="K65" s="153"/>
      <c r="L65" s="153"/>
      <c r="M65" s="153"/>
      <c r="N65" s="153"/>
      <c r="O65" s="154"/>
      <c r="P65" s="180"/>
    </row>
    <row r="66" spans="1:16" s="178" customFormat="1" ht="12" customHeight="1">
      <c r="A66" s="179">
        <f t="shared" si="0"/>
        <v>61</v>
      </c>
      <c r="B66" s="275"/>
      <c r="C66" s="176">
        <f t="shared" si="1"/>
        <v>43</v>
      </c>
      <c r="D66" s="177" t="s">
        <v>248</v>
      </c>
      <c r="E66" s="149"/>
      <c r="F66" s="149"/>
      <c r="G66" s="149"/>
      <c r="H66" s="149"/>
      <c r="I66" s="149"/>
      <c r="J66" s="149"/>
      <c r="K66" s="153"/>
      <c r="L66" s="153"/>
      <c r="M66" s="153"/>
      <c r="N66" s="153"/>
      <c r="O66" s="154"/>
      <c r="P66" s="180"/>
    </row>
    <row r="67" spans="1:16" s="178" customFormat="1" ht="12" customHeight="1">
      <c r="A67" s="179">
        <f t="shared" si="0"/>
        <v>62</v>
      </c>
      <c r="B67" s="275"/>
      <c r="C67" s="176">
        <f t="shared" si="1"/>
        <v>44</v>
      </c>
      <c r="D67" s="177" t="s">
        <v>248</v>
      </c>
      <c r="E67" s="149"/>
      <c r="F67" s="149"/>
      <c r="G67" s="149"/>
      <c r="H67" s="149"/>
      <c r="I67" s="149"/>
      <c r="J67" s="149"/>
      <c r="K67" s="153"/>
      <c r="L67" s="153"/>
      <c r="M67" s="153"/>
      <c r="N67" s="153"/>
      <c r="O67" s="154"/>
      <c r="P67" s="180"/>
    </row>
    <row r="68" spans="1:16" s="178" customFormat="1" ht="12" customHeight="1">
      <c r="A68" s="179">
        <f t="shared" si="0"/>
        <v>63</v>
      </c>
      <c r="B68" s="275"/>
      <c r="C68" s="176">
        <f t="shared" si="1"/>
        <v>45</v>
      </c>
      <c r="D68" s="177" t="s">
        <v>248</v>
      </c>
      <c r="E68" s="149"/>
      <c r="F68" s="149"/>
      <c r="G68" s="149"/>
      <c r="H68" s="149"/>
      <c r="I68" s="149"/>
      <c r="J68" s="149"/>
      <c r="K68" s="153"/>
      <c r="L68" s="153"/>
      <c r="M68" s="153"/>
      <c r="N68" s="153"/>
      <c r="O68" s="154"/>
      <c r="P68" s="180"/>
    </row>
    <row r="69" spans="1:16" s="178" customFormat="1" ht="12" customHeight="1">
      <c r="A69" s="179">
        <f t="shared" si="0"/>
        <v>64</v>
      </c>
      <c r="B69" s="275"/>
      <c r="C69" s="176">
        <f t="shared" si="1"/>
        <v>46</v>
      </c>
      <c r="D69" s="177" t="s">
        <v>248</v>
      </c>
      <c r="E69" s="149"/>
      <c r="F69" s="149"/>
      <c r="G69" s="149"/>
      <c r="H69" s="149"/>
      <c r="I69" s="153"/>
      <c r="J69" s="149"/>
      <c r="K69" s="153"/>
      <c r="L69" s="153"/>
      <c r="M69" s="153"/>
      <c r="N69" s="153"/>
      <c r="O69" s="154"/>
      <c r="P69" s="180"/>
    </row>
    <row r="70" spans="1:16" s="178" customFormat="1" ht="12" customHeight="1">
      <c r="A70" s="179">
        <f t="shared" si="0"/>
        <v>65</v>
      </c>
      <c r="B70" s="275"/>
      <c r="C70" s="176">
        <f t="shared" si="1"/>
        <v>47</v>
      </c>
      <c r="D70" s="177" t="s">
        <v>248</v>
      </c>
      <c r="E70" s="149"/>
      <c r="F70" s="149"/>
      <c r="G70" s="149"/>
      <c r="H70" s="149"/>
      <c r="I70" s="153"/>
      <c r="J70" s="149"/>
      <c r="K70" s="153"/>
      <c r="L70" s="153"/>
      <c r="M70" s="153"/>
      <c r="N70" s="153"/>
      <c r="O70" s="154"/>
      <c r="P70" s="180"/>
    </row>
    <row r="71" spans="1:16" s="178" customFormat="1" ht="12" customHeight="1">
      <c r="A71" s="179">
        <f t="shared" si="0"/>
        <v>66</v>
      </c>
      <c r="B71" s="275"/>
      <c r="C71" s="176">
        <f t="shared" si="1"/>
        <v>48</v>
      </c>
      <c r="D71" s="177" t="s">
        <v>248</v>
      </c>
      <c r="E71" s="149"/>
      <c r="F71" s="149"/>
      <c r="G71" s="149"/>
      <c r="H71" s="149"/>
      <c r="I71" s="153"/>
      <c r="J71" s="149"/>
      <c r="K71" s="153"/>
      <c r="L71" s="153"/>
      <c r="M71" s="153"/>
      <c r="N71" s="153"/>
      <c r="O71" s="154"/>
      <c r="P71" s="180"/>
    </row>
    <row r="72" spans="1:16" s="178" customFormat="1" ht="12" customHeight="1">
      <c r="A72" s="179">
        <f t="shared" si="0"/>
        <v>67</v>
      </c>
      <c r="B72" s="275"/>
      <c r="C72" s="176">
        <f t="shared" si="1"/>
        <v>49</v>
      </c>
      <c r="D72" s="177" t="s">
        <v>248</v>
      </c>
      <c r="E72" s="149"/>
      <c r="F72" s="149"/>
      <c r="G72" s="149"/>
      <c r="H72" s="149"/>
      <c r="I72" s="153"/>
      <c r="J72" s="149"/>
      <c r="K72" s="153"/>
      <c r="L72" s="153"/>
      <c r="M72" s="153"/>
      <c r="N72" s="153"/>
      <c r="O72" s="154"/>
      <c r="P72" s="181"/>
    </row>
    <row r="73" spans="1:16" s="178" customFormat="1" ht="12" customHeight="1">
      <c r="A73" s="179">
        <f t="shared" si="0"/>
        <v>68</v>
      </c>
      <c r="B73" s="275"/>
      <c r="C73" s="176">
        <f t="shared" si="1"/>
        <v>50</v>
      </c>
      <c r="D73" s="177" t="s">
        <v>248</v>
      </c>
      <c r="E73" s="149"/>
      <c r="F73" s="149"/>
      <c r="G73" s="149"/>
      <c r="H73" s="149"/>
      <c r="I73" s="148"/>
      <c r="J73" s="149"/>
      <c r="K73" s="148"/>
      <c r="L73" s="148"/>
      <c r="M73" s="148"/>
      <c r="N73" s="148"/>
      <c r="O73" s="155"/>
      <c r="P73" s="182"/>
    </row>
    <row r="74" spans="1:16" s="178" customFormat="1" ht="12" customHeight="1">
      <c r="A74" s="179">
        <f t="shared" si="0"/>
        <v>69</v>
      </c>
      <c r="B74" s="275"/>
      <c r="C74" s="176">
        <f t="shared" si="1"/>
        <v>51</v>
      </c>
      <c r="D74" s="177" t="s">
        <v>248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55"/>
      <c r="P74" s="182"/>
    </row>
    <row r="75" spans="1:16" s="178" customFormat="1" ht="12" customHeight="1">
      <c r="A75" s="179">
        <f t="shared" si="0"/>
        <v>70</v>
      </c>
      <c r="B75" s="275"/>
      <c r="C75" s="176">
        <f t="shared" si="1"/>
        <v>52</v>
      </c>
      <c r="D75" s="177" t="s">
        <v>248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55"/>
      <c r="P75" s="182"/>
    </row>
    <row r="76" spans="1:16" s="178" customFormat="1" ht="12" customHeight="1">
      <c r="A76" s="179">
        <f t="shared" si="0"/>
        <v>71</v>
      </c>
      <c r="B76" s="275"/>
      <c r="C76" s="176">
        <f t="shared" si="1"/>
        <v>53</v>
      </c>
      <c r="D76" s="177" t="s">
        <v>248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55"/>
      <c r="P76" s="182"/>
    </row>
    <row r="77" spans="1:16" s="178" customFormat="1" ht="12" customHeight="1">
      <c r="A77" s="179">
        <f t="shared" si="0"/>
        <v>72</v>
      </c>
      <c r="B77" s="275"/>
      <c r="C77" s="176">
        <f t="shared" si="1"/>
        <v>54</v>
      </c>
      <c r="D77" s="177" t="s">
        <v>248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55"/>
      <c r="P77" s="182"/>
    </row>
    <row r="78" spans="1:16" s="178" customFormat="1" ht="12" customHeight="1">
      <c r="A78" s="179">
        <f t="shared" si="0"/>
        <v>73</v>
      </c>
      <c r="B78" s="275"/>
      <c r="C78" s="176">
        <f t="shared" si="1"/>
        <v>55</v>
      </c>
      <c r="D78" s="177" t="s">
        <v>248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55"/>
      <c r="P78" s="182"/>
    </row>
    <row r="79" spans="1:16" s="178" customFormat="1" ht="12" customHeight="1">
      <c r="A79" s="179">
        <f t="shared" si="0"/>
        <v>74</v>
      </c>
      <c r="B79" s="275"/>
      <c r="C79" s="176">
        <f t="shared" si="1"/>
        <v>56</v>
      </c>
      <c r="D79" s="177" t="s">
        <v>248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55"/>
      <c r="P79" s="182"/>
    </row>
    <row r="80" spans="1:16" s="178" customFormat="1" ht="12" customHeight="1">
      <c r="A80" s="179">
        <f t="shared" si="0"/>
        <v>75</v>
      </c>
      <c r="B80" s="275"/>
      <c r="C80" s="176">
        <f t="shared" si="1"/>
        <v>57</v>
      </c>
      <c r="D80" s="177" t="s">
        <v>248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55"/>
      <c r="P80" s="182"/>
    </row>
    <row r="81" spans="1:16" s="178" customFormat="1" ht="12" customHeight="1">
      <c r="A81" s="179">
        <f t="shared" si="0"/>
        <v>76</v>
      </c>
      <c r="B81" s="275"/>
      <c r="C81" s="176">
        <f t="shared" si="1"/>
        <v>58</v>
      </c>
      <c r="D81" s="177" t="s">
        <v>248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55"/>
      <c r="P81" s="182"/>
    </row>
    <row r="82" spans="1:16" s="178" customFormat="1" ht="12" customHeight="1">
      <c r="A82" s="179">
        <f t="shared" si="0"/>
        <v>77</v>
      </c>
      <c r="B82" s="275"/>
      <c r="C82" s="176">
        <f t="shared" si="1"/>
        <v>59</v>
      </c>
      <c r="D82" s="177" t="s">
        <v>248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55"/>
      <c r="P82" s="182"/>
    </row>
    <row r="83" spans="1:16" s="178" customFormat="1" ht="12" customHeight="1">
      <c r="A83" s="179">
        <f t="shared" si="0"/>
        <v>78</v>
      </c>
      <c r="B83" s="275"/>
      <c r="C83" s="176">
        <f t="shared" si="1"/>
        <v>60</v>
      </c>
      <c r="D83" s="177" t="s">
        <v>248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55"/>
      <c r="P83" s="182"/>
    </row>
    <row r="84" spans="1:16" s="178" customFormat="1" ht="12" customHeight="1">
      <c r="A84" s="179">
        <f t="shared" si="0"/>
        <v>79</v>
      </c>
      <c r="B84" s="275"/>
      <c r="C84" s="176">
        <f t="shared" si="1"/>
        <v>61</v>
      </c>
      <c r="D84" s="177" t="s">
        <v>248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55"/>
      <c r="P84" s="182"/>
    </row>
    <row r="85" spans="1:16" s="178" customFormat="1" ht="12" customHeight="1">
      <c r="A85" s="179">
        <f t="shared" si="0"/>
        <v>80</v>
      </c>
      <c r="B85" s="275"/>
      <c r="C85" s="176">
        <f t="shared" si="1"/>
        <v>62</v>
      </c>
      <c r="D85" s="177" t="s">
        <v>248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55"/>
      <c r="P85" s="182"/>
    </row>
    <row r="86" spans="1:16" s="178" customFormat="1" ht="12" customHeight="1">
      <c r="A86" s="179">
        <f t="shared" ref="A86:A149" si="2">A85+1</f>
        <v>81</v>
      </c>
      <c r="B86" s="275"/>
      <c r="C86" s="176">
        <f t="shared" si="1"/>
        <v>63</v>
      </c>
      <c r="D86" s="177" t="s">
        <v>248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55"/>
      <c r="P86" s="182"/>
    </row>
    <row r="87" spans="1:16" s="178" customFormat="1" ht="12" customHeight="1">
      <c r="A87" s="179">
        <f t="shared" si="2"/>
        <v>82</v>
      </c>
      <c r="B87" s="275"/>
      <c r="C87" s="176">
        <f t="shared" si="1"/>
        <v>64</v>
      </c>
      <c r="D87" s="177" t="s">
        <v>248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55"/>
      <c r="P87" s="182"/>
    </row>
    <row r="88" spans="1:16" s="178" customFormat="1" ht="12" customHeight="1">
      <c r="A88" s="179">
        <f t="shared" si="2"/>
        <v>83</v>
      </c>
      <c r="B88" s="275"/>
      <c r="C88" s="176">
        <f t="shared" si="1"/>
        <v>65</v>
      </c>
      <c r="D88" s="177" t="s">
        <v>248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55"/>
      <c r="P88" s="182"/>
    </row>
    <row r="89" spans="1:16" s="178" customFormat="1" ht="12" customHeight="1">
      <c r="A89" s="179">
        <f t="shared" si="2"/>
        <v>84</v>
      </c>
      <c r="B89" s="275"/>
      <c r="C89" s="176">
        <f t="shared" ref="C89:C152" si="3">C88+1</f>
        <v>66</v>
      </c>
      <c r="D89" s="177" t="s">
        <v>248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55"/>
      <c r="P89" s="182"/>
    </row>
    <row r="90" spans="1:16" s="178" customFormat="1" ht="12" customHeight="1">
      <c r="A90" s="179">
        <f t="shared" si="2"/>
        <v>85</v>
      </c>
      <c r="B90" s="275"/>
      <c r="C90" s="176">
        <f t="shared" si="3"/>
        <v>67</v>
      </c>
      <c r="D90" s="177" t="s">
        <v>248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55"/>
      <c r="P90" s="182"/>
    </row>
    <row r="91" spans="1:16" s="178" customFormat="1" ht="12" customHeight="1">
      <c r="A91" s="179">
        <f t="shared" si="2"/>
        <v>86</v>
      </c>
      <c r="B91" s="275"/>
      <c r="C91" s="176">
        <f t="shared" si="3"/>
        <v>68</v>
      </c>
      <c r="D91" s="177" t="s">
        <v>248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55"/>
      <c r="P91" s="182"/>
    </row>
    <row r="92" spans="1:16" s="178" customFormat="1" ht="12" customHeight="1">
      <c r="A92" s="179">
        <f t="shared" si="2"/>
        <v>87</v>
      </c>
      <c r="B92" s="275"/>
      <c r="C92" s="176">
        <f t="shared" si="3"/>
        <v>69</v>
      </c>
      <c r="D92" s="177" t="s">
        <v>248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55"/>
      <c r="P92" s="182"/>
    </row>
    <row r="93" spans="1:16" s="178" customFormat="1" ht="12" customHeight="1">
      <c r="A93" s="179">
        <f t="shared" si="2"/>
        <v>88</v>
      </c>
      <c r="B93" s="275"/>
      <c r="C93" s="176">
        <f t="shared" si="3"/>
        <v>70</v>
      </c>
      <c r="D93" s="177" t="s">
        <v>248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55"/>
      <c r="P93" s="182"/>
    </row>
    <row r="94" spans="1:16" s="178" customFormat="1" ht="12" customHeight="1">
      <c r="A94" s="179">
        <f t="shared" si="2"/>
        <v>89</v>
      </c>
      <c r="B94" s="275"/>
      <c r="C94" s="176">
        <f t="shared" si="3"/>
        <v>71</v>
      </c>
      <c r="D94" s="177" t="s">
        <v>248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55"/>
      <c r="P94" s="182"/>
    </row>
    <row r="95" spans="1:16" s="178" customFormat="1" ht="12" customHeight="1">
      <c r="A95" s="179">
        <f t="shared" si="2"/>
        <v>90</v>
      </c>
      <c r="B95" s="275"/>
      <c r="C95" s="176">
        <f t="shared" si="3"/>
        <v>72</v>
      </c>
      <c r="D95" s="177" t="s">
        <v>248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55"/>
      <c r="P95" s="182"/>
    </row>
    <row r="96" spans="1:16" s="178" customFormat="1" ht="12" customHeight="1">
      <c r="A96" s="179">
        <f t="shared" si="2"/>
        <v>91</v>
      </c>
      <c r="B96" s="275"/>
      <c r="C96" s="176">
        <f t="shared" si="3"/>
        <v>73</v>
      </c>
      <c r="D96" s="177" t="s">
        <v>248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55"/>
      <c r="P96" s="182"/>
    </row>
    <row r="97" spans="1:16" s="178" customFormat="1" ht="12" customHeight="1">
      <c r="A97" s="179">
        <f t="shared" si="2"/>
        <v>92</v>
      </c>
      <c r="B97" s="275"/>
      <c r="C97" s="176">
        <f t="shared" si="3"/>
        <v>74</v>
      </c>
      <c r="D97" s="177" t="s">
        <v>248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55"/>
      <c r="P97" s="182"/>
    </row>
    <row r="98" spans="1:16" s="178" customFormat="1" ht="12" customHeight="1">
      <c r="A98" s="179">
        <f t="shared" si="2"/>
        <v>93</v>
      </c>
      <c r="B98" s="275"/>
      <c r="C98" s="176">
        <f t="shared" si="3"/>
        <v>75</v>
      </c>
      <c r="D98" s="177" t="s">
        <v>248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55"/>
      <c r="P98" s="182"/>
    </row>
    <row r="99" spans="1:16" s="178" customFormat="1" ht="12" customHeight="1">
      <c r="A99" s="179">
        <f t="shared" si="2"/>
        <v>94</v>
      </c>
      <c r="B99" s="275"/>
      <c r="C99" s="176">
        <f t="shared" si="3"/>
        <v>76</v>
      </c>
      <c r="D99" s="177" t="s">
        <v>248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55"/>
      <c r="P99" s="182"/>
    </row>
    <row r="100" spans="1:16" s="178" customFormat="1" ht="12" customHeight="1">
      <c r="A100" s="179">
        <f t="shared" si="2"/>
        <v>95</v>
      </c>
      <c r="B100" s="275"/>
      <c r="C100" s="176">
        <f t="shared" si="3"/>
        <v>77</v>
      </c>
      <c r="D100" s="177" t="s">
        <v>248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55"/>
      <c r="P100" s="182"/>
    </row>
    <row r="101" spans="1:16" s="178" customFormat="1" ht="12" customHeight="1">
      <c r="A101" s="179">
        <f t="shared" si="2"/>
        <v>96</v>
      </c>
      <c r="B101" s="275"/>
      <c r="C101" s="176">
        <f t="shared" si="3"/>
        <v>78</v>
      </c>
      <c r="D101" s="177" t="s">
        <v>248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55"/>
      <c r="P101" s="182"/>
    </row>
    <row r="102" spans="1:16" s="178" customFormat="1" ht="12" customHeight="1">
      <c r="A102" s="179">
        <f t="shared" si="2"/>
        <v>97</v>
      </c>
      <c r="B102" s="275"/>
      <c r="C102" s="176">
        <f t="shared" si="3"/>
        <v>79</v>
      </c>
      <c r="D102" s="177" t="s">
        <v>248</v>
      </c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55"/>
      <c r="P102" s="182"/>
    </row>
    <row r="103" spans="1:16" s="178" customFormat="1" ht="12" customHeight="1">
      <c r="A103" s="179">
        <f t="shared" si="2"/>
        <v>98</v>
      </c>
      <c r="B103" s="275"/>
      <c r="C103" s="176">
        <f t="shared" si="3"/>
        <v>80</v>
      </c>
      <c r="D103" s="177" t="s">
        <v>248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55"/>
      <c r="P103" s="182"/>
    </row>
    <row r="104" spans="1:16" s="178" customFormat="1" ht="12" customHeight="1">
      <c r="A104" s="179">
        <f t="shared" si="2"/>
        <v>99</v>
      </c>
      <c r="B104" s="275"/>
      <c r="C104" s="176">
        <f t="shared" si="3"/>
        <v>81</v>
      </c>
      <c r="D104" s="177" t="s">
        <v>248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55"/>
      <c r="P104" s="182"/>
    </row>
    <row r="105" spans="1:16" s="178" customFormat="1" ht="12" customHeight="1">
      <c r="A105" s="179">
        <f t="shared" si="2"/>
        <v>100</v>
      </c>
      <c r="B105" s="275"/>
      <c r="C105" s="176">
        <f t="shared" si="3"/>
        <v>82</v>
      </c>
      <c r="D105" s="177" t="s">
        <v>248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55"/>
      <c r="P105" s="182"/>
    </row>
    <row r="106" spans="1:16" s="178" customFormat="1" ht="12" customHeight="1">
      <c r="A106" s="179">
        <f t="shared" si="2"/>
        <v>101</v>
      </c>
      <c r="B106" s="275"/>
      <c r="C106" s="176">
        <f t="shared" si="3"/>
        <v>83</v>
      </c>
      <c r="D106" s="177" t="s">
        <v>248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55"/>
      <c r="P106" s="182"/>
    </row>
    <row r="107" spans="1:16" s="178" customFormat="1" ht="12" customHeight="1">
      <c r="A107" s="179">
        <f t="shared" si="2"/>
        <v>102</v>
      </c>
      <c r="B107" s="275"/>
      <c r="C107" s="176">
        <f t="shared" si="3"/>
        <v>84</v>
      </c>
      <c r="D107" s="177" t="s">
        <v>248</v>
      </c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55"/>
      <c r="P107" s="182"/>
    </row>
    <row r="108" spans="1:16" s="178" customFormat="1" ht="12" customHeight="1">
      <c r="A108" s="179">
        <f t="shared" si="2"/>
        <v>103</v>
      </c>
      <c r="B108" s="275"/>
      <c r="C108" s="176">
        <f t="shared" si="3"/>
        <v>85</v>
      </c>
      <c r="D108" s="177" t="s">
        <v>248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55"/>
      <c r="P108" s="182"/>
    </row>
    <row r="109" spans="1:16" s="178" customFormat="1" ht="12" customHeight="1">
      <c r="A109" s="179">
        <f t="shared" si="2"/>
        <v>104</v>
      </c>
      <c r="B109" s="275"/>
      <c r="C109" s="176">
        <f t="shared" si="3"/>
        <v>86</v>
      </c>
      <c r="D109" s="177" t="s">
        <v>248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55"/>
      <c r="P109" s="182"/>
    </row>
    <row r="110" spans="1:16" s="178" customFormat="1" ht="12" customHeight="1">
      <c r="A110" s="179">
        <f t="shared" si="2"/>
        <v>105</v>
      </c>
      <c r="B110" s="275"/>
      <c r="C110" s="176">
        <f t="shared" si="3"/>
        <v>87</v>
      </c>
      <c r="D110" s="177" t="s">
        <v>248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55"/>
      <c r="P110" s="182"/>
    </row>
    <row r="111" spans="1:16" s="178" customFormat="1" ht="12" customHeight="1">
      <c r="A111" s="179">
        <f t="shared" si="2"/>
        <v>106</v>
      </c>
      <c r="B111" s="275"/>
      <c r="C111" s="176">
        <f t="shared" si="3"/>
        <v>88</v>
      </c>
      <c r="D111" s="177" t="s">
        <v>248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55"/>
      <c r="P111" s="182"/>
    </row>
    <row r="112" spans="1:16" s="178" customFormat="1" ht="12" customHeight="1">
      <c r="A112" s="179">
        <f t="shared" si="2"/>
        <v>107</v>
      </c>
      <c r="B112" s="275"/>
      <c r="C112" s="176">
        <f t="shared" si="3"/>
        <v>89</v>
      </c>
      <c r="D112" s="177" t="s">
        <v>248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55"/>
      <c r="P112" s="182"/>
    </row>
    <row r="113" spans="1:16" s="178" customFormat="1" ht="12" customHeight="1">
      <c r="A113" s="179">
        <f t="shared" si="2"/>
        <v>108</v>
      </c>
      <c r="B113" s="275"/>
      <c r="C113" s="176">
        <f t="shared" si="3"/>
        <v>90</v>
      </c>
      <c r="D113" s="177" t="s">
        <v>248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55"/>
      <c r="P113" s="182"/>
    </row>
    <row r="114" spans="1:16" s="178" customFormat="1" ht="12" customHeight="1">
      <c r="A114" s="179">
        <f t="shared" si="2"/>
        <v>109</v>
      </c>
      <c r="B114" s="275"/>
      <c r="C114" s="176">
        <f t="shared" si="3"/>
        <v>91</v>
      </c>
      <c r="D114" s="177" t="s">
        <v>248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55"/>
      <c r="P114" s="182"/>
    </row>
    <row r="115" spans="1:16" s="178" customFormat="1" ht="12" customHeight="1">
      <c r="A115" s="179">
        <f t="shared" si="2"/>
        <v>110</v>
      </c>
      <c r="B115" s="275"/>
      <c r="C115" s="176">
        <f t="shared" si="3"/>
        <v>92</v>
      </c>
      <c r="D115" s="177" t="s">
        <v>248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55"/>
      <c r="P115" s="182"/>
    </row>
    <row r="116" spans="1:16" s="178" customFormat="1" ht="12" customHeight="1">
      <c r="A116" s="179">
        <f t="shared" si="2"/>
        <v>111</v>
      </c>
      <c r="B116" s="275"/>
      <c r="C116" s="176">
        <f t="shared" si="3"/>
        <v>93</v>
      </c>
      <c r="D116" s="177" t="s">
        <v>248</v>
      </c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55"/>
      <c r="P116" s="182"/>
    </row>
    <row r="117" spans="1:16" s="178" customFormat="1" ht="12" customHeight="1">
      <c r="A117" s="179">
        <f t="shared" si="2"/>
        <v>112</v>
      </c>
      <c r="B117" s="275"/>
      <c r="C117" s="176">
        <f t="shared" si="3"/>
        <v>94</v>
      </c>
      <c r="D117" s="177" t="s">
        <v>248</v>
      </c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55"/>
      <c r="P117" s="182"/>
    </row>
    <row r="118" spans="1:16" s="178" customFormat="1" ht="12" customHeight="1">
      <c r="A118" s="179">
        <f t="shared" si="2"/>
        <v>113</v>
      </c>
      <c r="B118" s="275"/>
      <c r="C118" s="176">
        <f t="shared" si="3"/>
        <v>95</v>
      </c>
      <c r="D118" s="177" t="s">
        <v>248</v>
      </c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55"/>
      <c r="P118" s="182"/>
    </row>
    <row r="119" spans="1:16" s="178" customFormat="1" ht="12" customHeight="1">
      <c r="A119" s="179">
        <f t="shared" si="2"/>
        <v>114</v>
      </c>
      <c r="B119" s="275"/>
      <c r="C119" s="176">
        <f t="shared" si="3"/>
        <v>96</v>
      </c>
      <c r="D119" s="177" t="s">
        <v>248</v>
      </c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55"/>
      <c r="P119" s="182"/>
    </row>
    <row r="120" spans="1:16" s="178" customFormat="1" ht="12" customHeight="1">
      <c r="A120" s="179">
        <f t="shared" si="2"/>
        <v>115</v>
      </c>
      <c r="B120" s="275"/>
      <c r="C120" s="176">
        <f t="shared" si="3"/>
        <v>97</v>
      </c>
      <c r="D120" s="177" t="s">
        <v>248</v>
      </c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55"/>
      <c r="P120" s="182"/>
    </row>
    <row r="121" spans="1:16" s="178" customFormat="1" ht="12" customHeight="1">
      <c r="A121" s="179">
        <f t="shared" si="2"/>
        <v>116</v>
      </c>
      <c r="B121" s="275"/>
      <c r="C121" s="176">
        <f t="shared" si="3"/>
        <v>98</v>
      </c>
      <c r="D121" s="177" t="s">
        <v>248</v>
      </c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55"/>
      <c r="P121" s="182"/>
    </row>
    <row r="122" spans="1:16" s="178" customFormat="1" ht="12" customHeight="1">
      <c r="A122" s="179">
        <f t="shared" si="2"/>
        <v>117</v>
      </c>
      <c r="B122" s="275"/>
      <c r="C122" s="176">
        <f t="shared" si="3"/>
        <v>99</v>
      </c>
      <c r="D122" s="177" t="s">
        <v>248</v>
      </c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55"/>
      <c r="P122" s="182"/>
    </row>
    <row r="123" spans="1:16" s="178" customFormat="1" ht="12" customHeight="1">
      <c r="A123" s="179">
        <f t="shared" si="2"/>
        <v>118</v>
      </c>
      <c r="B123" s="275"/>
      <c r="C123" s="176">
        <f t="shared" si="3"/>
        <v>100</v>
      </c>
      <c r="D123" s="177" t="s">
        <v>248</v>
      </c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55"/>
      <c r="P123" s="182"/>
    </row>
    <row r="124" spans="1:16" s="178" customFormat="1" ht="12" customHeight="1">
      <c r="A124" s="179">
        <f t="shared" si="2"/>
        <v>119</v>
      </c>
      <c r="B124" s="275"/>
      <c r="C124" s="176">
        <f t="shared" si="3"/>
        <v>101</v>
      </c>
      <c r="D124" s="177" t="s">
        <v>248</v>
      </c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55"/>
      <c r="P124" s="182"/>
    </row>
    <row r="125" spans="1:16" s="178" customFormat="1" ht="12" customHeight="1">
      <c r="A125" s="179">
        <f t="shared" si="2"/>
        <v>120</v>
      </c>
      <c r="B125" s="275"/>
      <c r="C125" s="176">
        <f t="shared" si="3"/>
        <v>102</v>
      </c>
      <c r="D125" s="177" t="s">
        <v>248</v>
      </c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55"/>
      <c r="P125" s="182"/>
    </row>
    <row r="126" spans="1:16" s="178" customFormat="1" ht="12" customHeight="1">
      <c r="A126" s="179">
        <f t="shared" si="2"/>
        <v>121</v>
      </c>
      <c r="B126" s="275"/>
      <c r="C126" s="176">
        <f t="shared" si="3"/>
        <v>103</v>
      </c>
      <c r="D126" s="177" t="s">
        <v>248</v>
      </c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55"/>
      <c r="P126" s="182"/>
    </row>
    <row r="127" spans="1:16" s="178" customFormat="1" ht="12" customHeight="1">
      <c r="A127" s="179">
        <f t="shared" si="2"/>
        <v>122</v>
      </c>
      <c r="B127" s="275"/>
      <c r="C127" s="176">
        <f t="shared" si="3"/>
        <v>104</v>
      </c>
      <c r="D127" s="177" t="s">
        <v>248</v>
      </c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55"/>
      <c r="P127" s="182"/>
    </row>
    <row r="128" spans="1:16" s="178" customFormat="1" ht="12" customHeight="1">
      <c r="A128" s="179">
        <f t="shared" si="2"/>
        <v>123</v>
      </c>
      <c r="B128" s="275"/>
      <c r="C128" s="176">
        <f t="shared" si="3"/>
        <v>105</v>
      </c>
      <c r="D128" s="177" t="s">
        <v>248</v>
      </c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55"/>
      <c r="P128" s="182"/>
    </row>
    <row r="129" spans="1:16" s="178" customFormat="1" ht="12" customHeight="1">
      <c r="A129" s="179">
        <f t="shared" si="2"/>
        <v>124</v>
      </c>
      <c r="B129" s="275"/>
      <c r="C129" s="176">
        <f t="shared" si="3"/>
        <v>106</v>
      </c>
      <c r="D129" s="177" t="s">
        <v>248</v>
      </c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55"/>
      <c r="P129" s="182"/>
    </row>
    <row r="130" spans="1:16" s="178" customFormat="1" ht="12" customHeight="1">
      <c r="A130" s="179">
        <f t="shared" si="2"/>
        <v>125</v>
      </c>
      <c r="B130" s="275"/>
      <c r="C130" s="176">
        <f t="shared" si="3"/>
        <v>107</v>
      </c>
      <c r="D130" s="177" t="s">
        <v>248</v>
      </c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55"/>
      <c r="P130" s="182"/>
    </row>
    <row r="131" spans="1:16" s="178" customFormat="1" ht="12" customHeight="1">
      <c r="A131" s="179">
        <f t="shared" si="2"/>
        <v>126</v>
      </c>
      <c r="B131" s="275"/>
      <c r="C131" s="176">
        <f t="shared" si="3"/>
        <v>108</v>
      </c>
      <c r="D131" s="177" t="s">
        <v>248</v>
      </c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55"/>
      <c r="P131" s="182"/>
    </row>
    <row r="132" spans="1:16" s="178" customFormat="1" ht="12" customHeight="1">
      <c r="A132" s="179">
        <f t="shared" si="2"/>
        <v>127</v>
      </c>
      <c r="B132" s="275"/>
      <c r="C132" s="176">
        <f t="shared" si="3"/>
        <v>109</v>
      </c>
      <c r="D132" s="177" t="s">
        <v>248</v>
      </c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55"/>
      <c r="P132" s="182"/>
    </row>
    <row r="133" spans="1:16" s="178" customFormat="1" ht="12" customHeight="1">
      <c r="A133" s="179">
        <f t="shared" si="2"/>
        <v>128</v>
      </c>
      <c r="B133" s="275"/>
      <c r="C133" s="176">
        <f t="shared" si="3"/>
        <v>110</v>
      </c>
      <c r="D133" s="177" t="s">
        <v>248</v>
      </c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55"/>
      <c r="P133" s="182"/>
    </row>
    <row r="134" spans="1:16" s="178" customFormat="1" ht="12" customHeight="1">
      <c r="A134" s="179">
        <f t="shared" si="2"/>
        <v>129</v>
      </c>
      <c r="B134" s="275"/>
      <c r="C134" s="176">
        <f t="shared" si="3"/>
        <v>111</v>
      </c>
      <c r="D134" s="177" t="s">
        <v>248</v>
      </c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55"/>
      <c r="P134" s="182"/>
    </row>
    <row r="135" spans="1:16" s="178" customFormat="1" ht="12" customHeight="1">
      <c r="A135" s="179">
        <f t="shared" si="2"/>
        <v>130</v>
      </c>
      <c r="B135" s="275"/>
      <c r="C135" s="176">
        <f t="shared" si="3"/>
        <v>112</v>
      </c>
      <c r="D135" s="177" t="s">
        <v>248</v>
      </c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55"/>
      <c r="P135" s="182"/>
    </row>
    <row r="136" spans="1:16" s="178" customFormat="1" ht="12" customHeight="1">
      <c r="A136" s="179">
        <f t="shared" si="2"/>
        <v>131</v>
      </c>
      <c r="B136" s="275"/>
      <c r="C136" s="176">
        <f t="shared" si="3"/>
        <v>113</v>
      </c>
      <c r="D136" s="177" t="s">
        <v>248</v>
      </c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55"/>
      <c r="P136" s="182"/>
    </row>
    <row r="137" spans="1:16" s="178" customFormat="1" ht="12" customHeight="1">
      <c r="A137" s="179">
        <f t="shared" si="2"/>
        <v>132</v>
      </c>
      <c r="B137" s="275"/>
      <c r="C137" s="176">
        <f t="shared" si="3"/>
        <v>114</v>
      </c>
      <c r="D137" s="177" t="s">
        <v>248</v>
      </c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55"/>
      <c r="P137" s="182"/>
    </row>
    <row r="138" spans="1:16" s="178" customFormat="1" ht="12" customHeight="1">
      <c r="A138" s="179">
        <f t="shared" si="2"/>
        <v>133</v>
      </c>
      <c r="B138" s="275"/>
      <c r="C138" s="176">
        <f t="shared" si="3"/>
        <v>115</v>
      </c>
      <c r="D138" s="177" t="s">
        <v>248</v>
      </c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55"/>
      <c r="P138" s="182"/>
    </row>
    <row r="139" spans="1:16" s="178" customFormat="1" ht="12" customHeight="1">
      <c r="A139" s="179">
        <f t="shared" si="2"/>
        <v>134</v>
      </c>
      <c r="B139" s="275"/>
      <c r="C139" s="176">
        <f t="shared" si="3"/>
        <v>116</v>
      </c>
      <c r="D139" s="177" t="s">
        <v>248</v>
      </c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55"/>
      <c r="P139" s="182"/>
    </row>
    <row r="140" spans="1:16" s="178" customFormat="1" ht="12" customHeight="1">
      <c r="A140" s="179">
        <f t="shared" si="2"/>
        <v>135</v>
      </c>
      <c r="B140" s="275"/>
      <c r="C140" s="176">
        <f t="shared" si="3"/>
        <v>117</v>
      </c>
      <c r="D140" s="177" t="s">
        <v>248</v>
      </c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55"/>
      <c r="P140" s="182"/>
    </row>
    <row r="141" spans="1:16" s="178" customFormat="1" ht="12" customHeight="1">
      <c r="A141" s="179">
        <f t="shared" si="2"/>
        <v>136</v>
      </c>
      <c r="B141" s="275"/>
      <c r="C141" s="176">
        <f t="shared" si="3"/>
        <v>118</v>
      </c>
      <c r="D141" s="177" t="s">
        <v>248</v>
      </c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55"/>
      <c r="P141" s="182"/>
    </row>
    <row r="142" spans="1:16" s="178" customFormat="1" ht="12" customHeight="1">
      <c r="A142" s="179">
        <f t="shared" si="2"/>
        <v>137</v>
      </c>
      <c r="B142" s="275"/>
      <c r="C142" s="176">
        <f t="shared" si="3"/>
        <v>119</v>
      </c>
      <c r="D142" s="177" t="s">
        <v>248</v>
      </c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55"/>
      <c r="P142" s="182"/>
    </row>
    <row r="143" spans="1:16" s="178" customFormat="1" ht="12" customHeight="1">
      <c r="A143" s="179">
        <f t="shared" si="2"/>
        <v>138</v>
      </c>
      <c r="B143" s="275"/>
      <c r="C143" s="176">
        <f t="shared" si="3"/>
        <v>120</v>
      </c>
      <c r="D143" s="177" t="s">
        <v>248</v>
      </c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55"/>
      <c r="P143" s="182"/>
    </row>
    <row r="144" spans="1:16" s="178" customFormat="1" ht="12" customHeight="1">
      <c r="A144" s="179">
        <f t="shared" si="2"/>
        <v>139</v>
      </c>
      <c r="B144" s="275"/>
      <c r="C144" s="176">
        <f t="shared" si="3"/>
        <v>121</v>
      </c>
      <c r="D144" s="177" t="s">
        <v>248</v>
      </c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55"/>
      <c r="P144" s="182"/>
    </row>
    <row r="145" spans="1:16" s="178" customFormat="1" ht="12" customHeight="1">
      <c r="A145" s="179">
        <f t="shared" si="2"/>
        <v>140</v>
      </c>
      <c r="B145" s="275"/>
      <c r="C145" s="176">
        <f t="shared" si="3"/>
        <v>122</v>
      </c>
      <c r="D145" s="177" t="s">
        <v>248</v>
      </c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55"/>
      <c r="P145" s="182"/>
    </row>
    <row r="146" spans="1:16" s="178" customFormat="1" ht="12" customHeight="1">
      <c r="A146" s="179">
        <f t="shared" si="2"/>
        <v>141</v>
      </c>
      <c r="B146" s="275"/>
      <c r="C146" s="176">
        <f t="shared" si="3"/>
        <v>123</v>
      </c>
      <c r="D146" s="177" t="s">
        <v>248</v>
      </c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55"/>
      <c r="P146" s="182"/>
    </row>
    <row r="147" spans="1:16" s="178" customFormat="1" ht="12" customHeight="1">
      <c r="A147" s="179">
        <f t="shared" si="2"/>
        <v>142</v>
      </c>
      <c r="B147" s="275"/>
      <c r="C147" s="176">
        <f t="shared" si="3"/>
        <v>124</v>
      </c>
      <c r="D147" s="177" t="s">
        <v>248</v>
      </c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55"/>
      <c r="P147" s="182"/>
    </row>
    <row r="148" spans="1:16" s="178" customFormat="1" ht="12" customHeight="1">
      <c r="A148" s="179">
        <f t="shared" si="2"/>
        <v>143</v>
      </c>
      <c r="B148" s="275"/>
      <c r="C148" s="176">
        <f t="shared" si="3"/>
        <v>125</v>
      </c>
      <c r="D148" s="177" t="s">
        <v>248</v>
      </c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55"/>
      <c r="P148" s="182"/>
    </row>
    <row r="149" spans="1:16" s="178" customFormat="1" ht="12" customHeight="1">
      <c r="A149" s="179">
        <f t="shared" si="2"/>
        <v>144</v>
      </c>
      <c r="B149" s="275"/>
      <c r="C149" s="176">
        <f t="shared" si="3"/>
        <v>126</v>
      </c>
      <c r="D149" s="177" t="s">
        <v>248</v>
      </c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55"/>
      <c r="P149" s="182"/>
    </row>
    <row r="150" spans="1:16" s="178" customFormat="1" ht="12" customHeight="1">
      <c r="A150" s="179">
        <f t="shared" ref="A150:A174" si="4">A149+1</f>
        <v>145</v>
      </c>
      <c r="B150" s="275"/>
      <c r="C150" s="176">
        <f t="shared" si="3"/>
        <v>127</v>
      </c>
      <c r="D150" s="177" t="s">
        <v>248</v>
      </c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55"/>
      <c r="P150" s="182"/>
    </row>
    <row r="151" spans="1:16" s="178" customFormat="1" ht="12" customHeight="1">
      <c r="A151" s="179">
        <f t="shared" si="4"/>
        <v>146</v>
      </c>
      <c r="B151" s="275"/>
      <c r="C151" s="176">
        <f t="shared" si="3"/>
        <v>128</v>
      </c>
      <c r="D151" s="177" t="s">
        <v>248</v>
      </c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55"/>
      <c r="P151" s="182"/>
    </row>
    <row r="152" spans="1:16" s="178" customFormat="1" ht="12" customHeight="1">
      <c r="A152" s="179">
        <f t="shared" si="4"/>
        <v>147</v>
      </c>
      <c r="B152" s="275"/>
      <c r="C152" s="176">
        <f t="shared" si="3"/>
        <v>129</v>
      </c>
      <c r="D152" s="177" t="s">
        <v>248</v>
      </c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55"/>
      <c r="P152" s="182"/>
    </row>
    <row r="153" spans="1:16" s="178" customFormat="1" ht="12" customHeight="1">
      <c r="A153" s="179">
        <f t="shared" si="4"/>
        <v>148</v>
      </c>
      <c r="B153" s="275"/>
      <c r="C153" s="176">
        <f t="shared" ref="C153:C173" si="5">C152+1</f>
        <v>130</v>
      </c>
      <c r="D153" s="177" t="s">
        <v>248</v>
      </c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55"/>
      <c r="P153" s="182"/>
    </row>
    <row r="154" spans="1:16" s="178" customFormat="1" ht="12" customHeight="1">
      <c r="A154" s="179">
        <f t="shared" si="4"/>
        <v>149</v>
      </c>
      <c r="B154" s="275"/>
      <c r="C154" s="176">
        <f t="shared" si="5"/>
        <v>131</v>
      </c>
      <c r="D154" s="177" t="s">
        <v>248</v>
      </c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55"/>
      <c r="P154" s="182"/>
    </row>
    <row r="155" spans="1:16" s="178" customFormat="1" ht="12" customHeight="1">
      <c r="A155" s="179">
        <f t="shared" si="4"/>
        <v>150</v>
      </c>
      <c r="B155" s="275"/>
      <c r="C155" s="176">
        <f t="shared" si="5"/>
        <v>132</v>
      </c>
      <c r="D155" s="177" t="s">
        <v>248</v>
      </c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55"/>
      <c r="P155" s="182"/>
    </row>
    <row r="156" spans="1:16" s="178" customFormat="1" ht="12" customHeight="1">
      <c r="A156" s="179">
        <f t="shared" si="4"/>
        <v>151</v>
      </c>
      <c r="B156" s="275"/>
      <c r="C156" s="176">
        <f t="shared" si="5"/>
        <v>133</v>
      </c>
      <c r="D156" s="177" t="s">
        <v>248</v>
      </c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55"/>
      <c r="P156" s="182"/>
    </row>
    <row r="157" spans="1:16" s="178" customFormat="1" ht="12" customHeight="1">
      <c r="A157" s="179">
        <f t="shared" si="4"/>
        <v>152</v>
      </c>
      <c r="B157" s="275"/>
      <c r="C157" s="176">
        <f t="shared" si="5"/>
        <v>134</v>
      </c>
      <c r="D157" s="177" t="s">
        <v>248</v>
      </c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55"/>
      <c r="P157" s="182"/>
    </row>
    <row r="158" spans="1:16" s="178" customFormat="1" ht="12" customHeight="1">
      <c r="A158" s="179">
        <f t="shared" si="4"/>
        <v>153</v>
      </c>
      <c r="B158" s="275"/>
      <c r="C158" s="176">
        <f t="shared" si="5"/>
        <v>135</v>
      </c>
      <c r="D158" s="177" t="s">
        <v>248</v>
      </c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55"/>
      <c r="P158" s="182"/>
    </row>
    <row r="159" spans="1:16" s="178" customFormat="1" ht="12" customHeight="1">
      <c r="A159" s="179">
        <f t="shared" si="4"/>
        <v>154</v>
      </c>
      <c r="B159" s="275"/>
      <c r="C159" s="176">
        <f t="shared" si="5"/>
        <v>136</v>
      </c>
      <c r="D159" s="177" t="s">
        <v>248</v>
      </c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55"/>
      <c r="P159" s="182"/>
    </row>
    <row r="160" spans="1:16" s="178" customFormat="1" ht="12" customHeight="1">
      <c r="A160" s="179">
        <f t="shared" si="4"/>
        <v>155</v>
      </c>
      <c r="B160" s="275"/>
      <c r="C160" s="176">
        <f t="shared" si="5"/>
        <v>137</v>
      </c>
      <c r="D160" s="177" t="s">
        <v>248</v>
      </c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55"/>
      <c r="P160" s="182"/>
    </row>
    <row r="161" spans="1:16" s="178" customFormat="1" ht="12" customHeight="1">
      <c r="A161" s="179">
        <f t="shared" si="4"/>
        <v>156</v>
      </c>
      <c r="B161" s="275"/>
      <c r="C161" s="176">
        <f t="shared" si="5"/>
        <v>138</v>
      </c>
      <c r="D161" s="177" t="s">
        <v>248</v>
      </c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55"/>
      <c r="P161" s="182"/>
    </row>
    <row r="162" spans="1:16" s="178" customFormat="1" ht="12" customHeight="1">
      <c r="A162" s="179">
        <f t="shared" si="4"/>
        <v>157</v>
      </c>
      <c r="B162" s="275"/>
      <c r="C162" s="176">
        <f t="shared" si="5"/>
        <v>139</v>
      </c>
      <c r="D162" s="177" t="s">
        <v>248</v>
      </c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55"/>
      <c r="P162" s="182"/>
    </row>
    <row r="163" spans="1:16" s="178" customFormat="1" ht="12" customHeight="1">
      <c r="A163" s="179">
        <f t="shared" si="4"/>
        <v>158</v>
      </c>
      <c r="B163" s="275"/>
      <c r="C163" s="176">
        <f t="shared" si="5"/>
        <v>140</v>
      </c>
      <c r="D163" s="177" t="s">
        <v>248</v>
      </c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55"/>
      <c r="P163" s="182"/>
    </row>
    <row r="164" spans="1:16" s="178" customFormat="1" ht="12" customHeight="1">
      <c r="A164" s="179">
        <f t="shared" si="4"/>
        <v>159</v>
      </c>
      <c r="B164" s="275"/>
      <c r="C164" s="176">
        <f t="shared" si="5"/>
        <v>141</v>
      </c>
      <c r="D164" s="177" t="s">
        <v>248</v>
      </c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55"/>
      <c r="P164" s="182"/>
    </row>
    <row r="165" spans="1:16" s="178" customFormat="1" ht="12" customHeight="1">
      <c r="A165" s="179">
        <f t="shared" si="4"/>
        <v>160</v>
      </c>
      <c r="B165" s="275"/>
      <c r="C165" s="176">
        <f t="shared" si="5"/>
        <v>142</v>
      </c>
      <c r="D165" s="177" t="s">
        <v>248</v>
      </c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55"/>
      <c r="P165" s="182"/>
    </row>
    <row r="166" spans="1:16" s="178" customFormat="1" ht="12" customHeight="1">
      <c r="A166" s="179">
        <f t="shared" si="4"/>
        <v>161</v>
      </c>
      <c r="B166" s="275"/>
      <c r="C166" s="176">
        <f t="shared" si="5"/>
        <v>143</v>
      </c>
      <c r="D166" s="177" t="s">
        <v>248</v>
      </c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55"/>
      <c r="P166" s="182"/>
    </row>
    <row r="167" spans="1:16" s="178" customFormat="1" ht="12" customHeight="1">
      <c r="A167" s="179">
        <f t="shared" si="4"/>
        <v>162</v>
      </c>
      <c r="B167" s="275"/>
      <c r="C167" s="176">
        <f t="shared" si="5"/>
        <v>144</v>
      </c>
      <c r="D167" s="177" t="s">
        <v>248</v>
      </c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55"/>
      <c r="P167" s="182"/>
    </row>
    <row r="168" spans="1:16" s="178" customFormat="1" ht="12" customHeight="1">
      <c r="A168" s="179">
        <f t="shared" si="4"/>
        <v>163</v>
      </c>
      <c r="B168" s="275"/>
      <c r="C168" s="176">
        <f t="shared" si="5"/>
        <v>145</v>
      </c>
      <c r="D168" s="177" t="s">
        <v>248</v>
      </c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55"/>
      <c r="P168" s="182"/>
    </row>
    <row r="169" spans="1:16" s="178" customFormat="1" ht="12" customHeight="1">
      <c r="A169" s="179">
        <f t="shared" si="4"/>
        <v>164</v>
      </c>
      <c r="B169" s="275"/>
      <c r="C169" s="176">
        <f t="shared" si="5"/>
        <v>146</v>
      </c>
      <c r="D169" s="177" t="s">
        <v>248</v>
      </c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55"/>
      <c r="P169" s="182"/>
    </row>
    <row r="170" spans="1:16" s="178" customFormat="1" ht="12" customHeight="1">
      <c r="A170" s="179">
        <f t="shared" si="4"/>
        <v>165</v>
      </c>
      <c r="B170" s="275"/>
      <c r="C170" s="176">
        <f t="shared" si="5"/>
        <v>147</v>
      </c>
      <c r="D170" s="177" t="s">
        <v>248</v>
      </c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55"/>
      <c r="P170" s="182"/>
    </row>
    <row r="171" spans="1:16" s="178" customFormat="1" ht="12" customHeight="1">
      <c r="A171" s="179">
        <f t="shared" si="4"/>
        <v>166</v>
      </c>
      <c r="B171" s="275"/>
      <c r="C171" s="176">
        <f t="shared" si="5"/>
        <v>148</v>
      </c>
      <c r="D171" s="177" t="s">
        <v>248</v>
      </c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55"/>
      <c r="P171" s="182"/>
    </row>
    <row r="172" spans="1:16" s="178" customFormat="1" ht="12" customHeight="1">
      <c r="A172" s="179">
        <f t="shared" si="4"/>
        <v>167</v>
      </c>
      <c r="B172" s="275"/>
      <c r="C172" s="176">
        <f t="shared" si="5"/>
        <v>149</v>
      </c>
      <c r="D172" s="177" t="s">
        <v>248</v>
      </c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55"/>
      <c r="P172" s="182"/>
    </row>
    <row r="173" spans="1:16" s="178" customFormat="1" ht="12" customHeight="1">
      <c r="A173" s="179">
        <f t="shared" si="4"/>
        <v>168</v>
      </c>
      <c r="B173" s="275"/>
      <c r="C173" s="176">
        <f t="shared" si="5"/>
        <v>150</v>
      </c>
      <c r="D173" s="177" t="s">
        <v>248</v>
      </c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55"/>
      <c r="P173" s="182"/>
    </row>
    <row r="174" spans="1:16" s="178" customFormat="1" ht="13.5" customHeight="1">
      <c r="A174" s="179">
        <f t="shared" si="4"/>
        <v>169</v>
      </c>
      <c r="B174" s="276"/>
      <c r="C174" s="183" t="s">
        <v>222</v>
      </c>
      <c r="D174" s="177" t="s">
        <v>248</v>
      </c>
      <c r="E174" s="149">
        <v>11.1</v>
      </c>
      <c r="F174" s="148">
        <v>11.8</v>
      </c>
      <c r="G174" s="148">
        <v>11.1</v>
      </c>
      <c r="H174" s="148">
        <v>10.5</v>
      </c>
      <c r="I174" s="148">
        <v>8.5</v>
      </c>
      <c r="J174" s="148">
        <v>5.8</v>
      </c>
      <c r="K174" s="148">
        <v>4.8</v>
      </c>
      <c r="L174" s="148">
        <v>0.1</v>
      </c>
      <c r="M174" s="148">
        <v>0</v>
      </c>
      <c r="N174" s="148">
        <v>0</v>
      </c>
      <c r="O174" s="155">
        <v>6.3</v>
      </c>
      <c r="P174" s="148">
        <v>6.4</v>
      </c>
    </row>
  </sheetData>
  <mergeCells count="4">
    <mergeCell ref="C1:D1"/>
    <mergeCell ref="C2:D2"/>
    <mergeCell ref="C3:D3"/>
    <mergeCell ref="B22:B174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4"/>
  <sheetViews>
    <sheetView workbookViewId="0">
      <selection activeCell="H3" sqref="H3"/>
    </sheetView>
  </sheetViews>
  <sheetFormatPr defaultColWidth="9" defaultRowHeight="11.25"/>
  <cols>
    <col min="1" max="2" width="8.625" style="122" customWidth="1"/>
    <col min="3" max="3" width="12.75" style="122" customWidth="1"/>
    <col min="4" max="4" width="8.625" style="157" customWidth="1"/>
    <col min="5" max="5" width="14.5" style="128" customWidth="1"/>
    <col min="6" max="16" width="14.5" style="122" customWidth="1"/>
    <col min="17" max="17" width="0.875" style="122" customWidth="1"/>
    <col min="18" max="51" width="5.5" style="122" customWidth="1"/>
    <col min="52" max="16384" width="9" style="122"/>
  </cols>
  <sheetData>
    <row r="1" spans="1:24" s="185" customFormat="1" ht="12" customHeight="1">
      <c r="A1" s="120"/>
      <c r="B1" s="121" t="s">
        <v>0</v>
      </c>
      <c r="C1" s="256" t="s">
        <v>21</v>
      </c>
      <c r="D1" s="257"/>
    </row>
    <row r="2" spans="1:24" s="185" customFormat="1" ht="12" customHeight="1">
      <c r="A2" s="124"/>
      <c r="B2" s="125" t="s">
        <v>1</v>
      </c>
      <c r="C2" s="258">
        <v>30602621300000</v>
      </c>
      <c r="D2" s="259"/>
    </row>
    <row r="3" spans="1:24" s="185" customFormat="1" ht="12" customHeight="1" thickBot="1">
      <c r="A3" s="126"/>
      <c r="B3" s="127" t="s">
        <v>2</v>
      </c>
      <c r="C3" s="260" t="s">
        <v>3</v>
      </c>
      <c r="D3" s="261"/>
    </row>
    <row r="4" spans="1:24" ht="12" customHeight="1">
      <c r="C4" s="128"/>
      <c r="D4" s="122"/>
      <c r="E4" s="122"/>
    </row>
    <row r="5" spans="1:24" s="128" customFormat="1" ht="13.5" customHeight="1">
      <c r="A5" s="129" t="s">
        <v>4</v>
      </c>
      <c r="B5" s="130" t="s">
        <v>217</v>
      </c>
      <c r="C5" s="67"/>
      <c r="D5" s="131" t="s">
        <v>218</v>
      </c>
      <c r="E5" s="131" t="s">
        <v>200</v>
      </c>
      <c r="F5" s="131" t="s">
        <v>201</v>
      </c>
      <c r="G5" s="131" t="s">
        <v>202</v>
      </c>
      <c r="H5" s="131" t="s">
        <v>203</v>
      </c>
      <c r="I5" s="131" t="s">
        <v>204</v>
      </c>
      <c r="J5" s="131" t="s">
        <v>205</v>
      </c>
      <c r="K5" s="131" t="s">
        <v>14</v>
      </c>
      <c r="L5" s="131" t="s">
        <v>15</v>
      </c>
      <c r="M5" s="131" t="s">
        <v>16</v>
      </c>
      <c r="N5" s="131" t="s">
        <v>17</v>
      </c>
      <c r="O5" s="131" t="s">
        <v>18</v>
      </c>
      <c r="P5" s="131" t="s">
        <v>19</v>
      </c>
    </row>
    <row r="6" spans="1:24" s="128" customFormat="1" ht="13.5" customHeight="1">
      <c r="A6" s="131">
        <v>1</v>
      </c>
      <c r="B6" s="133" t="s">
        <v>0</v>
      </c>
      <c r="C6" s="67"/>
      <c r="D6" s="70" t="s">
        <v>20</v>
      </c>
      <c r="E6" s="134">
        <v>9866041070012</v>
      </c>
      <c r="F6" s="134">
        <v>9866041070012</v>
      </c>
      <c r="G6" s="134">
        <v>9866041070012</v>
      </c>
      <c r="H6" s="134">
        <v>9866041070012</v>
      </c>
      <c r="I6" s="134">
        <v>9866041070012</v>
      </c>
      <c r="J6" s="134">
        <v>9866041070012</v>
      </c>
      <c r="K6" s="134">
        <v>9866041070012</v>
      </c>
      <c r="L6" s="134">
        <v>9866041070012</v>
      </c>
      <c r="M6" s="134">
        <v>9866041070012</v>
      </c>
      <c r="N6" s="134">
        <v>9866041070012</v>
      </c>
      <c r="O6" s="134">
        <v>9866041070012</v>
      </c>
      <c r="P6" s="134">
        <v>9866041070012</v>
      </c>
      <c r="U6" s="185"/>
      <c r="V6" s="185"/>
      <c r="W6" s="185"/>
      <c r="X6" s="185"/>
    </row>
    <row r="7" spans="1:24" s="128" customFormat="1" ht="13.5" customHeight="1">
      <c r="A7" s="131">
        <v>2</v>
      </c>
      <c r="B7" s="133" t="s">
        <v>1</v>
      </c>
      <c r="C7" s="67"/>
      <c r="D7" s="70" t="s">
        <v>20</v>
      </c>
      <c r="E7" s="134">
        <v>30602621300000</v>
      </c>
      <c r="F7" s="134">
        <v>30602621300000</v>
      </c>
      <c r="G7" s="134">
        <v>30602621300000</v>
      </c>
      <c r="H7" s="134">
        <v>30602621300000</v>
      </c>
      <c r="I7" s="134">
        <v>30602621300000</v>
      </c>
      <c r="J7" s="134">
        <v>30602621300000</v>
      </c>
      <c r="K7" s="134">
        <v>30602621300000</v>
      </c>
      <c r="L7" s="134">
        <v>30602621300000</v>
      </c>
      <c r="M7" s="134">
        <v>30602621300000</v>
      </c>
      <c r="N7" s="134">
        <v>30602621300000</v>
      </c>
      <c r="O7" s="134">
        <v>30602621300000</v>
      </c>
      <c r="P7" s="134">
        <v>30602621300000</v>
      </c>
      <c r="U7" s="185"/>
      <c r="V7" s="185"/>
      <c r="W7" s="185"/>
      <c r="X7" s="185"/>
    </row>
    <row r="8" spans="1:24" s="128" customFormat="1" ht="13.5" customHeight="1">
      <c r="A8" s="131">
        <v>3</v>
      </c>
      <c r="B8" s="133" t="s">
        <v>2</v>
      </c>
      <c r="C8" s="67"/>
      <c r="D8" s="70" t="s">
        <v>20</v>
      </c>
      <c r="E8" s="131" t="s">
        <v>3</v>
      </c>
      <c r="F8" s="131" t="s">
        <v>3</v>
      </c>
      <c r="G8" s="131" t="s">
        <v>3</v>
      </c>
      <c r="H8" s="131" t="s">
        <v>3</v>
      </c>
      <c r="I8" s="131" t="s">
        <v>3</v>
      </c>
      <c r="J8" s="131" t="s">
        <v>3</v>
      </c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P8" s="131" t="s">
        <v>3</v>
      </c>
      <c r="U8" s="185"/>
      <c r="V8" s="185"/>
      <c r="W8" s="185"/>
      <c r="X8" s="185"/>
    </row>
    <row r="9" spans="1:24" s="128" customFormat="1" ht="13.5" customHeight="1">
      <c r="A9" s="131">
        <v>4</v>
      </c>
      <c r="B9" s="133" t="s">
        <v>23</v>
      </c>
      <c r="C9" s="67"/>
      <c r="D9" s="70" t="s">
        <v>20</v>
      </c>
      <c r="E9" s="135">
        <v>44944</v>
      </c>
      <c r="F9" s="135">
        <v>44972</v>
      </c>
      <c r="G9" s="135">
        <v>45000</v>
      </c>
      <c r="H9" s="135">
        <v>45029</v>
      </c>
      <c r="I9" s="135">
        <v>45063</v>
      </c>
      <c r="J9" s="135">
        <v>45091</v>
      </c>
      <c r="K9" s="135">
        <v>45119</v>
      </c>
      <c r="L9" s="135">
        <v>45163</v>
      </c>
      <c r="M9" s="135">
        <v>45182</v>
      </c>
      <c r="N9" s="135">
        <v>45217</v>
      </c>
      <c r="O9" s="136">
        <v>45245</v>
      </c>
      <c r="P9" s="135">
        <v>45279</v>
      </c>
      <c r="U9" s="185"/>
      <c r="V9" s="185"/>
      <c r="W9" s="185"/>
      <c r="X9" s="185"/>
    </row>
    <row r="10" spans="1:24" s="128" customFormat="1" ht="13.5" customHeight="1">
      <c r="A10" s="131">
        <v>5</v>
      </c>
      <c r="B10" s="133" t="s">
        <v>24</v>
      </c>
      <c r="C10" s="67"/>
      <c r="D10" s="70" t="s">
        <v>20</v>
      </c>
      <c r="E10" s="66" t="s">
        <v>181</v>
      </c>
      <c r="F10" s="66" t="s">
        <v>181</v>
      </c>
      <c r="G10" s="66" t="s">
        <v>181</v>
      </c>
      <c r="H10" s="66" t="s">
        <v>181</v>
      </c>
      <c r="I10" s="66" t="s">
        <v>181</v>
      </c>
      <c r="J10" s="66" t="s">
        <v>181</v>
      </c>
      <c r="K10" s="66" t="s">
        <v>181</v>
      </c>
      <c r="L10" s="66" t="s">
        <v>181</v>
      </c>
      <c r="M10" s="66" t="s">
        <v>181</v>
      </c>
      <c r="N10" s="66" t="s">
        <v>181</v>
      </c>
      <c r="O10" s="137" t="s">
        <v>181</v>
      </c>
      <c r="P10" s="131" t="s">
        <v>181</v>
      </c>
      <c r="U10" s="185"/>
      <c r="V10" s="185"/>
      <c r="W10" s="185"/>
      <c r="X10" s="185"/>
    </row>
    <row r="11" spans="1:24" ht="13.5" customHeight="1">
      <c r="A11" s="131">
        <v>6</v>
      </c>
      <c r="B11" s="133" t="s">
        <v>27</v>
      </c>
      <c r="C11" s="138"/>
      <c r="D11" s="70" t="s">
        <v>20</v>
      </c>
      <c r="E11" s="68">
        <v>0.41666666666666669</v>
      </c>
      <c r="F11" s="68">
        <v>0.4375</v>
      </c>
      <c r="G11" s="68">
        <v>0.40625</v>
      </c>
      <c r="H11" s="68">
        <v>0.41319444444444442</v>
      </c>
      <c r="I11" s="68">
        <v>0.42152777777777778</v>
      </c>
      <c r="J11" s="68">
        <v>0.42222222222222222</v>
      </c>
      <c r="K11" s="68">
        <v>0.40277777777777773</v>
      </c>
      <c r="L11" s="68">
        <v>0.41388888888888892</v>
      </c>
      <c r="M11" s="139">
        <v>0.40416666666666662</v>
      </c>
      <c r="N11" s="68">
        <v>0.41111111111111115</v>
      </c>
      <c r="O11" s="140">
        <v>0.4201388888888889</v>
      </c>
      <c r="P11" s="139">
        <v>0.40972222222222227</v>
      </c>
      <c r="U11" s="185"/>
      <c r="V11" s="185"/>
      <c r="W11" s="185"/>
      <c r="X11" s="185"/>
    </row>
    <row r="12" spans="1:24" ht="13.5" customHeight="1">
      <c r="A12" s="131">
        <v>7</v>
      </c>
      <c r="B12" s="133" t="s">
        <v>28</v>
      </c>
      <c r="C12" s="138"/>
      <c r="D12" s="70" t="s">
        <v>20</v>
      </c>
      <c r="E12" s="66" t="s">
        <v>30</v>
      </c>
      <c r="F12" s="66" t="s">
        <v>223</v>
      </c>
      <c r="G12" s="66" t="s">
        <v>224</v>
      </c>
      <c r="H12" s="66" t="s">
        <v>224</v>
      </c>
      <c r="I12" s="66" t="s">
        <v>224</v>
      </c>
      <c r="J12" s="66" t="s">
        <v>29</v>
      </c>
      <c r="K12" s="66" t="s">
        <v>29</v>
      </c>
      <c r="L12" s="66" t="s">
        <v>191</v>
      </c>
      <c r="M12" s="66" t="s">
        <v>30</v>
      </c>
      <c r="N12" s="66" t="s">
        <v>224</v>
      </c>
      <c r="O12" s="137" t="s">
        <v>30</v>
      </c>
      <c r="P12" s="131" t="s">
        <v>29</v>
      </c>
      <c r="U12" s="185"/>
      <c r="V12" s="185"/>
      <c r="W12" s="185"/>
      <c r="X12" s="185"/>
    </row>
    <row r="13" spans="1:24" ht="13.5" customHeight="1">
      <c r="A13" s="131">
        <v>8</v>
      </c>
      <c r="B13" s="133" t="s">
        <v>31</v>
      </c>
      <c r="C13" s="138"/>
      <c r="D13" s="70" t="s">
        <v>32</v>
      </c>
      <c r="E13" s="141">
        <v>5.2</v>
      </c>
      <c r="F13" s="141">
        <v>-0.2</v>
      </c>
      <c r="G13" s="141">
        <v>13.3</v>
      </c>
      <c r="H13" s="141">
        <v>13.6</v>
      </c>
      <c r="I13" s="141">
        <v>26.7</v>
      </c>
      <c r="J13" s="141">
        <v>25.6</v>
      </c>
      <c r="K13" s="141">
        <v>30.6</v>
      </c>
      <c r="L13" s="141">
        <v>29.1</v>
      </c>
      <c r="M13" s="141">
        <v>31.3</v>
      </c>
      <c r="N13" s="141">
        <v>19.2</v>
      </c>
      <c r="O13" s="142">
        <v>11.7</v>
      </c>
      <c r="P13" s="143">
        <v>7.4</v>
      </c>
      <c r="U13" s="185"/>
      <c r="V13" s="185"/>
      <c r="W13" s="185"/>
      <c r="X13" s="185"/>
    </row>
    <row r="14" spans="1:24" ht="13.5" customHeight="1">
      <c r="A14" s="131">
        <v>9</v>
      </c>
      <c r="B14" s="133" t="s">
        <v>33</v>
      </c>
      <c r="C14" s="138"/>
      <c r="D14" s="70" t="s">
        <v>34</v>
      </c>
      <c r="E14" s="141">
        <v>24.5</v>
      </c>
      <c r="F14" s="141">
        <v>32.6</v>
      </c>
      <c r="G14" s="141">
        <v>40.700000000000003</v>
      </c>
      <c r="H14" s="141">
        <v>39.4</v>
      </c>
      <c r="I14" s="141">
        <v>36.299999999999997</v>
      </c>
      <c r="J14" s="141">
        <v>28.6</v>
      </c>
      <c r="K14" s="141">
        <v>27.9</v>
      </c>
      <c r="L14" s="141">
        <v>28</v>
      </c>
      <c r="M14" s="141">
        <v>27</v>
      </c>
      <c r="N14" s="141">
        <v>23.3</v>
      </c>
      <c r="O14" s="142">
        <v>18.2</v>
      </c>
      <c r="P14" s="143">
        <v>16.399999999999999</v>
      </c>
      <c r="U14" s="185"/>
      <c r="V14" s="185"/>
      <c r="W14" s="185"/>
      <c r="X14" s="185"/>
    </row>
    <row r="15" spans="1:24" ht="13.5" customHeight="1">
      <c r="A15" s="131">
        <v>10</v>
      </c>
      <c r="B15" s="133" t="s">
        <v>35</v>
      </c>
      <c r="C15" s="138"/>
      <c r="D15" s="70" t="s">
        <v>36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7"/>
      <c r="P15" s="131"/>
      <c r="U15" s="185"/>
      <c r="V15" s="185"/>
      <c r="W15" s="185"/>
      <c r="X15" s="185"/>
    </row>
    <row r="16" spans="1:24" ht="13.5" customHeight="1">
      <c r="A16" s="131">
        <v>11</v>
      </c>
      <c r="B16" s="133" t="s">
        <v>38</v>
      </c>
      <c r="C16" s="138"/>
      <c r="D16" s="70" t="s">
        <v>34</v>
      </c>
      <c r="E16" s="141">
        <v>2.6</v>
      </c>
      <c r="F16" s="141">
        <v>3.5</v>
      </c>
      <c r="G16" s="141">
        <v>3</v>
      </c>
      <c r="H16" s="141">
        <v>3.4</v>
      </c>
      <c r="I16" s="141">
        <v>2.7</v>
      </c>
      <c r="J16" s="141">
        <v>3.1</v>
      </c>
      <c r="K16" s="141">
        <v>5.5</v>
      </c>
      <c r="L16" s="141">
        <v>1.8</v>
      </c>
      <c r="M16" s="141">
        <v>5.5</v>
      </c>
      <c r="N16" s="141">
        <v>3.4</v>
      </c>
      <c r="O16" s="142">
        <v>1.2</v>
      </c>
      <c r="P16" s="143">
        <v>1.6</v>
      </c>
      <c r="U16" s="185"/>
      <c r="V16" s="185"/>
      <c r="W16" s="185"/>
      <c r="X16" s="185"/>
    </row>
    <row r="17" spans="1:24" ht="13.5" customHeight="1">
      <c r="A17" s="131">
        <v>12</v>
      </c>
      <c r="B17" s="133" t="s">
        <v>39</v>
      </c>
      <c r="C17" s="138"/>
      <c r="D17" s="70" t="s">
        <v>20</v>
      </c>
      <c r="E17" s="66">
        <v>13</v>
      </c>
      <c r="F17" s="66">
        <v>14</v>
      </c>
      <c r="G17" s="66">
        <v>12</v>
      </c>
      <c r="H17" s="66">
        <v>13</v>
      </c>
      <c r="I17" s="66">
        <v>12</v>
      </c>
      <c r="J17" s="66">
        <v>13</v>
      </c>
      <c r="K17" s="66">
        <v>13</v>
      </c>
      <c r="L17" s="66">
        <v>12</v>
      </c>
      <c r="M17" s="66">
        <v>14</v>
      </c>
      <c r="N17" s="66">
        <v>14</v>
      </c>
      <c r="O17" s="137">
        <v>16</v>
      </c>
      <c r="P17" s="131">
        <v>17</v>
      </c>
      <c r="U17" s="185"/>
      <c r="V17" s="185"/>
      <c r="W17" s="185"/>
      <c r="X17" s="185"/>
    </row>
    <row r="18" spans="1:24" ht="13.5" customHeight="1">
      <c r="A18" s="131">
        <v>13</v>
      </c>
      <c r="B18" s="133" t="s">
        <v>40</v>
      </c>
      <c r="C18" s="138"/>
      <c r="D18" s="70" t="s">
        <v>41</v>
      </c>
      <c r="E18" s="144">
        <v>174.94</v>
      </c>
      <c r="F18" s="144">
        <v>183.61</v>
      </c>
      <c r="G18" s="144">
        <v>190.9</v>
      </c>
      <c r="H18" s="144">
        <v>189.99</v>
      </c>
      <c r="I18" s="144">
        <v>186.96</v>
      </c>
      <c r="J18" s="144">
        <v>178.79</v>
      </c>
      <c r="K18" s="144">
        <v>178.14</v>
      </c>
      <c r="L18" s="144">
        <v>178.07</v>
      </c>
      <c r="M18" s="144">
        <v>178.07</v>
      </c>
      <c r="N18" s="144">
        <v>174.37</v>
      </c>
      <c r="O18" s="145">
        <v>169.44</v>
      </c>
      <c r="P18" s="146">
        <v>166.76</v>
      </c>
      <c r="U18" s="185"/>
      <c r="V18" s="185"/>
      <c r="W18" s="185"/>
      <c r="X18" s="185"/>
    </row>
    <row r="19" spans="1:24" ht="13.5" customHeight="1">
      <c r="A19" s="131">
        <v>14</v>
      </c>
      <c r="B19" s="133" t="s">
        <v>42</v>
      </c>
      <c r="C19" s="138"/>
      <c r="D19" s="70" t="s">
        <v>207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37"/>
      <c r="P19" s="131"/>
      <c r="U19" s="185"/>
      <c r="V19" s="185"/>
      <c r="W19" s="185"/>
      <c r="X19" s="185"/>
    </row>
    <row r="20" spans="1:24" ht="13.5" customHeight="1">
      <c r="A20" s="131">
        <v>15</v>
      </c>
      <c r="B20" s="133" t="s">
        <v>44</v>
      </c>
      <c r="C20" s="138"/>
      <c r="D20" s="70" t="s">
        <v>207</v>
      </c>
      <c r="E20" s="144">
        <v>5.07</v>
      </c>
      <c r="F20" s="144">
        <v>16.32</v>
      </c>
      <c r="G20" s="144">
        <v>1.66</v>
      </c>
      <c r="H20" s="144">
        <v>2.0699999999999998</v>
      </c>
      <c r="I20" s="144">
        <v>1.57</v>
      </c>
      <c r="J20" s="144">
        <v>11.05</v>
      </c>
      <c r="K20" s="144">
        <v>11.6</v>
      </c>
      <c r="L20" s="144">
        <v>2.52</v>
      </c>
      <c r="M20" s="144">
        <v>5.3</v>
      </c>
      <c r="N20" s="144">
        <v>0.88</v>
      </c>
      <c r="O20" s="145">
        <v>5.55</v>
      </c>
      <c r="P20" s="146">
        <v>3.67</v>
      </c>
      <c r="U20" s="185"/>
      <c r="V20" s="185"/>
      <c r="W20" s="185"/>
      <c r="X20" s="185"/>
    </row>
    <row r="21" spans="1:24" ht="13.5" customHeight="1">
      <c r="A21" s="131">
        <v>16</v>
      </c>
      <c r="B21" s="133" t="s">
        <v>45</v>
      </c>
      <c r="C21" s="138"/>
      <c r="D21" s="70" t="s">
        <v>207</v>
      </c>
      <c r="E21" s="144">
        <v>2.71</v>
      </c>
      <c r="F21" s="144">
        <v>2.93</v>
      </c>
      <c r="G21" s="144">
        <v>2.21</v>
      </c>
      <c r="H21" s="144">
        <v>3.11</v>
      </c>
      <c r="I21" s="144">
        <v>4.4800000000000004</v>
      </c>
      <c r="J21" s="144">
        <v>11.63</v>
      </c>
      <c r="K21" s="144">
        <v>2.9</v>
      </c>
      <c r="L21" s="144">
        <v>2.86</v>
      </c>
      <c r="M21" s="144">
        <v>2.85</v>
      </c>
      <c r="N21" s="144">
        <v>4.7300000000000004</v>
      </c>
      <c r="O21" s="145">
        <v>2.0299999999999998</v>
      </c>
      <c r="P21" s="146">
        <v>3.49</v>
      </c>
      <c r="U21" s="185"/>
      <c r="V21" s="185"/>
      <c r="W21" s="185"/>
      <c r="X21" s="185"/>
    </row>
    <row r="22" spans="1:24" s="151" customFormat="1" ht="13.5" customHeight="1">
      <c r="A22" s="131">
        <f t="shared" ref="A22:A85" si="0">A21+1</f>
        <v>17</v>
      </c>
      <c r="B22" s="262" t="s">
        <v>249</v>
      </c>
      <c r="C22" s="147" t="s">
        <v>220</v>
      </c>
      <c r="D22" s="152" t="s">
        <v>250</v>
      </c>
      <c r="E22" s="149">
        <v>8.3000000000000007</v>
      </c>
      <c r="F22" s="149">
        <v>8.6</v>
      </c>
      <c r="G22" s="149">
        <v>7.3</v>
      </c>
      <c r="H22" s="149">
        <v>6.8</v>
      </c>
      <c r="I22" s="149">
        <v>6.4</v>
      </c>
      <c r="J22" s="149">
        <v>6</v>
      </c>
      <c r="K22" s="149">
        <v>6.5</v>
      </c>
      <c r="L22" s="149">
        <v>6.8</v>
      </c>
      <c r="M22" s="149">
        <v>6.7</v>
      </c>
      <c r="N22" s="149">
        <v>7.3</v>
      </c>
      <c r="O22" s="150">
        <v>8.8000000000000007</v>
      </c>
      <c r="P22" s="149">
        <v>9.5</v>
      </c>
    </row>
    <row r="23" spans="1:24" s="151" customFormat="1" ht="13.5" customHeight="1">
      <c r="A23" s="152">
        <f t="shared" si="0"/>
        <v>18</v>
      </c>
      <c r="B23" s="277"/>
      <c r="C23" s="147">
        <v>0.5</v>
      </c>
      <c r="D23" s="148" t="s">
        <v>250</v>
      </c>
      <c r="E23" s="149">
        <v>8.3000000000000007</v>
      </c>
      <c r="F23" s="149">
        <v>8.6</v>
      </c>
      <c r="G23" s="149">
        <v>7.3</v>
      </c>
      <c r="H23" s="149">
        <v>6.8</v>
      </c>
      <c r="I23" s="149">
        <v>6.4</v>
      </c>
      <c r="J23" s="149">
        <v>6</v>
      </c>
      <c r="K23" s="149">
        <v>6.5</v>
      </c>
      <c r="L23" s="149">
        <v>6.8</v>
      </c>
      <c r="M23" s="149">
        <v>6.7</v>
      </c>
      <c r="N23" s="149">
        <v>7.2</v>
      </c>
      <c r="O23" s="150">
        <v>8.8000000000000007</v>
      </c>
      <c r="P23" s="149">
        <v>9.5</v>
      </c>
    </row>
    <row r="24" spans="1:24" s="151" customFormat="1" ht="13.5" customHeight="1">
      <c r="A24" s="152">
        <f t="shared" si="0"/>
        <v>19</v>
      </c>
      <c r="B24" s="277"/>
      <c r="C24" s="147">
        <v>1</v>
      </c>
      <c r="D24" s="148" t="s">
        <v>250</v>
      </c>
      <c r="E24" s="149">
        <v>8.3000000000000007</v>
      </c>
      <c r="F24" s="149">
        <v>8.6</v>
      </c>
      <c r="G24" s="149">
        <v>7.3</v>
      </c>
      <c r="H24" s="149">
        <v>6.8</v>
      </c>
      <c r="I24" s="149">
        <v>6.4</v>
      </c>
      <c r="J24" s="149">
        <v>6</v>
      </c>
      <c r="K24" s="149">
        <v>6.5</v>
      </c>
      <c r="L24" s="149">
        <v>6.7</v>
      </c>
      <c r="M24" s="149">
        <v>6.7</v>
      </c>
      <c r="N24" s="149">
        <v>7.2</v>
      </c>
      <c r="O24" s="150">
        <v>8.8000000000000007</v>
      </c>
      <c r="P24" s="149">
        <v>9.6</v>
      </c>
    </row>
    <row r="25" spans="1:24" s="151" customFormat="1" ht="13.5" customHeight="1">
      <c r="A25" s="152">
        <f t="shared" si="0"/>
        <v>20</v>
      </c>
      <c r="B25" s="277"/>
      <c r="C25" s="147">
        <f t="shared" ref="C25:C88" si="1">C24+1</f>
        <v>2</v>
      </c>
      <c r="D25" s="148" t="s">
        <v>250</v>
      </c>
      <c r="E25" s="149">
        <v>8.3000000000000007</v>
      </c>
      <c r="F25" s="149">
        <v>8.6</v>
      </c>
      <c r="G25" s="149">
        <v>7.3</v>
      </c>
      <c r="H25" s="149">
        <v>6.8</v>
      </c>
      <c r="I25" s="149">
        <v>6.4</v>
      </c>
      <c r="J25" s="149">
        <v>6</v>
      </c>
      <c r="K25" s="149">
        <v>6.4</v>
      </c>
      <c r="L25" s="149">
        <v>6.5</v>
      </c>
      <c r="M25" s="149">
        <v>6.8</v>
      </c>
      <c r="N25" s="149">
        <v>7.2</v>
      </c>
      <c r="O25" s="150">
        <v>8.6999999999999993</v>
      </c>
      <c r="P25" s="149">
        <v>9.6</v>
      </c>
    </row>
    <row r="26" spans="1:24" s="151" customFormat="1" ht="13.5" customHeight="1">
      <c r="A26" s="152">
        <f t="shared" si="0"/>
        <v>21</v>
      </c>
      <c r="B26" s="277"/>
      <c r="C26" s="147">
        <f t="shared" si="1"/>
        <v>3</v>
      </c>
      <c r="D26" s="148" t="s">
        <v>250</v>
      </c>
      <c r="E26" s="149">
        <v>8.3000000000000007</v>
      </c>
      <c r="F26" s="149">
        <v>8.6</v>
      </c>
      <c r="G26" s="149">
        <v>7.4</v>
      </c>
      <c r="H26" s="149">
        <v>6.8</v>
      </c>
      <c r="I26" s="149">
        <v>6.6</v>
      </c>
      <c r="J26" s="149">
        <v>6.1</v>
      </c>
      <c r="K26" s="149">
        <v>6.5</v>
      </c>
      <c r="L26" s="149">
        <v>6.3</v>
      </c>
      <c r="M26" s="149">
        <v>7.1</v>
      </c>
      <c r="N26" s="149">
        <v>7.3</v>
      </c>
      <c r="O26" s="150">
        <v>8.8000000000000007</v>
      </c>
      <c r="P26" s="149">
        <v>9.6</v>
      </c>
    </row>
    <row r="27" spans="1:24" s="151" customFormat="1" ht="13.5" customHeight="1">
      <c r="A27" s="152">
        <f t="shared" si="0"/>
        <v>22</v>
      </c>
      <c r="B27" s="277"/>
      <c r="C27" s="147">
        <f t="shared" si="1"/>
        <v>4</v>
      </c>
      <c r="D27" s="148" t="s">
        <v>250</v>
      </c>
      <c r="E27" s="149">
        <v>8.3000000000000007</v>
      </c>
      <c r="F27" s="149">
        <v>8.6</v>
      </c>
      <c r="G27" s="149">
        <v>7.4</v>
      </c>
      <c r="H27" s="149">
        <v>6.8</v>
      </c>
      <c r="I27" s="149">
        <v>6.6</v>
      </c>
      <c r="J27" s="149">
        <v>6</v>
      </c>
      <c r="K27" s="149">
        <v>6.6</v>
      </c>
      <c r="L27" s="149">
        <v>6.2</v>
      </c>
      <c r="M27" s="149">
        <v>7.1</v>
      </c>
      <c r="N27" s="149">
        <v>7.2</v>
      </c>
      <c r="O27" s="150">
        <v>8.8000000000000007</v>
      </c>
      <c r="P27" s="149">
        <v>9.5</v>
      </c>
    </row>
    <row r="28" spans="1:24" s="151" customFormat="1" ht="13.5" customHeight="1">
      <c r="A28" s="152">
        <f t="shared" si="0"/>
        <v>23</v>
      </c>
      <c r="B28" s="277"/>
      <c r="C28" s="147">
        <f t="shared" si="1"/>
        <v>5</v>
      </c>
      <c r="D28" s="148" t="s">
        <v>250</v>
      </c>
      <c r="E28" s="149">
        <v>8.4</v>
      </c>
      <c r="F28" s="149">
        <v>8.6</v>
      </c>
      <c r="G28" s="149">
        <v>7.5</v>
      </c>
      <c r="H28" s="149">
        <v>6.9</v>
      </c>
      <c r="I28" s="149">
        <v>6.5</v>
      </c>
      <c r="J28" s="149">
        <v>5.9</v>
      </c>
      <c r="K28" s="149">
        <v>6.8</v>
      </c>
      <c r="L28" s="149">
        <v>5.9</v>
      </c>
      <c r="M28" s="149">
        <v>7</v>
      </c>
      <c r="N28" s="149">
        <v>7.3</v>
      </c>
      <c r="O28" s="150">
        <v>8.8000000000000007</v>
      </c>
      <c r="P28" s="149">
        <v>9.6</v>
      </c>
    </row>
    <row r="29" spans="1:24" s="151" customFormat="1" ht="13.5" customHeight="1">
      <c r="A29" s="152">
        <f t="shared" si="0"/>
        <v>24</v>
      </c>
      <c r="B29" s="277"/>
      <c r="C29" s="147">
        <f t="shared" si="1"/>
        <v>6</v>
      </c>
      <c r="D29" s="148" t="s">
        <v>250</v>
      </c>
      <c r="E29" s="149">
        <v>8.5</v>
      </c>
      <c r="F29" s="149">
        <v>8.6</v>
      </c>
      <c r="G29" s="149">
        <v>7.5</v>
      </c>
      <c r="H29" s="149">
        <v>6.9</v>
      </c>
      <c r="I29" s="149">
        <v>6.4</v>
      </c>
      <c r="J29" s="149">
        <v>5.8</v>
      </c>
      <c r="K29" s="149">
        <v>6.5</v>
      </c>
      <c r="L29" s="149">
        <v>5.7</v>
      </c>
      <c r="M29" s="149">
        <v>6.4</v>
      </c>
      <c r="N29" s="149">
        <v>7.2</v>
      </c>
      <c r="O29" s="150">
        <v>8.9</v>
      </c>
      <c r="P29" s="149">
        <v>9.6</v>
      </c>
    </row>
    <row r="30" spans="1:24" s="151" customFormat="1" ht="13.5" customHeight="1">
      <c r="A30" s="152">
        <f t="shared" si="0"/>
        <v>25</v>
      </c>
      <c r="B30" s="277"/>
      <c r="C30" s="147">
        <f t="shared" si="1"/>
        <v>7</v>
      </c>
      <c r="D30" s="148" t="s">
        <v>250</v>
      </c>
      <c r="E30" s="149">
        <v>8.6</v>
      </c>
      <c r="F30" s="149">
        <v>8.6</v>
      </c>
      <c r="G30" s="149">
        <v>7.6</v>
      </c>
      <c r="H30" s="149">
        <v>6.9</v>
      </c>
      <c r="I30" s="149">
        <v>6.4</v>
      </c>
      <c r="J30" s="149">
        <v>5.7</v>
      </c>
      <c r="K30" s="149">
        <v>6.1</v>
      </c>
      <c r="L30" s="149">
        <v>5.5</v>
      </c>
      <c r="M30" s="149">
        <v>5.9</v>
      </c>
      <c r="N30" s="149">
        <v>7.3</v>
      </c>
      <c r="O30" s="150">
        <v>9</v>
      </c>
      <c r="P30" s="149">
        <v>9.5</v>
      </c>
    </row>
    <row r="31" spans="1:24" s="151" customFormat="1" ht="13.5" customHeight="1">
      <c r="A31" s="152">
        <f t="shared" si="0"/>
        <v>26</v>
      </c>
      <c r="B31" s="277"/>
      <c r="C31" s="147">
        <f t="shared" si="1"/>
        <v>8</v>
      </c>
      <c r="D31" s="148" t="s">
        <v>250</v>
      </c>
      <c r="E31" s="149">
        <v>8.6</v>
      </c>
      <c r="F31" s="149">
        <v>8.6</v>
      </c>
      <c r="G31" s="149">
        <v>7.7</v>
      </c>
      <c r="H31" s="149">
        <v>6.9</v>
      </c>
      <c r="I31" s="149">
        <v>6.5</v>
      </c>
      <c r="J31" s="149">
        <v>5.7</v>
      </c>
      <c r="K31" s="149">
        <v>5.9</v>
      </c>
      <c r="L31" s="149">
        <v>5.4</v>
      </c>
      <c r="M31" s="149">
        <v>5.5</v>
      </c>
      <c r="N31" s="149">
        <v>7.3</v>
      </c>
      <c r="O31" s="150">
        <v>9.3000000000000007</v>
      </c>
      <c r="P31" s="149">
        <v>9.5</v>
      </c>
    </row>
    <row r="32" spans="1:24" s="151" customFormat="1" ht="13.5" customHeight="1">
      <c r="A32" s="152">
        <f t="shared" si="0"/>
        <v>27</v>
      </c>
      <c r="B32" s="277"/>
      <c r="C32" s="147">
        <f t="shared" si="1"/>
        <v>9</v>
      </c>
      <c r="D32" s="148" t="s">
        <v>250</v>
      </c>
      <c r="E32" s="149">
        <v>8.6</v>
      </c>
      <c r="F32" s="149">
        <v>8.6</v>
      </c>
      <c r="G32" s="149">
        <v>7.7</v>
      </c>
      <c r="H32" s="149">
        <v>7</v>
      </c>
      <c r="I32" s="149">
        <v>6.5</v>
      </c>
      <c r="J32" s="149">
        <v>5.6</v>
      </c>
      <c r="K32" s="149">
        <v>5.7</v>
      </c>
      <c r="L32" s="149">
        <v>5.3</v>
      </c>
      <c r="M32" s="149">
        <v>5.4</v>
      </c>
      <c r="N32" s="149">
        <v>7.2</v>
      </c>
      <c r="O32" s="150">
        <v>9.4</v>
      </c>
      <c r="P32" s="149">
        <v>9.6</v>
      </c>
    </row>
    <row r="33" spans="1:16" s="151" customFormat="1" ht="13.5" customHeight="1">
      <c r="A33" s="152">
        <f t="shared" si="0"/>
        <v>28</v>
      </c>
      <c r="B33" s="277"/>
      <c r="C33" s="147">
        <f t="shared" si="1"/>
        <v>10</v>
      </c>
      <c r="D33" s="148" t="s">
        <v>250</v>
      </c>
      <c r="E33" s="149">
        <v>8.6</v>
      </c>
      <c r="F33" s="149">
        <v>8.6</v>
      </c>
      <c r="G33" s="149">
        <v>7.8</v>
      </c>
      <c r="H33" s="149">
        <v>7</v>
      </c>
      <c r="I33" s="149">
        <v>6.5</v>
      </c>
      <c r="J33" s="149">
        <v>5.5</v>
      </c>
      <c r="K33" s="149">
        <v>5.5</v>
      </c>
      <c r="L33" s="149">
        <v>5.3</v>
      </c>
      <c r="M33" s="149">
        <v>5.3</v>
      </c>
      <c r="N33" s="149">
        <v>7.3</v>
      </c>
      <c r="O33" s="150">
        <v>9.5</v>
      </c>
      <c r="P33" s="149">
        <v>9.6</v>
      </c>
    </row>
    <row r="34" spans="1:16" s="151" customFormat="1" ht="13.5" customHeight="1">
      <c r="A34" s="152">
        <f t="shared" si="0"/>
        <v>29</v>
      </c>
      <c r="B34" s="277"/>
      <c r="C34" s="147">
        <f t="shared" si="1"/>
        <v>11</v>
      </c>
      <c r="D34" s="148" t="s">
        <v>250</v>
      </c>
      <c r="E34" s="149">
        <v>8.6</v>
      </c>
      <c r="F34" s="149">
        <v>8.6</v>
      </c>
      <c r="G34" s="149">
        <v>7.9</v>
      </c>
      <c r="H34" s="149">
        <v>7</v>
      </c>
      <c r="I34" s="149">
        <v>6.3</v>
      </c>
      <c r="J34" s="149">
        <v>5.4</v>
      </c>
      <c r="K34" s="149">
        <v>5.5</v>
      </c>
      <c r="L34" s="149">
        <v>5.2</v>
      </c>
      <c r="M34" s="149">
        <v>5.2</v>
      </c>
      <c r="N34" s="149">
        <v>6.8</v>
      </c>
      <c r="O34" s="150">
        <v>9.5</v>
      </c>
      <c r="P34" s="149">
        <v>9.6</v>
      </c>
    </row>
    <row r="35" spans="1:16" s="151" customFormat="1" ht="13.5" customHeight="1">
      <c r="A35" s="152">
        <f t="shared" si="0"/>
        <v>30</v>
      </c>
      <c r="B35" s="277"/>
      <c r="C35" s="147">
        <f t="shared" si="1"/>
        <v>12</v>
      </c>
      <c r="D35" s="148" t="s">
        <v>250</v>
      </c>
      <c r="E35" s="149">
        <v>8.6</v>
      </c>
      <c r="F35" s="149">
        <v>8.6</v>
      </c>
      <c r="G35" s="149">
        <v>7.9</v>
      </c>
      <c r="H35" s="149">
        <v>7.1</v>
      </c>
      <c r="I35" s="149">
        <v>6.3</v>
      </c>
      <c r="J35" s="149">
        <v>5.4</v>
      </c>
      <c r="K35" s="149">
        <v>5.5</v>
      </c>
      <c r="L35" s="149">
        <v>5.0999999999999996</v>
      </c>
      <c r="M35" s="149">
        <v>5.2</v>
      </c>
      <c r="N35" s="149">
        <v>5.4</v>
      </c>
      <c r="O35" s="150">
        <v>9.4</v>
      </c>
      <c r="P35" s="149">
        <v>9.6</v>
      </c>
    </row>
    <row r="36" spans="1:16" s="151" customFormat="1" ht="13.5" customHeight="1">
      <c r="A36" s="152">
        <f t="shared" si="0"/>
        <v>31</v>
      </c>
      <c r="B36" s="277"/>
      <c r="C36" s="147">
        <f t="shared" si="1"/>
        <v>13</v>
      </c>
      <c r="D36" s="148" t="s">
        <v>250</v>
      </c>
      <c r="E36" s="149">
        <v>8.6999999999999993</v>
      </c>
      <c r="F36" s="149">
        <v>8.6</v>
      </c>
      <c r="G36" s="149">
        <v>7.9</v>
      </c>
      <c r="H36" s="149">
        <v>7.2</v>
      </c>
      <c r="I36" s="149">
        <v>6.2</v>
      </c>
      <c r="J36" s="149">
        <v>5.4</v>
      </c>
      <c r="K36" s="149">
        <v>5.5</v>
      </c>
      <c r="L36" s="149">
        <v>5</v>
      </c>
      <c r="M36" s="149">
        <v>5.0999999999999996</v>
      </c>
      <c r="N36" s="149">
        <v>5.5</v>
      </c>
      <c r="O36" s="150">
        <v>9.1</v>
      </c>
      <c r="P36" s="149">
        <v>9.6999999999999993</v>
      </c>
    </row>
    <row r="37" spans="1:16" s="151" customFormat="1" ht="13.5" customHeight="1">
      <c r="A37" s="152">
        <f t="shared" si="0"/>
        <v>32</v>
      </c>
      <c r="B37" s="277"/>
      <c r="C37" s="147">
        <f t="shared" si="1"/>
        <v>14</v>
      </c>
      <c r="D37" s="148" t="s">
        <v>250</v>
      </c>
      <c r="E37" s="149">
        <v>8.6999999999999993</v>
      </c>
      <c r="F37" s="149">
        <v>8.6</v>
      </c>
      <c r="G37" s="149">
        <v>8</v>
      </c>
      <c r="H37" s="149">
        <v>7.3</v>
      </c>
      <c r="I37" s="149">
        <v>6</v>
      </c>
      <c r="J37" s="149">
        <v>5.4</v>
      </c>
      <c r="K37" s="149">
        <v>5.6</v>
      </c>
      <c r="L37" s="149">
        <v>5</v>
      </c>
      <c r="M37" s="149">
        <v>5.0999999999999996</v>
      </c>
      <c r="N37" s="149">
        <v>5.7</v>
      </c>
      <c r="O37" s="150">
        <v>9.1</v>
      </c>
      <c r="P37" s="149">
        <v>9.8000000000000007</v>
      </c>
    </row>
    <row r="38" spans="1:16" s="151" customFormat="1" ht="13.5" customHeight="1">
      <c r="A38" s="152">
        <f t="shared" si="0"/>
        <v>33</v>
      </c>
      <c r="B38" s="277"/>
      <c r="C38" s="147">
        <f t="shared" si="1"/>
        <v>15</v>
      </c>
      <c r="D38" s="148" t="s">
        <v>250</v>
      </c>
      <c r="E38" s="149">
        <v>8.6999999999999993</v>
      </c>
      <c r="F38" s="149">
        <v>8.6</v>
      </c>
      <c r="G38" s="149">
        <v>8</v>
      </c>
      <c r="H38" s="149">
        <v>7.3</v>
      </c>
      <c r="I38" s="149">
        <v>6</v>
      </c>
      <c r="J38" s="149">
        <v>5.4</v>
      </c>
      <c r="K38" s="149">
        <v>5.7</v>
      </c>
      <c r="L38" s="149">
        <v>4.9000000000000004</v>
      </c>
      <c r="M38" s="149">
        <v>5</v>
      </c>
      <c r="N38" s="149">
        <v>5.9</v>
      </c>
      <c r="O38" s="150">
        <v>9.3000000000000007</v>
      </c>
      <c r="P38" s="149">
        <v>10</v>
      </c>
    </row>
    <row r="39" spans="1:16" s="151" customFormat="1" ht="13.5" customHeight="1">
      <c r="A39" s="152">
        <f t="shared" si="0"/>
        <v>34</v>
      </c>
      <c r="B39" s="277"/>
      <c r="C39" s="147">
        <f t="shared" si="1"/>
        <v>16</v>
      </c>
      <c r="D39" s="148" t="s">
        <v>250</v>
      </c>
      <c r="E39" s="149">
        <v>8.6999999999999993</v>
      </c>
      <c r="F39" s="149">
        <v>8.6</v>
      </c>
      <c r="G39" s="149">
        <v>8</v>
      </c>
      <c r="H39" s="149">
        <v>7.4</v>
      </c>
      <c r="I39" s="149">
        <v>6.1</v>
      </c>
      <c r="J39" s="149">
        <v>5.4</v>
      </c>
      <c r="K39" s="149">
        <v>5.8</v>
      </c>
      <c r="L39" s="149">
        <v>4.9000000000000004</v>
      </c>
      <c r="M39" s="149">
        <v>5.0999999999999996</v>
      </c>
      <c r="N39" s="149">
        <v>6.5</v>
      </c>
      <c r="O39" s="150">
        <v>9.8000000000000007</v>
      </c>
      <c r="P39" s="149"/>
    </row>
    <row r="40" spans="1:16" s="151" customFormat="1" ht="13.5" customHeight="1">
      <c r="A40" s="152">
        <f t="shared" si="0"/>
        <v>35</v>
      </c>
      <c r="B40" s="277"/>
      <c r="C40" s="147">
        <f t="shared" si="1"/>
        <v>17</v>
      </c>
      <c r="D40" s="148" t="s">
        <v>250</v>
      </c>
      <c r="E40" s="149">
        <v>8.6999999999999993</v>
      </c>
      <c r="F40" s="149">
        <v>8.6</v>
      </c>
      <c r="G40" s="149">
        <v>8.1</v>
      </c>
      <c r="H40" s="149">
        <v>7.5</v>
      </c>
      <c r="I40" s="149">
        <v>6.1</v>
      </c>
      <c r="J40" s="149">
        <v>5.6</v>
      </c>
      <c r="K40" s="149">
        <v>6.5</v>
      </c>
      <c r="L40" s="149">
        <v>4.9000000000000004</v>
      </c>
      <c r="M40" s="149">
        <v>5.2</v>
      </c>
      <c r="N40" s="149">
        <v>7.1</v>
      </c>
      <c r="O40" s="150">
        <v>10.8</v>
      </c>
      <c r="P40" s="149"/>
    </row>
    <row r="41" spans="1:16" s="151" customFormat="1" ht="13.5" customHeight="1">
      <c r="A41" s="152">
        <f t="shared" si="0"/>
        <v>36</v>
      </c>
      <c r="B41" s="277"/>
      <c r="C41" s="147">
        <f t="shared" si="1"/>
        <v>18</v>
      </c>
      <c r="D41" s="148" t="s">
        <v>250</v>
      </c>
      <c r="E41" s="149">
        <v>8.6999999999999993</v>
      </c>
      <c r="F41" s="149">
        <v>8.6999999999999993</v>
      </c>
      <c r="G41" s="149">
        <v>8.1</v>
      </c>
      <c r="H41" s="149">
        <v>7.5</v>
      </c>
      <c r="I41" s="149">
        <v>6.2</v>
      </c>
      <c r="J41" s="149">
        <v>5.6</v>
      </c>
      <c r="K41" s="149">
        <v>7</v>
      </c>
      <c r="L41" s="149">
        <v>5</v>
      </c>
      <c r="M41" s="149">
        <v>5.3</v>
      </c>
      <c r="N41" s="149">
        <v>7.2</v>
      </c>
      <c r="O41" s="150"/>
      <c r="P41" s="149"/>
    </row>
    <row r="42" spans="1:16" s="151" customFormat="1" ht="13.5" customHeight="1">
      <c r="A42" s="152">
        <f t="shared" si="0"/>
        <v>37</v>
      </c>
      <c r="B42" s="277"/>
      <c r="C42" s="147">
        <f t="shared" si="1"/>
        <v>19</v>
      </c>
      <c r="D42" s="148" t="s">
        <v>250</v>
      </c>
      <c r="E42" s="149">
        <v>8.6</v>
      </c>
      <c r="F42" s="149">
        <v>8.6</v>
      </c>
      <c r="G42" s="149">
        <v>8.1</v>
      </c>
      <c r="H42" s="149">
        <v>7.6</v>
      </c>
      <c r="I42" s="149">
        <v>6.3</v>
      </c>
      <c r="J42" s="149">
        <v>5.7</v>
      </c>
      <c r="K42" s="149">
        <v>7</v>
      </c>
      <c r="L42" s="149">
        <v>5</v>
      </c>
      <c r="M42" s="149">
        <v>5.5</v>
      </c>
      <c r="N42" s="149">
        <v>8.1</v>
      </c>
      <c r="O42" s="150"/>
      <c r="P42" s="149"/>
    </row>
    <row r="43" spans="1:16" s="151" customFormat="1" ht="13.5" customHeight="1">
      <c r="A43" s="152">
        <f t="shared" si="0"/>
        <v>38</v>
      </c>
      <c r="B43" s="277"/>
      <c r="C43" s="147">
        <f t="shared" si="1"/>
        <v>20</v>
      </c>
      <c r="D43" s="148" t="s">
        <v>250</v>
      </c>
      <c r="E43" s="149">
        <v>8.6</v>
      </c>
      <c r="F43" s="149">
        <v>8.6</v>
      </c>
      <c r="G43" s="149">
        <v>8.3000000000000007</v>
      </c>
      <c r="H43" s="149">
        <v>7.6</v>
      </c>
      <c r="I43" s="149">
        <v>6.4</v>
      </c>
      <c r="J43" s="149">
        <v>5.9</v>
      </c>
      <c r="K43" s="149">
        <v>7.1</v>
      </c>
      <c r="L43" s="149">
        <v>5.3</v>
      </c>
      <c r="M43" s="149">
        <v>5.8</v>
      </c>
      <c r="N43" s="149">
        <v>9.5</v>
      </c>
      <c r="O43" s="150"/>
      <c r="P43" s="149"/>
    </row>
    <row r="44" spans="1:16" s="151" customFormat="1" ht="13.5" customHeight="1">
      <c r="A44" s="152">
        <f t="shared" si="0"/>
        <v>39</v>
      </c>
      <c r="B44" s="277"/>
      <c r="C44" s="147">
        <f t="shared" si="1"/>
        <v>21</v>
      </c>
      <c r="D44" s="148" t="s">
        <v>250</v>
      </c>
      <c r="E44" s="149">
        <v>8.6</v>
      </c>
      <c r="F44" s="149">
        <v>8.6</v>
      </c>
      <c r="G44" s="149">
        <v>8.3000000000000007</v>
      </c>
      <c r="H44" s="149">
        <v>7.7</v>
      </c>
      <c r="I44" s="149">
        <v>6.5</v>
      </c>
      <c r="J44" s="149">
        <v>6.7</v>
      </c>
      <c r="K44" s="149">
        <v>7.1</v>
      </c>
      <c r="L44" s="149">
        <v>5.6</v>
      </c>
      <c r="M44" s="149">
        <v>5.9</v>
      </c>
      <c r="N44" s="149">
        <v>10.8</v>
      </c>
      <c r="O44" s="150"/>
      <c r="P44" s="149"/>
    </row>
    <row r="45" spans="1:16" s="151" customFormat="1" ht="13.5" customHeight="1">
      <c r="A45" s="152">
        <f t="shared" si="0"/>
        <v>40</v>
      </c>
      <c r="B45" s="277"/>
      <c r="C45" s="147">
        <f t="shared" si="1"/>
        <v>22</v>
      </c>
      <c r="D45" s="148" t="s">
        <v>250</v>
      </c>
      <c r="E45" s="149">
        <v>8.6</v>
      </c>
      <c r="F45" s="149">
        <v>8.6999999999999993</v>
      </c>
      <c r="G45" s="149">
        <v>8.4</v>
      </c>
      <c r="H45" s="149">
        <v>7.8</v>
      </c>
      <c r="I45" s="149">
        <v>6.7</v>
      </c>
      <c r="J45" s="149">
        <v>7.6</v>
      </c>
      <c r="K45" s="149">
        <v>7.1</v>
      </c>
      <c r="L45" s="149">
        <v>6.1</v>
      </c>
      <c r="M45" s="149">
        <v>6.3</v>
      </c>
      <c r="N45" s="149">
        <v>12.4</v>
      </c>
      <c r="O45" s="150"/>
      <c r="P45" s="149"/>
    </row>
    <row r="46" spans="1:16" s="151" customFormat="1" ht="13.5" customHeight="1">
      <c r="A46" s="152">
        <f t="shared" si="0"/>
        <v>41</v>
      </c>
      <c r="B46" s="277"/>
      <c r="C46" s="147">
        <f t="shared" si="1"/>
        <v>23</v>
      </c>
      <c r="D46" s="148" t="s">
        <v>250</v>
      </c>
      <c r="E46" s="149">
        <v>8.6</v>
      </c>
      <c r="F46" s="149">
        <v>8.6</v>
      </c>
      <c r="G46" s="149">
        <v>8.4</v>
      </c>
      <c r="H46" s="149">
        <v>7.8</v>
      </c>
      <c r="I46" s="149">
        <v>7</v>
      </c>
      <c r="J46" s="149">
        <v>7.9</v>
      </c>
      <c r="K46" s="149">
        <v>7.1</v>
      </c>
      <c r="L46" s="149">
        <v>6.9</v>
      </c>
      <c r="M46" s="149">
        <v>7.1</v>
      </c>
      <c r="N46" s="149"/>
      <c r="O46" s="150"/>
      <c r="P46" s="149"/>
    </row>
    <row r="47" spans="1:16" s="151" customFormat="1" ht="13.5" customHeight="1">
      <c r="A47" s="152">
        <f t="shared" si="0"/>
        <v>42</v>
      </c>
      <c r="B47" s="277"/>
      <c r="C47" s="147">
        <f t="shared" si="1"/>
        <v>24</v>
      </c>
      <c r="D47" s="148" t="s">
        <v>250</v>
      </c>
      <c r="E47" s="149"/>
      <c r="F47" s="149">
        <v>8.6999999999999993</v>
      </c>
      <c r="G47" s="149">
        <v>8.4</v>
      </c>
      <c r="H47" s="149">
        <v>7.9</v>
      </c>
      <c r="I47" s="149">
        <v>7.5</v>
      </c>
      <c r="J47" s="149">
        <v>8</v>
      </c>
      <c r="K47" s="149">
        <v>7.1</v>
      </c>
      <c r="L47" s="149">
        <v>7.4</v>
      </c>
      <c r="M47" s="149">
        <v>7.8</v>
      </c>
      <c r="N47" s="149"/>
      <c r="O47" s="150"/>
      <c r="P47" s="149"/>
    </row>
    <row r="48" spans="1:16" s="151" customFormat="1" ht="13.5" customHeight="1">
      <c r="A48" s="152">
        <f t="shared" si="0"/>
        <v>43</v>
      </c>
      <c r="B48" s="277"/>
      <c r="C48" s="147">
        <f t="shared" si="1"/>
        <v>25</v>
      </c>
      <c r="D48" s="148" t="s">
        <v>250</v>
      </c>
      <c r="E48" s="149"/>
      <c r="F48" s="149">
        <v>8.6999999999999993</v>
      </c>
      <c r="G48" s="149">
        <v>8.4</v>
      </c>
      <c r="H48" s="149">
        <v>7.8</v>
      </c>
      <c r="I48" s="149">
        <v>7.7</v>
      </c>
      <c r="J48" s="149">
        <v>8.1</v>
      </c>
      <c r="K48" s="149">
        <v>7.2</v>
      </c>
      <c r="L48" s="149">
        <v>7.6</v>
      </c>
      <c r="M48" s="149">
        <v>8.8000000000000007</v>
      </c>
      <c r="N48" s="149"/>
      <c r="O48" s="150"/>
      <c r="P48" s="149"/>
    </row>
    <row r="49" spans="1:16" s="151" customFormat="1" ht="13.5" customHeight="1">
      <c r="A49" s="152">
        <f t="shared" si="0"/>
        <v>44</v>
      </c>
      <c r="B49" s="277"/>
      <c r="C49" s="147">
        <f t="shared" si="1"/>
        <v>26</v>
      </c>
      <c r="D49" s="148" t="s">
        <v>250</v>
      </c>
      <c r="E49" s="149"/>
      <c r="F49" s="149">
        <v>8.8000000000000007</v>
      </c>
      <c r="G49" s="149">
        <v>8.5</v>
      </c>
      <c r="H49" s="149">
        <v>7.8</v>
      </c>
      <c r="I49" s="149">
        <v>7.7</v>
      </c>
      <c r="J49" s="149">
        <v>8.3000000000000007</v>
      </c>
      <c r="K49" s="149">
        <v>7.4</v>
      </c>
      <c r="L49" s="149">
        <v>8.1999999999999993</v>
      </c>
      <c r="M49" s="149"/>
      <c r="N49" s="149"/>
      <c r="O49" s="150"/>
      <c r="P49" s="149"/>
    </row>
    <row r="50" spans="1:16" s="151" customFormat="1" ht="13.5" customHeight="1">
      <c r="A50" s="152">
        <f t="shared" si="0"/>
        <v>45</v>
      </c>
      <c r="B50" s="277"/>
      <c r="C50" s="147">
        <f t="shared" si="1"/>
        <v>27</v>
      </c>
      <c r="D50" s="148" t="s">
        <v>250</v>
      </c>
      <c r="E50" s="149"/>
      <c r="F50" s="149">
        <v>8.8000000000000007</v>
      </c>
      <c r="G50" s="149">
        <v>8.6</v>
      </c>
      <c r="H50" s="149">
        <v>7.9</v>
      </c>
      <c r="I50" s="149">
        <v>7.9</v>
      </c>
      <c r="J50" s="149">
        <v>8.5</v>
      </c>
      <c r="K50" s="149"/>
      <c r="L50" s="149"/>
      <c r="M50" s="149"/>
      <c r="N50" s="149"/>
      <c r="O50" s="150"/>
      <c r="P50" s="149"/>
    </row>
    <row r="51" spans="1:16" s="151" customFormat="1" ht="13.5" customHeight="1">
      <c r="A51" s="152">
        <f t="shared" si="0"/>
        <v>46</v>
      </c>
      <c r="B51" s="277"/>
      <c r="C51" s="147">
        <f t="shared" si="1"/>
        <v>28</v>
      </c>
      <c r="D51" s="148" t="s">
        <v>250</v>
      </c>
      <c r="E51" s="149"/>
      <c r="F51" s="149">
        <v>9</v>
      </c>
      <c r="G51" s="149">
        <v>8.6</v>
      </c>
      <c r="H51" s="149">
        <v>7.9</v>
      </c>
      <c r="I51" s="149">
        <v>7.9</v>
      </c>
      <c r="J51" s="149"/>
      <c r="K51" s="149"/>
      <c r="L51" s="149"/>
      <c r="M51" s="149"/>
      <c r="N51" s="149"/>
      <c r="O51" s="150"/>
      <c r="P51" s="149"/>
    </row>
    <row r="52" spans="1:16" s="151" customFormat="1" ht="13.5" customHeight="1">
      <c r="A52" s="152">
        <f t="shared" si="0"/>
        <v>47</v>
      </c>
      <c r="B52" s="277"/>
      <c r="C52" s="147">
        <f t="shared" si="1"/>
        <v>29</v>
      </c>
      <c r="D52" s="148" t="s">
        <v>250</v>
      </c>
      <c r="E52" s="149"/>
      <c r="F52" s="149">
        <v>8.9</v>
      </c>
      <c r="G52" s="149">
        <v>8.6</v>
      </c>
      <c r="H52" s="149">
        <v>8</v>
      </c>
      <c r="I52" s="149">
        <v>7.9</v>
      </c>
      <c r="J52" s="149"/>
      <c r="K52" s="149"/>
      <c r="L52" s="149"/>
      <c r="M52" s="149"/>
      <c r="N52" s="149"/>
      <c r="O52" s="150"/>
      <c r="P52" s="149"/>
    </row>
    <row r="53" spans="1:16" s="151" customFormat="1" ht="13.5" customHeight="1">
      <c r="A53" s="152">
        <f t="shared" si="0"/>
        <v>48</v>
      </c>
      <c r="B53" s="277"/>
      <c r="C53" s="147">
        <f t="shared" si="1"/>
        <v>30</v>
      </c>
      <c r="D53" s="148" t="s">
        <v>250</v>
      </c>
      <c r="E53" s="149"/>
      <c r="F53" s="149">
        <v>9</v>
      </c>
      <c r="G53" s="149">
        <v>8.6</v>
      </c>
      <c r="H53" s="149">
        <v>8</v>
      </c>
      <c r="I53" s="149">
        <v>8</v>
      </c>
      <c r="J53" s="149"/>
      <c r="K53" s="149"/>
      <c r="L53" s="149"/>
      <c r="M53" s="149"/>
      <c r="N53" s="149"/>
      <c r="O53" s="150"/>
      <c r="P53" s="149"/>
    </row>
    <row r="54" spans="1:16" s="151" customFormat="1" ht="13.5" customHeight="1">
      <c r="A54" s="152">
        <f t="shared" si="0"/>
        <v>49</v>
      </c>
      <c r="B54" s="277"/>
      <c r="C54" s="147">
        <f t="shared" si="1"/>
        <v>31</v>
      </c>
      <c r="D54" s="148" t="s">
        <v>250</v>
      </c>
      <c r="E54" s="149"/>
      <c r="F54" s="149">
        <v>9</v>
      </c>
      <c r="G54" s="149">
        <v>8.6999999999999993</v>
      </c>
      <c r="H54" s="149">
        <v>8</v>
      </c>
      <c r="I54" s="149">
        <v>8</v>
      </c>
      <c r="J54" s="149"/>
      <c r="K54" s="149"/>
      <c r="L54" s="149"/>
      <c r="M54" s="149"/>
      <c r="N54" s="149"/>
      <c r="O54" s="150"/>
      <c r="P54" s="149"/>
    </row>
    <row r="55" spans="1:16" s="151" customFormat="1" ht="13.5" customHeight="1">
      <c r="A55" s="152">
        <f t="shared" si="0"/>
        <v>50</v>
      </c>
      <c r="B55" s="277"/>
      <c r="C55" s="147">
        <f t="shared" si="1"/>
        <v>32</v>
      </c>
      <c r="D55" s="148" t="s">
        <v>250</v>
      </c>
      <c r="E55" s="149"/>
      <c r="F55" s="149"/>
      <c r="G55" s="149">
        <v>8.6999999999999993</v>
      </c>
      <c r="H55" s="149">
        <v>8</v>
      </c>
      <c r="I55" s="149">
        <v>7.9</v>
      </c>
      <c r="J55" s="149"/>
      <c r="K55" s="149"/>
      <c r="L55" s="149"/>
      <c r="M55" s="149"/>
      <c r="N55" s="149"/>
      <c r="O55" s="150"/>
      <c r="P55" s="149"/>
    </row>
    <row r="56" spans="1:16" s="151" customFormat="1" ht="13.5" customHeight="1">
      <c r="A56" s="152">
        <f t="shared" si="0"/>
        <v>51</v>
      </c>
      <c r="B56" s="277"/>
      <c r="C56" s="147">
        <f t="shared" si="1"/>
        <v>33</v>
      </c>
      <c r="D56" s="148" t="s">
        <v>250</v>
      </c>
      <c r="E56" s="149"/>
      <c r="F56" s="149"/>
      <c r="G56" s="149">
        <v>8.6999999999999993</v>
      </c>
      <c r="H56" s="149">
        <v>8</v>
      </c>
      <c r="I56" s="149">
        <v>7.9</v>
      </c>
      <c r="J56" s="149"/>
      <c r="K56" s="149"/>
      <c r="L56" s="149"/>
      <c r="M56" s="149"/>
      <c r="N56" s="149"/>
      <c r="O56" s="150"/>
      <c r="P56" s="149"/>
    </row>
    <row r="57" spans="1:16" s="151" customFormat="1" ht="13.5" customHeight="1">
      <c r="A57" s="152">
        <f t="shared" si="0"/>
        <v>52</v>
      </c>
      <c r="B57" s="277"/>
      <c r="C57" s="147">
        <f t="shared" si="1"/>
        <v>34</v>
      </c>
      <c r="D57" s="148" t="s">
        <v>250</v>
      </c>
      <c r="E57" s="149"/>
      <c r="F57" s="149"/>
      <c r="G57" s="149">
        <v>8.6999999999999993</v>
      </c>
      <c r="H57" s="149">
        <v>8</v>
      </c>
      <c r="I57" s="149">
        <v>8</v>
      </c>
      <c r="J57" s="149"/>
      <c r="K57" s="149"/>
      <c r="L57" s="149"/>
      <c r="M57" s="149"/>
      <c r="N57" s="149"/>
      <c r="O57" s="150"/>
      <c r="P57" s="149"/>
    </row>
    <row r="58" spans="1:16" s="151" customFormat="1" ht="13.5" customHeight="1">
      <c r="A58" s="152">
        <f t="shared" si="0"/>
        <v>53</v>
      </c>
      <c r="B58" s="277"/>
      <c r="C58" s="147">
        <f t="shared" si="1"/>
        <v>35</v>
      </c>
      <c r="D58" s="148" t="s">
        <v>250</v>
      </c>
      <c r="E58" s="149"/>
      <c r="F58" s="149"/>
      <c r="G58" s="149">
        <v>8.8000000000000007</v>
      </c>
      <c r="H58" s="149">
        <v>8.1</v>
      </c>
      <c r="I58" s="149">
        <v>8</v>
      </c>
      <c r="J58" s="149"/>
      <c r="K58" s="149"/>
      <c r="L58" s="149"/>
      <c r="M58" s="149"/>
      <c r="N58" s="149"/>
      <c r="O58" s="150"/>
      <c r="P58" s="149"/>
    </row>
    <row r="59" spans="1:16" s="151" customFormat="1" ht="13.5" customHeight="1">
      <c r="A59" s="152">
        <f t="shared" si="0"/>
        <v>54</v>
      </c>
      <c r="B59" s="277"/>
      <c r="C59" s="147">
        <f t="shared" si="1"/>
        <v>36</v>
      </c>
      <c r="D59" s="148" t="s">
        <v>250</v>
      </c>
      <c r="E59" s="149"/>
      <c r="F59" s="149"/>
      <c r="G59" s="149">
        <v>8.8000000000000007</v>
      </c>
      <c r="H59" s="149">
        <v>8.1</v>
      </c>
      <c r="I59" s="149"/>
      <c r="J59" s="149"/>
      <c r="K59" s="149"/>
      <c r="L59" s="149"/>
      <c r="M59" s="149"/>
      <c r="N59" s="149"/>
      <c r="O59" s="150"/>
      <c r="P59" s="149"/>
    </row>
    <row r="60" spans="1:16" s="151" customFormat="1" ht="13.5" customHeight="1">
      <c r="A60" s="152">
        <f t="shared" si="0"/>
        <v>55</v>
      </c>
      <c r="B60" s="277"/>
      <c r="C60" s="147">
        <f t="shared" si="1"/>
        <v>37</v>
      </c>
      <c r="D60" s="148" t="s">
        <v>250</v>
      </c>
      <c r="E60" s="149"/>
      <c r="F60" s="149"/>
      <c r="G60" s="149">
        <v>8.9</v>
      </c>
      <c r="H60" s="149">
        <v>8.1</v>
      </c>
      <c r="I60" s="149"/>
      <c r="J60" s="149"/>
      <c r="K60" s="149"/>
      <c r="L60" s="149"/>
      <c r="M60" s="149"/>
      <c r="N60" s="149"/>
      <c r="O60" s="150"/>
      <c r="P60" s="149"/>
    </row>
    <row r="61" spans="1:16" s="151" customFormat="1" ht="13.5" customHeight="1">
      <c r="A61" s="152">
        <f t="shared" si="0"/>
        <v>56</v>
      </c>
      <c r="B61" s="277"/>
      <c r="C61" s="147">
        <f t="shared" si="1"/>
        <v>38</v>
      </c>
      <c r="D61" s="148" t="s">
        <v>250</v>
      </c>
      <c r="E61" s="149"/>
      <c r="F61" s="149"/>
      <c r="G61" s="149">
        <v>8.8000000000000007</v>
      </c>
      <c r="H61" s="149">
        <v>8.1</v>
      </c>
      <c r="I61" s="149"/>
      <c r="J61" s="149"/>
      <c r="K61" s="153"/>
      <c r="L61" s="149"/>
      <c r="M61" s="149"/>
      <c r="N61" s="149"/>
      <c r="O61" s="150"/>
      <c r="P61" s="149"/>
    </row>
    <row r="62" spans="1:16" s="151" customFormat="1" ht="13.5" customHeight="1">
      <c r="A62" s="152">
        <f t="shared" si="0"/>
        <v>57</v>
      </c>
      <c r="B62" s="277"/>
      <c r="C62" s="147">
        <f t="shared" si="1"/>
        <v>39</v>
      </c>
      <c r="D62" s="148" t="s">
        <v>250</v>
      </c>
      <c r="E62" s="149"/>
      <c r="F62" s="149"/>
      <c r="G62" s="149">
        <v>8.9</v>
      </c>
      <c r="H62" s="149"/>
      <c r="I62" s="149"/>
      <c r="J62" s="149"/>
      <c r="K62" s="153"/>
      <c r="L62" s="149"/>
      <c r="M62" s="149"/>
      <c r="N62" s="149"/>
      <c r="O62" s="150"/>
      <c r="P62" s="149"/>
    </row>
    <row r="63" spans="1:16" s="151" customFormat="1" ht="13.5" customHeight="1">
      <c r="A63" s="152">
        <f t="shared" si="0"/>
        <v>58</v>
      </c>
      <c r="B63" s="277"/>
      <c r="C63" s="147">
        <f t="shared" si="1"/>
        <v>40</v>
      </c>
      <c r="D63" s="148" t="s">
        <v>250</v>
      </c>
      <c r="E63" s="149"/>
      <c r="F63" s="149"/>
      <c r="G63" s="149"/>
      <c r="H63" s="149"/>
      <c r="I63" s="149"/>
      <c r="J63" s="149"/>
      <c r="K63" s="153"/>
      <c r="L63" s="149"/>
      <c r="M63" s="149"/>
      <c r="N63" s="149"/>
      <c r="O63" s="154"/>
      <c r="P63" s="153"/>
    </row>
    <row r="64" spans="1:16" s="151" customFormat="1" ht="12" customHeight="1">
      <c r="A64" s="152">
        <f t="shared" si="0"/>
        <v>59</v>
      </c>
      <c r="B64" s="277"/>
      <c r="C64" s="147">
        <f t="shared" si="1"/>
        <v>41</v>
      </c>
      <c r="D64" s="148" t="s">
        <v>250</v>
      </c>
      <c r="E64" s="149"/>
      <c r="F64" s="149"/>
      <c r="G64" s="149"/>
      <c r="H64" s="149"/>
      <c r="I64" s="149"/>
      <c r="J64" s="149"/>
      <c r="K64" s="153"/>
      <c r="L64" s="149"/>
      <c r="M64" s="149"/>
      <c r="N64" s="153"/>
      <c r="O64" s="154"/>
      <c r="P64" s="153"/>
    </row>
    <row r="65" spans="1:16" s="151" customFormat="1" ht="12" customHeight="1">
      <c r="A65" s="152">
        <f t="shared" si="0"/>
        <v>60</v>
      </c>
      <c r="B65" s="277"/>
      <c r="C65" s="147">
        <f t="shared" si="1"/>
        <v>42</v>
      </c>
      <c r="D65" s="148" t="s">
        <v>250</v>
      </c>
      <c r="E65" s="149"/>
      <c r="F65" s="149"/>
      <c r="G65" s="149"/>
      <c r="H65" s="149"/>
      <c r="I65" s="149"/>
      <c r="J65" s="149"/>
      <c r="K65" s="153"/>
      <c r="L65" s="149"/>
      <c r="M65" s="149"/>
      <c r="N65" s="153"/>
      <c r="O65" s="154"/>
      <c r="P65" s="153"/>
    </row>
    <row r="66" spans="1:16" s="151" customFormat="1" ht="12" customHeight="1">
      <c r="A66" s="152">
        <f t="shared" si="0"/>
        <v>61</v>
      </c>
      <c r="B66" s="277"/>
      <c r="C66" s="147">
        <f t="shared" si="1"/>
        <v>43</v>
      </c>
      <c r="D66" s="148" t="s">
        <v>250</v>
      </c>
      <c r="E66" s="149"/>
      <c r="F66" s="149"/>
      <c r="G66" s="149"/>
      <c r="H66" s="149"/>
      <c r="I66" s="149"/>
      <c r="J66" s="149"/>
      <c r="K66" s="153"/>
      <c r="L66" s="149"/>
      <c r="M66" s="149"/>
      <c r="N66" s="153"/>
      <c r="O66" s="154"/>
      <c r="P66" s="153"/>
    </row>
    <row r="67" spans="1:16" s="151" customFormat="1" ht="12" customHeight="1">
      <c r="A67" s="152">
        <f t="shared" si="0"/>
        <v>62</v>
      </c>
      <c r="B67" s="277"/>
      <c r="C67" s="147">
        <f t="shared" si="1"/>
        <v>44</v>
      </c>
      <c r="D67" s="148" t="s">
        <v>250</v>
      </c>
      <c r="E67" s="149"/>
      <c r="F67" s="149"/>
      <c r="G67" s="149"/>
      <c r="H67" s="149"/>
      <c r="I67" s="153"/>
      <c r="J67" s="149"/>
      <c r="K67" s="153"/>
      <c r="L67" s="149"/>
      <c r="M67" s="149"/>
      <c r="N67" s="153"/>
      <c r="O67" s="154"/>
      <c r="P67" s="153"/>
    </row>
    <row r="68" spans="1:16" s="151" customFormat="1" ht="12" customHeight="1">
      <c r="A68" s="152">
        <f t="shared" si="0"/>
        <v>63</v>
      </c>
      <c r="B68" s="277"/>
      <c r="C68" s="147">
        <f t="shared" si="1"/>
        <v>45</v>
      </c>
      <c r="D68" s="148" t="s">
        <v>250</v>
      </c>
      <c r="E68" s="149"/>
      <c r="F68" s="149"/>
      <c r="G68" s="149"/>
      <c r="H68" s="149"/>
      <c r="I68" s="153"/>
      <c r="J68" s="149"/>
      <c r="K68" s="153"/>
      <c r="L68" s="149"/>
      <c r="M68" s="149"/>
      <c r="N68" s="153"/>
      <c r="O68" s="154"/>
      <c r="P68" s="153"/>
    </row>
    <row r="69" spans="1:16" s="151" customFormat="1" ht="12" customHeight="1">
      <c r="A69" s="152">
        <f t="shared" si="0"/>
        <v>64</v>
      </c>
      <c r="B69" s="277"/>
      <c r="C69" s="147">
        <f t="shared" si="1"/>
        <v>46</v>
      </c>
      <c r="D69" s="148" t="s">
        <v>250</v>
      </c>
      <c r="E69" s="149"/>
      <c r="F69" s="149"/>
      <c r="G69" s="149"/>
      <c r="H69" s="149"/>
      <c r="I69" s="153"/>
      <c r="J69" s="149"/>
      <c r="K69" s="153"/>
      <c r="L69" s="149"/>
      <c r="M69" s="149"/>
      <c r="N69" s="153"/>
      <c r="O69" s="154"/>
      <c r="P69" s="153"/>
    </row>
    <row r="70" spans="1:16" s="151" customFormat="1" ht="12" customHeight="1">
      <c r="A70" s="152">
        <f t="shared" si="0"/>
        <v>65</v>
      </c>
      <c r="B70" s="277"/>
      <c r="C70" s="147">
        <f t="shared" si="1"/>
        <v>47</v>
      </c>
      <c r="D70" s="148" t="s">
        <v>250</v>
      </c>
      <c r="E70" s="149"/>
      <c r="F70" s="149"/>
      <c r="G70" s="149"/>
      <c r="H70" s="149"/>
      <c r="I70" s="153"/>
      <c r="J70" s="149"/>
      <c r="K70" s="153"/>
      <c r="L70" s="149"/>
      <c r="M70" s="149"/>
      <c r="N70" s="153"/>
      <c r="O70" s="154"/>
      <c r="P70" s="153"/>
    </row>
    <row r="71" spans="1:16" s="151" customFormat="1" ht="12" customHeight="1">
      <c r="A71" s="152">
        <f t="shared" si="0"/>
        <v>66</v>
      </c>
      <c r="B71" s="277"/>
      <c r="C71" s="147">
        <f t="shared" si="1"/>
        <v>48</v>
      </c>
      <c r="D71" s="148" t="s">
        <v>250</v>
      </c>
      <c r="E71" s="149"/>
      <c r="F71" s="149"/>
      <c r="G71" s="149"/>
      <c r="H71" s="149"/>
      <c r="I71" s="153"/>
      <c r="J71" s="149"/>
      <c r="K71" s="153"/>
      <c r="L71" s="149"/>
      <c r="M71" s="149"/>
      <c r="N71" s="153"/>
      <c r="O71" s="154"/>
      <c r="P71" s="153"/>
    </row>
    <row r="72" spans="1:16" s="151" customFormat="1" ht="12" customHeight="1">
      <c r="A72" s="152">
        <f t="shared" si="0"/>
        <v>67</v>
      </c>
      <c r="B72" s="277"/>
      <c r="C72" s="147">
        <f t="shared" si="1"/>
        <v>49</v>
      </c>
      <c r="D72" s="148" t="s">
        <v>250</v>
      </c>
      <c r="E72" s="149"/>
      <c r="F72" s="149"/>
      <c r="G72" s="149"/>
      <c r="H72" s="149"/>
      <c r="I72" s="153"/>
      <c r="J72" s="149"/>
      <c r="K72" s="153"/>
      <c r="L72" s="149"/>
      <c r="M72" s="149"/>
      <c r="N72" s="153"/>
      <c r="O72" s="154"/>
      <c r="P72" s="153"/>
    </row>
    <row r="73" spans="1:16" s="151" customFormat="1" ht="12" customHeight="1">
      <c r="A73" s="152">
        <f t="shared" si="0"/>
        <v>68</v>
      </c>
      <c r="B73" s="277"/>
      <c r="C73" s="147">
        <f t="shared" si="1"/>
        <v>50</v>
      </c>
      <c r="D73" s="148" t="s">
        <v>250</v>
      </c>
      <c r="E73" s="149"/>
      <c r="F73" s="149"/>
      <c r="G73" s="149"/>
      <c r="H73" s="149"/>
      <c r="I73" s="148"/>
      <c r="J73" s="149"/>
      <c r="K73" s="148"/>
      <c r="L73" s="149"/>
      <c r="M73" s="149"/>
      <c r="N73" s="148"/>
      <c r="O73" s="155"/>
      <c r="P73" s="148"/>
    </row>
    <row r="74" spans="1:16" s="151" customFormat="1" ht="12" customHeight="1">
      <c r="A74" s="152">
        <f t="shared" si="0"/>
        <v>69</v>
      </c>
      <c r="B74" s="277"/>
      <c r="C74" s="147">
        <f t="shared" si="1"/>
        <v>51</v>
      </c>
      <c r="D74" s="148" t="s">
        <v>250</v>
      </c>
      <c r="E74" s="148"/>
      <c r="F74" s="148"/>
      <c r="G74" s="148"/>
      <c r="H74" s="148"/>
      <c r="I74" s="148"/>
      <c r="J74" s="148"/>
      <c r="K74" s="148"/>
      <c r="L74" s="148"/>
      <c r="M74" s="149"/>
      <c r="N74" s="148"/>
      <c r="O74" s="155"/>
      <c r="P74" s="148"/>
    </row>
    <row r="75" spans="1:16" s="151" customFormat="1" ht="12" customHeight="1">
      <c r="A75" s="152">
        <f t="shared" si="0"/>
        <v>70</v>
      </c>
      <c r="B75" s="277"/>
      <c r="C75" s="147">
        <f t="shared" si="1"/>
        <v>52</v>
      </c>
      <c r="D75" s="148" t="s">
        <v>250</v>
      </c>
      <c r="E75" s="148"/>
      <c r="F75" s="148"/>
      <c r="G75" s="148"/>
      <c r="H75" s="148"/>
      <c r="I75" s="148"/>
      <c r="J75" s="148"/>
      <c r="K75" s="148"/>
      <c r="L75" s="148"/>
      <c r="M75" s="149"/>
      <c r="N75" s="148"/>
      <c r="O75" s="155"/>
      <c r="P75" s="148"/>
    </row>
    <row r="76" spans="1:16" s="151" customFormat="1" ht="12" customHeight="1">
      <c r="A76" s="152">
        <f t="shared" si="0"/>
        <v>71</v>
      </c>
      <c r="B76" s="277"/>
      <c r="C76" s="147">
        <f t="shared" si="1"/>
        <v>53</v>
      </c>
      <c r="D76" s="148" t="s">
        <v>250</v>
      </c>
      <c r="E76" s="148"/>
      <c r="F76" s="148"/>
      <c r="G76" s="148"/>
      <c r="H76" s="148"/>
      <c r="I76" s="148"/>
      <c r="J76" s="148"/>
      <c r="K76" s="148"/>
      <c r="L76" s="148"/>
      <c r="M76" s="149"/>
      <c r="N76" s="148"/>
      <c r="O76" s="155"/>
      <c r="P76" s="148"/>
    </row>
    <row r="77" spans="1:16" s="151" customFormat="1" ht="12" customHeight="1">
      <c r="A77" s="152">
        <f t="shared" si="0"/>
        <v>72</v>
      </c>
      <c r="B77" s="277"/>
      <c r="C77" s="147">
        <f t="shared" si="1"/>
        <v>54</v>
      </c>
      <c r="D77" s="148" t="s">
        <v>250</v>
      </c>
      <c r="E77" s="148"/>
      <c r="F77" s="148"/>
      <c r="G77" s="148"/>
      <c r="H77" s="148"/>
      <c r="I77" s="148"/>
      <c r="J77" s="148"/>
      <c r="K77" s="148"/>
      <c r="L77" s="148"/>
      <c r="M77" s="149"/>
      <c r="N77" s="148"/>
      <c r="O77" s="155"/>
      <c r="P77" s="148"/>
    </row>
    <row r="78" spans="1:16" s="151" customFormat="1" ht="12" customHeight="1">
      <c r="A78" s="152">
        <f t="shared" si="0"/>
        <v>73</v>
      </c>
      <c r="B78" s="277"/>
      <c r="C78" s="147">
        <f t="shared" si="1"/>
        <v>55</v>
      </c>
      <c r="D78" s="148" t="s">
        <v>250</v>
      </c>
      <c r="E78" s="148"/>
      <c r="F78" s="148"/>
      <c r="G78" s="148"/>
      <c r="H78" s="148"/>
      <c r="I78" s="148"/>
      <c r="J78" s="148"/>
      <c r="K78" s="148"/>
      <c r="L78" s="148"/>
      <c r="M78" s="149"/>
      <c r="N78" s="148"/>
      <c r="O78" s="155"/>
      <c r="P78" s="148"/>
    </row>
    <row r="79" spans="1:16" s="151" customFormat="1" ht="12" customHeight="1">
      <c r="A79" s="152">
        <f t="shared" si="0"/>
        <v>74</v>
      </c>
      <c r="B79" s="277"/>
      <c r="C79" s="147">
        <f t="shared" si="1"/>
        <v>56</v>
      </c>
      <c r="D79" s="148" t="s">
        <v>250</v>
      </c>
      <c r="E79" s="148"/>
      <c r="F79" s="148"/>
      <c r="G79" s="148"/>
      <c r="H79" s="148"/>
      <c r="I79" s="148"/>
      <c r="J79" s="148"/>
      <c r="K79" s="148"/>
      <c r="L79" s="148"/>
      <c r="M79" s="149"/>
      <c r="N79" s="148"/>
      <c r="O79" s="155"/>
      <c r="P79" s="148"/>
    </row>
    <row r="80" spans="1:16" s="151" customFormat="1" ht="12" customHeight="1">
      <c r="A80" s="152">
        <f t="shared" si="0"/>
        <v>75</v>
      </c>
      <c r="B80" s="277"/>
      <c r="C80" s="147">
        <f t="shared" si="1"/>
        <v>57</v>
      </c>
      <c r="D80" s="148" t="s">
        <v>250</v>
      </c>
      <c r="E80" s="148"/>
      <c r="F80" s="148"/>
      <c r="G80" s="148"/>
      <c r="H80" s="148"/>
      <c r="I80" s="148"/>
      <c r="J80" s="148"/>
      <c r="K80" s="148"/>
      <c r="L80" s="148"/>
      <c r="M80" s="149"/>
      <c r="N80" s="148"/>
      <c r="O80" s="155"/>
      <c r="P80" s="148"/>
    </row>
    <row r="81" spans="1:16" s="151" customFormat="1" ht="12" customHeight="1">
      <c r="A81" s="152">
        <f t="shared" si="0"/>
        <v>76</v>
      </c>
      <c r="B81" s="277"/>
      <c r="C81" s="147">
        <f t="shared" si="1"/>
        <v>58</v>
      </c>
      <c r="D81" s="148" t="s">
        <v>250</v>
      </c>
      <c r="E81" s="148"/>
      <c r="F81" s="148"/>
      <c r="G81" s="148"/>
      <c r="H81" s="148"/>
      <c r="I81" s="148"/>
      <c r="J81" s="148"/>
      <c r="K81" s="148"/>
      <c r="L81" s="148"/>
      <c r="M81" s="149"/>
      <c r="N81" s="148"/>
      <c r="O81" s="155"/>
      <c r="P81" s="148"/>
    </row>
    <row r="82" spans="1:16" s="151" customFormat="1" ht="12" customHeight="1">
      <c r="A82" s="152">
        <f t="shared" si="0"/>
        <v>77</v>
      </c>
      <c r="B82" s="277"/>
      <c r="C82" s="147">
        <f t="shared" si="1"/>
        <v>59</v>
      </c>
      <c r="D82" s="148" t="s">
        <v>250</v>
      </c>
      <c r="E82" s="148"/>
      <c r="F82" s="148"/>
      <c r="G82" s="148"/>
      <c r="H82" s="148"/>
      <c r="I82" s="148"/>
      <c r="J82" s="148"/>
      <c r="K82" s="148"/>
      <c r="L82" s="148"/>
      <c r="M82" s="149"/>
      <c r="N82" s="148"/>
      <c r="O82" s="155"/>
      <c r="P82" s="148"/>
    </row>
    <row r="83" spans="1:16" s="151" customFormat="1" ht="12" customHeight="1">
      <c r="A83" s="152">
        <f t="shared" si="0"/>
        <v>78</v>
      </c>
      <c r="B83" s="277"/>
      <c r="C83" s="147">
        <f t="shared" si="1"/>
        <v>60</v>
      </c>
      <c r="D83" s="148" t="s">
        <v>250</v>
      </c>
      <c r="E83" s="148"/>
      <c r="F83" s="148"/>
      <c r="G83" s="148"/>
      <c r="H83" s="148"/>
      <c r="I83" s="148"/>
      <c r="J83" s="148"/>
      <c r="K83" s="148"/>
      <c r="L83" s="148"/>
      <c r="M83" s="149"/>
      <c r="N83" s="148"/>
      <c r="O83" s="155"/>
      <c r="P83" s="148"/>
    </row>
    <row r="84" spans="1:16" s="151" customFormat="1" ht="12" customHeight="1">
      <c r="A84" s="152">
        <f t="shared" si="0"/>
        <v>79</v>
      </c>
      <c r="B84" s="277"/>
      <c r="C84" s="147">
        <f t="shared" si="1"/>
        <v>61</v>
      </c>
      <c r="D84" s="148" t="s">
        <v>250</v>
      </c>
      <c r="E84" s="148"/>
      <c r="F84" s="148"/>
      <c r="G84" s="148"/>
      <c r="H84" s="148"/>
      <c r="I84" s="148"/>
      <c r="J84" s="148"/>
      <c r="K84" s="148"/>
      <c r="L84" s="148"/>
      <c r="M84" s="149"/>
      <c r="N84" s="148"/>
      <c r="O84" s="155"/>
      <c r="P84" s="148"/>
    </row>
    <row r="85" spans="1:16" s="151" customFormat="1" ht="12" customHeight="1">
      <c r="A85" s="152">
        <f t="shared" si="0"/>
        <v>80</v>
      </c>
      <c r="B85" s="277"/>
      <c r="C85" s="147">
        <f t="shared" si="1"/>
        <v>62</v>
      </c>
      <c r="D85" s="148" t="s">
        <v>250</v>
      </c>
      <c r="E85" s="148"/>
      <c r="F85" s="148"/>
      <c r="G85" s="148"/>
      <c r="H85" s="148"/>
      <c r="I85" s="148"/>
      <c r="J85" s="148"/>
      <c r="K85" s="148"/>
      <c r="L85" s="148"/>
      <c r="M85" s="149"/>
      <c r="N85" s="148"/>
      <c r="O85" s="155"/>
      <c r="P85" s="148"/>
    </row>
    <row r="86" spans="1:16" s="151" customFormat="1" ht="12" customHeight="1">
      <c r="A86" s="152">
        <f t="shared" ref="A86:A149" si="2">A85+1</f>
        <v>81</v>
      </c>
      <c r="B86" s="277"/>
      <c r="C86" s="147">
        <f t="shared" si="1"/>
        <v>63</v>
      </c>
      <c r="D86" s="148" t="s">
        <v>250</v>
      </c>
      <c r="E86" s="148"/>
      <c r="F86" s="148"/>
      <c r="G86" s="148"/>
      <c r="H86" s="148"/>
      <c r="I86" s="148"/>
      <c r="J86" s="148"/>
      <c r="K86" s="148"/>
      <c r="L86" s="148"/>
      <c r="M86" s="149"/>
      <c r="N86" s="148"/>
      <c r="O86" s="155"/>
      <c r="P86" s="148"/>
    </row>
    <row r="87" spans="1:16" s="151" customFormat="1" ht="12" customHeight="1">
      <c r="A87" s="152">
        <f t="shared" si="2"/>
        <v>82</v>
      </c>
      <c r="B87" s="277"/>
      <c r="C87" s="147">
        <f t="shared" si="1"/>
        <v>64</v>
      </c>
      <c r="D87" s="148" t="s">
        <v>250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48"/>
      <c r="O87" s="155"/>
      <c r="P87" s="148"/>
    </row>
    <row r="88" spans="1:16" s="151" customFormat="1" ht="12" customHeight="1">
      <c r="A88" s="152">
        <f t="shared" si="2"/>
        <v>83</v>
      </c>
      <c r="B88" s="277"/>
      <c r="C88" s="147">
        <f t="shared" si="1"/>
        <v>65</v>
      </c>
      <c r="D88" s="148" t="s">
        <v>250</v>
      </c>
      <c r="E88" s="148"/>
      <c r="F88" s="148"/>
      <c r="G88" s="148"/>
      <c r="H88" s="148"/>
      <c r="I88" s="148"/>
      <c r="J88" s="148"/>
      <c r="K88" s="148"/>
      <c r="L88" s="148"/>
      <c r="M88" s="149"/>
      <c r="N88" s="148"/>
      <c r="O88" s="155"/>
      <c r="P88" s="148"/>
    </row>
    <row r="89" spans="1:16" s="151" customFormat="1" ht="12" customHeight="1">
      <c r="A89" s="152">
        <f t="shared" si="2"/>
        <v>84</v>
      </c>
      <c r="B89" s="277"/>
      <c r="C89" s="147">
        <f t="shared" ref="C89:C152" si="3">C88+1</f>
        <v>66</v>
      </c>
      <c r="D89" s="148" t="s">
        <v>250</v>
      </c>
      <c r="E89" s="148"/>
      <c r="F89" s="148"/>
      <c r="G89" s="148"/>
      <c r="H89" s="148"/>
      <c r="I89" s="148"/>
      <c r="J89" s="148"/>
      <c r="K89" s="148"/>
      <c r="L89" s="148"/>
      <c r="M89" s="149"/>
      <c r="N89" s="148"/>
      <c r="O89" s="155"/>
      <c r="P89" s="148"/>
    </row>
    <row r="90" spans="1:16" s="151" customFormat="1" ht="12" customHeight="1">
      <c r="A90" s="152">
        <f t="shared" si="2"/>
        <v>85</v>
      </c>
      <c r="B90" s="277"/>
      <c r="C90" s="147">
        <f t="shared" si="3"/>
        <v>67</v>
      </c>
      <c r="D90" s="148" t="s">
        <v>250</v>
      </c>
      <c r="E90" s="148"/>
      <c r="F90" s="148"/>
      <c r="G90" s="148"/>
      <c r="H90" s="148"/>
      <c r="I90" s="148"/>
      <c r="J90" s="148"/>
      <c r="K90" s="148"/>
      <c r="L90" s="148"/>
      <c r="M90" s="149"/>
      <c r="N90" s="148"/>
      <c r="O90" s="155"/>
      <c r="P90" s="148"/>
    </row>
    <row r="91" spans="1:16" s="151" customFormat="1" ht="12" customHeight="1">
      <c r="A91" s="152">
        <f t="shared" si="2"/>
        <v>86</v>
      </c>
      <c r="B91" s="277"/>
      <c r="C91" s="147">
        <f t="shared" si="3"/>
        <v>68</v>
      </c>
      <c r="D91" s="148" t="s">
        <v>250</v>
      </c>
      <c r="E91" s="148"/>
      <c r="F91" s="148"/>
      <c r="G91" s="148"/>
      <c r="H91" s="148"/>
      <c r="I91" s="148"/>
      <c r="J91" s="148"/>
      <c r="K91" s="148"/>
      <c r="L91" s="148"/>
      <c r="M91" s="149"/>
      <c r="N91" s="148"/>
      <c r="O91" s="155"/>
      <c r="P91" s="148"/>
    </row>
    <row r="92" spans="1:16" s="151" customFormat="1" ht="12" customHeight="1">
      <c r="A92" s="152">
        <f t="shared" si="2"/>
        <v>87</v>
      </c>
      <c r="B92" s="277"/>
      <c r="C92" s="147">
        <f t="shared" si="3"/>
        <v>69</v>
      </c>
      <c r="D92" s="148" t="s">
        <v>250</v>
      </c>
      <c r="E92" s="148"/>
      <c r="F92" s="148"/>
      <c r="G92" s="148"/>
      <c r="H92" s="148"/>
      <c r="I92" s="148"/>
      <c r="J92" s="148"/>
      <c r="K92" s="148"/>
      <c r="L92" s="148"/>
      <c r="M92" s="149"/>
      <c r="N92" s="148"/>
      <c r="O92" s="155"/>
      <c r="P92" s="148"/>
    </row>
    <row r="93" spans="1:16" s="151" customFormat="1" ht="12" customHeight="1">
      <c r="A93" s="152">
        <f t="shared" si="2"/>
        <v>88</v>
      </c>
      <c r="B93" s="277"/>
      <c r="C93" s="147">
        <f t="shared" si="3"/>
        <v>70</v>
      </c>
      <c r="D93" s="148" t="s">
        <v>250</v>
      </c>
      <c r="E93" s="148"/>
      <c r="F93" s="148"/>
      <c r="G93" s="148"/>
      <c r="H93" s="148"/>
      <c r="I93" s="148"/>
      <c r="J93" s="148"/>
      <c r="K93" s="148"/>
      <c r="L93" s="148"/>
      <c r="M93" s="149"/>
      <c r="N93" s="148"/>
      <c r="O93" s="155"/>
      <c r="P93" s="148"/>
    </row>
    <row r="94" spans="1:16" s="151" customFormat="1" ht="12" customHeight="1">
      <c r="A94" s="152">
        <f t="shared" si="2"/>
        <v>89</v>
      </c>
      <c r="B94" s="277"/>
      <c r="C94" s="147">
        <f t="shared" si="3"/>
        <v>71</v>
      </c>
      <c r="D94" s="148" t="s">
        <v>250</v>
      </c>
      <c r="E94" s="148"/>
      <c r="F94" s="148"/>
      <c r="G94" s="148"/>
      <c r="H94" s="148"/>
      <c r="I94" s="148"/>
      <c r="J94" s="148"/>
      <c r="K94" s="148"/>
      <c r="L94" s="148"/>
      <c r="M94" s="149"/>
      <c r="N94" s="148"/>
      <c r="O94" s="155"/>
      <c r="P94" s="148"/>
    </row>
    <row r="95" spans="1:16" s="151" customFormat="1" ht="12" customHeight="1">
      <c r="A95" s="152">
        <f t="shared" si="2"/>
        <v>90</v>
      </c>
      <c r="B95" s="277"/>
      <c r="C95" s="147">
        <f t="shared" si="3"/>
        <v>72</v>
      </c>
      <c r="D95" s="148" t="s">
        <v>250</v>
      </c>
      <c r="E95" s="148"/>
      <c r="F95" s="148"/>
      <c r="G95" s="148"/>
      <c r="H95" s="148"/>
      <c r="I95" s="148"/>
      <c r="J95" s="148"/>
      <c r="K95" s="148"/>
      <c r="L95" s="148"/>
      <c r="M95" s="149"/>
      <c r="N95" s="148"/>
      <c r="O95" s="155"/>
      <c r="P95" s="148"/>
    </row>
    <row r="96" spans="1:16" s="151" customFormat="1" ht="12" customHeight="1">
      <c r="A96" s="152">
        <f t="shared" si="2"/>
        <v>91</v>
      </c>
      <c r="B96" s="277"/>
      <c r="C96" s="147">
        <f t="shared" si="3"/>
        <v>73</v>
      </c>
      <c r="D96" s="148" t="s">
        <v>250</v>
      </c>
      <c r="E96" s="148"/>
      <c r="F96" s="148"/>
      <c r="G96" s="148"/>
      <c r="H96" s="148"/>
      <c r="I96" s="148"/>
      <c r="J96" s="148"/>
      <c r="K96" s="148"/>
      <c r="L96" s="148"/>
      <c r="M96" s="149"/>
      <c r="N96" s="148"/>
      <c r="O96" s="155"/>
      <c r="P96" s="148"/>
    </row>
    <row r="97" spans="1:16" s="151" customFormat="1" ht="12" customHeight="1">
      <c r="A97" s="152">
        <f t="shared" si="2"/>
        <v>92</v>
      </c>
      <c r="B97" s="277"/>
      <c r="C97" s="147">
        <f t="shared" si="3"/>
        <v>74</v>
      </c>
      <c r="D97" s="148" t="s">
        <v>250</v>
      </c>
      <c r="E97" s="148"/>
      <c r="F97" s="148"/>
      <c r="G97" s="148"/>
      <c r="H97" s="148"/>
      <c r="I97" s="148"/>
      <c r="J97" s="148"/>
      <c r="K97" s="148"/>
      <c r="L97" s="148"/>
      <c r="M97" s="149"/>
      <c r="N97" s="148"/>
      <c r="O97" s="155"/>
      <c r="P97" s="148"/>
    </row>
    <row r="98" spans="1:16" s="151" customFormat="1" ht="12" customHeight="1">
      <c r="A98" s="152">
        <f t="shared" si="2"/>
        <v>93</v>
      </c>
      <c r="B98" s="277"/>
      <c r="C98" s="147">
        <f t="shared" si="3"/>
        <v>75</v>
      </c>
      <c r="D98" s="148" t="s">
        <v>250</v>
      </c>
      <c r="E98" s="148"/>
      <c r="F98" s="148"/>
      <c r="G98" s="148"/>
      <c r="H98" s="148"/>
      <c r="I98" s="148"/>
      <c r="J98" s="148"/>
      <c r="K98" s="148"/>
      <c r="L98" s="148"/>
      <c r="M98" s="149"/>
      <c r="N98" s="148"/>
      <c r="O98" s="155"/>
      <c r="P98" s="148"/>
    </row>
    <row r="99" spans="1:16" s="151" customFormat="1" ht="12" customHeight="1">
      <c r="A99" s="152">
        <f t="shared" si="2"/>
        <v>94</v>
      </c>
      <c r="B99" s="277"/>
      <c r="C99" s="147">
        <f t="shared" si="3"/>
        <v>76</v>
      </c>
      <c r="D99" s="148" t="s">
        <v>250</v>
      </c>
      <c r="E99" s="148"/>
      <c r="F99" s="148"/>
      <c r="G99" s="148"/>
      <c r="H99" s="148"/>
      <c r="I99" s="148"/>
      <c r="J99" s="148"/>
      <c r="K99" s="148"/>
      <c r="L99" s="148"/>
      <c r="M99" s="149"/>
      <c r="N99" s="148"/>
      <c r="O99" s="155"/>
      <c r="P99" s="148"/>
    </row>
    <row r="100" spans="1:16" s="151" customFormat="1" ht="12" customHeight="1">
      <c r="A100" s="152">
        <f t="shared" si="2"/>
        <v>95</v>
      </c>
      <c r="B100" s="277"/>
      <c r="C100" s="147">
        <f t="shared" si="3"/>
        <v>77</v>
      </c>
      <c r="D100" s="148" t="s">
        <v>250</v>
      </c>
      <c r="E100" s="148"/>
      <c r="F100" s="148"/>
      <c r="G100" s="148"/>
      <c r="H100" s="148"/>
      <c r="I100" s="148"/>
      <c r="J100" s="148"/>
      <c r="K100" s="148"/>
      <c r="L100" s="148"/>
      <c r="M100" s="149"/>
      <c r="N100" s="148"/>
      <c r="O100" s="155"/>
      <c r="P100" s="148"/>
    </row>
    <row r="101" spans="1:16" s="151" customFormat="1" ht="12" customHeight="1">
      <c r="A101" s="152">
        <f t="shared" si="2"/>
        <v>96</v>
      </c>
      <c r="B101" s="277"/>
      <c r="C101" s="147">
        <f t="shared" si="3"/>
        <v>78</v>
      </c>
      <c r="D101" s="148" t="s">
        <v>250</v>
      </c>
      <c r="E101" s="148"/>
      <c r="F101" s="148"/>
      <c r="G101" s="148"/>
      <c r="H101" s="148"/>
      <c r="I101" s="148"/>
      <c r="J101" s="148"/>
      <c r="K101" s="148"/>
      <c r="L101" s="148"/>
      <c r="M101" s="149"/>
      <c r="N101" s="148"/>
      <c r="O101" s="155"/>
      <c r="P101" s="148"/>
    </row>
    <row r="102" spans="1:16" s="151" customFormat="1" ht="12" customHeight="1">
      <c r="A102" s="152">
        <f t="shared" si="2"/>
        <v>97</v>
      </c>
      <c r="B102" s="277"/>
      <c r="C102" s="147">
        <f t="shared" si="3"/>
        <v>79</v>
      </c>
      <c r="D102" s="148" t="s">
        <v>250</v>
      </c>
      <c r="E102" s="148"/>
      <c r="F102" s="148"/>
      <c r="G102" s="148"/>
      <c r="H102" s="148"/>
      <c r="I102" s="148"/>
      <c r="J102" s="148"/>
      <c r="K102" s="148"/>
      <c r="L102" s="148"/>
      <c r="M102" s="149"/>
      <c r="N102" s="148"/>
      <c r="O102" s="155"/>
      <c r="P102" s="148"/>
    </row>
    <row r="103" spans="1:16" s="151" customFormat="1" ht="12" customHeight="1">
      <c r="A103" s="152">
        <f t="shared" si="2"/>
        <v>98</v>
      </c>
      <c r="B103" s="277"/>
      <c r="C103" s="147">
        <f t="shared" si="3"/>
        <v>80</v>
      </c>
      <c r="D103" s="148" t="s">
        <v>250</v>
      </c>
      <c r="E103" s="148"/>
      <c r="F103" s="148"/>
      <c r="G103" s="148"/>
      <c r="H103" s="148"/>
      <c r="I103" s="148"/>
      <c r="J103" s="148"/>
      <c r="K103" s="148"/>
      <c r="L103" s="148"/>
      <c r="M103" s="149"/>
      <c r="N103" s="148"/>
      <c r="O103" s="155"/>
      <c r="P103" s="148"/>
    </row>
    <row r="104" spans="1:16" s="151" customFormat="1" ht="12" customHeight="1">
      <c r="A104" s="152">
        <f t="shared" si="2"/>
        <v>99</v>
      </c>
      <c r="B104" s="277"/>
      <c r="C104" s="147">
        <f t="shared" si="3"/>
        <v>81</v>
      </c>
      <c r="D104" s="148" t="s">
        <v>250</v>
      </c>
      <c r="E104" s="148"/>
      <c r="F104" s="148"/>
      <c r="G104" s="148"/>
      <c r="H104" s="148"/>
      <c r="I104" s="148"/>
      <c r="J104" s="148"/>
      <c r="K104" s="148"/>
      <c r="L104" s="148"/>
      <c r="M104" s="149"/>
      <c r="N104" s="148"/>
      <c r="O104" s="155"/>
      <c r="P104" s="148"/>
    </row>
    <row r="105" spans="1:16" s="151" customFormat="1" ht="12" customHeight="1">
      <c r="A105" s="152">
        <f t="shared" si="2"/>
        <v>100</v>
      </c>
      <c r="B105" s="277"/>
      <c r="C105" s="147">
        <f t="shared" si="3"/>
        <v>82</v>
      </c>
      <c r="D105" s="148" t="s">
        <v>250</v>
      </c>
      <c r="E105" s="148"/>
      <c r="F105" s="148"/>
      <c r="G105" s="148"/>
      <c r="H105" s="148"/>
      <c r="I105" s="148"/>
      <c r="J105" s="148"/>
      <c r="K105" s="148"/>
      <c r="L105" s="148"/>
      <c r="M105" s="149"/>
      <c r="N105" s="148"/>
      <c r="O105" s="155"/>
      <c r="P105" s="148"/>
    </row>
    <row r="106" spans="1:16" s="151" customFormat="1" ht="12" customHeight="1">
      <c r="A106" s="152">
        <f t="shared" si="2"/>
        <v>101</v>
      </c>
      <c r="B106" s="277"/>
      <c r="C106" s="147">
        <f t="shared" si="3"/>
        <v>83</v>
      </c>
      <c r="D106" s="148" t="s">
        <v>250</v>
      </c>
      <c r="E106" s="148"/>
      <c r="F106" s="148"/>
      <c r="G106" s="148"/>
      <c r="H106" s="148"/>
      <c r="I106" s="148"/>
      <c r="J106" s="148"/>
      <c r="K106" s="148"/>
      <c r="L106" s="148"/>
      <c r="M106" s="149"/>
      <c r="N106" s="148"/>
      <c r="O106" s="155"/>
      <c r="P106" s="148"/>
    </row>
    <row r="107" spans="1:16" s="151" customFormat="1" ht="12" customHeight="1">
      <c r="A107" s="152">
        <f t="shared" si="2"/>
        <v>102</v>
      </c>
      <c r="B107" s="277"/>
      <c r="C107" s="147">
        <f t="shared" si="3"/>
        <v>84</v>
      </c>
      <c r="D107" s="148" t="s">
        <v>250</v>
      </c>
      <c r="E107" s="148"/>
      <c r="F107" s="148"/>
      <c r="G107" s="148"/>
      <c r="H107" s="148"/>
      <c r="I107" s="148"/>
      <c r="J107" s="148"/>
      <c r="K107" s="148"/>
      <c r="L107" s="148"/>
      <c r="M107" s="149"/>
      <c r="N107" s="148"/>
      <c r="O107" s="155"/>
      <c r="P107" s="148"/>
    </row>
    <row r="108" spans="1:16" s="151" customFormat="1" ht="12" customHeight="1">
      <c r="A108" s="152">
        <f t="shared" si="2"/>
        <v>103</v>
      </c>
      <c r="B108" s="277"/>
      <c r="C108" s="147">
        <f t="shared" si="3"/>
        <v>85</v>
      </c>
      <c r="D108" s="148" t="s">
        <v>250</v>
      </c>
      <c r="E108" s="148"/>
      <c r="F108" s="148"/>
      <c r="G108" s="148"/>
      <c r="H108" s="148"/>
      <c r="I108" s="148"/>
      <c r="J108" s="148"/>
      <c r="K108" s="148"/>
      <c r="L108" s="148"/>
      <c r="M108" s="149"/>
      <c r="N108" s="148"/>
      <c r="O108" s="155"/>
      <c r="P108" s="148"/>
    </row>
    <row r="109" spans="1:16" s="151" customFormat="1" ht="12" customHeight="1">
      <c r="A109" s="152">
        <f t="shared" si="2"/>
        <v>104</v>
      </c>
      <c r="B109" s="277"/>
      <c r="C109" s="147">
        <f t="shared" si="3"/>
        <v>86</v>
      </c>
      <c r="D109" s="148" t="s">
        <v>250</v>
      </c>
      <c r="E109" s="148"/>
      <c r="F109" s="148"/>
      <c r="G109" s="148"/>
      <c r="H109" s="148"/>
      <c r="I109" s="148"/>
      <c r="J109" s="148"/>
      <c r="K109" s="148"/>
      <c r="L109" s="148"/>
      <c r="M109" s="149"/>
      <c r="N109" s="148"/>
      <c r="O109" s="155"/>
      <c r="P109" s="148"/>
    </row>
    <row r="110" spans="1:16" s="151" customFormat="1" ht="12" customHeight="1">
      <c r="A110" s="152">
        <f t="shared" si="2"/>
        <v>105</v>
      </c>
      <c r="B110" s="277"/>
      <c r="C110" s="147">
        <f t="shared" si="3"/>
        <v>87</v>
      </c>
      <c r="D110" s="148" t="s">
        <v>250</v>
      </c>
      <c r="E110" s="148"/>
      <c r="F110" s="148"/>
      <c r="G110" s="148"/>
      <c r="H110" s="148"/>
      <c r="I110" s="148"/>
      <c r="J110" s="148"/>
      <c r="K110" s="148"/>
      <c r="L110" s="148"/>
      <c r="M110" s="149"/>
      <c r="N110" s="148"/>
      <c r="O110" s="155"/>
      <c r="P110" s="148"/>
    </row>
    <row r="111" spans="1:16" s="151" customFormat="1" ht="12" customHeight="1">
      <c r="A111" s="152">
        <f t="shared" si="2"/>
        <v>106</v>
      </c>
      <c r="B111" s="277"/>
      <c r="C111" s="147">
        <f t="shared" si="3"/>
        <v>88</v>
      </c>
      <c r="D111" s="148" t="s">
        <v>250</v>
      </c>
      <c r="E111" s="148"/>
      <c r="F111" s="148"/>
      <c r="G111" s="148"/>
      <c r="H111" s="148"/>
      <c r="I111" s="148"/>
      <c r="J111" s="148"/>
      <c r="K111" s="148"/>
      <c r="L111" s="148"/>
      <c r="M111" s="149"/>
      <c r="N111" s="148"/>
      <c r="O111" s="155"/>
      <c r="P111" s="148"/>
    </row>
    <row r="112" spans="1:16" s="151" customFormat="1" ht="12" customHeight="1">
      <c r="A112" s="152">
        <f t="shared" si="2"/>
        <v>107</v>
      </c>
      <c r="B112" s="277"/>
      <c r="C112" s="147">
        <f t="shared" si="3"/>
        <v>89</v>
      </c>
      <c r="D112" s="148" t="s">
        <v>250</v>
      </c>
      <c r="E112" s="148"/>
      <c r="F112" s="148"/>
      <c r="G112" s="148"/>
      <c r="H112" s="148"/>
      <c r="I112" s="148"/>
      <c r="J112" s="148"/>
      <c r="K112" s="148"/>
      <c r="L112" s="148"/>
      <c r="M112" s="149"/>
      <c r="N112" s="148"/>
      <c r="O112" s="155"/>
      <c r="P112" s="148"/>
    </row>
    <row r="113" spans="1:16" s="151" customFormat="1" ht="12" customHeight="1">
      <c r="A113" s="152">
        <f t="shared" si="2"/>
        <v>108</v>
      </c>
      <c r="B113" s="277"/>
      <c r="C113" s="147">
        <f t="shared" si="3"/>
        <v>90</v>
      </c>
      <c r="D113" s="148" t="s">
        <v>250</v>
      </c>
      <c r="E113" s="148"/>
      <c r="F113" s="148"/>
      <c r="G113" s="148"/>
      <c r="H113" s="148"/>
      <c r="I113" s="148"/>
      <c r="J113" s="148"/>
      <c r="K113" s="148"/>
      <c r="L113" s="148"/>
      <c r="M113" s="149"/>
      <c r="N113" s="148"/>
      <c r="O113" s="155"/>
      <c r="P113" s="148"/>
    </row>
    <row r="114" spans="1:16" s="151" customFormat="1" ht="12" customHeight="1">
      <c r="A114" s="152">
        <f t="shared" si="2"/>
        <v>109</v>
      </c>
      <c r="B114" s="277"/>
      <c r="C114" s="147">
        <f t="shared" si="3"/>
        <v>91</v>
      </c>
      <c r="D114" s="148" t="s">
        <v>250</v>
      </c>
      <c r="E114" s="148"/>
      <c r="F114" s="148"/>
      <c r="G114" s="148"/>
      <c r="H114" s="148"/>
      <c r="I114" s="148"/>
      <c r="J114" s="148"/>
      <c r="K114" s="148"/>
      <c r="L114" s="148"/>
      <c r="M114" s="149"/>
      <c r="N114" s="148"/>
      <c r="O114" s="155"/>
      <c r="P114" s="148"/>
    </row>
    <row r="115" spans="1:16" s="151" customFormat="1" ht="12" customHeight="1">
      <c r="A115" s="152">
        <f t="shared" si="2"/>
        <v>110</v>
      </c>
      <c r="B115" s="277"/>
      <c r="C115" s="147">
        <f t="shared" si="3"/>
        <v>92</v>
      </c>
      <c r="D115" s="148" t="s">
        <v>250</v>
      </c>
      <c r="E115" s="148"/>
      <c r="F115" s="148"/>
      <c r="G115" s="148"/>
      <c r="H115" s="148"/>
      <c r="I115" s="148"/>
      <c r="J115" s="148"/>
      <c r="K115" s="148"/>
      <c r="L115" s="148"/>
      <c r="M115" s="149"/>
      <c r="N115" s="148"/>
      <c r="O115" s="155"/>
      <c r="P115" s="148"/>
    </row>
    <row r="116" spans="1:16" s="151" customFormat="1" ht="12" customHeight="1">
      <c r="A116" s="152">
        <f t="shared" si="2"/>
        <v>111</v>
      </c>
      <c r="B116" s="277"/>
      <c r="C116" s="147">
        <f t="shared" si="3"/>
        <v>93</v>
      </c>
      <c r="D116" s="148" t="s">
        <v>250</v>
      </c>
      <c r="E116" s="148"/>
      <c r="F116" s="148"/>
      <c r="G116" s="148"/>
      <c r="H116" s="148"/>
      <c r="I116" s="148"/>
      <c r="J116" s="148"/>
      <c r="K116" s="148"/>
      <c r="L116" s="148"/>
      <c r="M116" s="149"/>
      <c r="N116" s="148"/>
      <c r="O116" s="155"/>
      <c r="P116" s="148"/>
    </row>
    <row r="117" spans="1:16" s="151" customFormat="1" ht="12" customHeight="1">
      <c r="A117" s="152">
        <f t="shared" si="2"/>
        <v>112</v>
      </c>
      <c r="B117" s="277"/>
      <c r="C117" s="147">
        <f t="shared" si="3"/>
        <v>94</v>
      </c>
      <c r="D117" s="148" t="s">
        <v>250</v>
      </c>
      <c r="E117" s="148"/>
      <c r="F117" s="148"/>
      <c r="G117" s="148"/>
      <c r="H117" s="148"/>
      <c r="I117" s="148"/>
      <c r="J117" s="148"/>
      <c r="K117" s="148"/>
      <c r="L117" s="148"/>
      <c r="M117" s="149"/>
      <c r="N117" s="148"/>
      <c r="O117" s="155"/>
      <c r="P117" s="148"/>
    </row>
    <row r="118" spans="1:16" s="151" customFormat="1" ht="12" customHeight="1">
      <c r="A118" s="152">
        <f t="shared" si="2"/>
        <v>113</v>
      </c>
      <c r="B118" s="277"/>
      <c r="C118" s="147">
        <f t="shared" si="3"/>
        <v>95</v>
      </c>
      <c r="D118" s="148" t="s">
        <v>250</v>
      </c>
      <c r="E118" s="148"/>
      <c r="F118" s="148"/>
      <c r="G118" s="148"/>
      <c r="H118" s="148"/>
      <c r="I118" s="148"/>
      <c r="J118" s="148"/>
      <c r="K118" s="148"/>
      <c r="L118" s="148"/>
      <c r="M118" s="149"/>
      <c r="N118" s="148"/>
      <c r="O118" s="155"/>
      <c r="P118" s="148"/>
    </row>
    <row r="119" spans="1:16" s="151" customFormat="1" ht="12" customHeight="1">
      <c r="A119" s="152">
        <f t="shared" si="2"/>
        <v>114</v>
      </c>
      <c r="B119" s="277"/>
      <c r="C119" s="147">
        <f t="shared" si="3"/>
        <v>96</v>
      </c>
      <c r="D119" s="148" t="s">
        <v>250</v>
      </c>
      <c r="E119" s="148"/>
      <c r="F119" s="148"/>
      <c r="G119" s="148"/>
      <c r="H119" s="148"/>
      <c r="I119" s="148"/>
      <c r="J119" s="148"/>
      <c r="K119" s="148"/>
      <c r="L119" s="148"/>
      <c r="M119" s="149"/>
      <c r="N119" s="148"/>
      <c r="O119" s="155"/>
      <c r="P119" s="148"/>
    </row>
    <row r="120" spans="1:16" s="151" customFormat="1" ht="12" customHeight="1">
      <c r="A120" s="152">
        <f t="shared" si="2"/>
        <v>115</v>
      </c>
      <c r="B120" s="277"/>
      <c r="C120" s="147">
        <f t="shared" si="3"/>
        <v>97</v>
      </c>
      <c r="D120" s="148" t="s">
        <v>250</v>
      </c>
      <c r="E120" s="148"/>
      <c r="F120" s="148"/>
      <c r="G120" s="148"/>
      <c r="H120" s="148"/>
      <c r="I120" s="148"/>
      <c r="J120" s="148"/>
      <c r="K120" s="148"/>
      <c r="L120" s="148"/>
      <c r="M120" s="149"/>
      <c r="N120" s="148"/>
      <c r="O120" s="155"/>
      <c r="P120" s="148"/>
    </row>
    <row r="121" spans="1:16" s="151" customFormat="1" ht="12" customHeight="1">
      <c r="A121" s="152">
        <f t="shared" si="2"/>
        <v>116</v>
      </c>
      <c r="B121" s="277"/>
      <c r="C121" s="147">
        <f t="shared" si="3"/>
        <v>98</v>
      </c>
      <c r="D121" s="148" t="s">
        <v>250</v>
      </c>
      <c r="E121" s="148"/>
      <c r="F121" s="148"/>
      <c r="G121" s="148"/>
      <c r="H121" s="148"/>
      <c r="I121" s="148"/>
      <c r="J121" s="148"/>
      <c r="K121" s="148"/>
      <c r="L121" s="148"/>
      <c r="M121" s="149"/>
      <c r="N121" s="148"/>
      <c r="O121" s="155"/>
      <c r="P121" s="148"/>
    </row>
    <row r="122" spans="1:16" s="151" customFormat="1" ht="12" customHeight="1">
      <c r="A122" s="152">
        <f t="shared" si="2"/>
        <v>117</v>
      </c>
      <c r="B122" s="277"/>
      <c r="C122" s="147">
        <f t="shared" si="3"/>
        <v>99</v>
      </c>
      <c r="D122" s="148" t="s">
        <v>250</v>
      </c>
      <c r="E122" s="148"/>
      <c r="F122" s="148"/>
      <c r="G122" s="148"/>
      <c r="H122" s="148"/>
      <c r="I122" s="148"/>
      <c r="J122" s="148"/>
      <c r="K122" s="148"/>
      <c r="L122" s="148"/>
      <c r="M122" s="149"/>
      <c r="N122" s="148"/>
      <c r="O122" s="155"/>
      <c r="P122" s="148"/>
    </row>
    <row r="123" spans="1:16" s="151" customFormat="1" ht="12" customHeight="1">
      <c r="A123" s="152">
        <f t="shared" si="2"/>
        <v>118</v>
      </c>
      <c r="B123" s="277"/>
      <c r="C123" s="147">
        <f t="shared" si="3"/>
        <v>100</v>
      </c>
      <c r="D123" s="148" t="s">
        <v>250</v>
      </c>
      <c r="E123" s="148"/>
      <c r="F123" s="148"/>
      <c r="G123" s="148"/>
      <c r="H123" s="148"/>
      <c r="I123" s="148"/>
      <c r="J123" s="148"/>
      <c r="K123" s="148"/>
      <c r="L123" s="148"/>
      <c r="M123" s="149"/>
      <c r="N123" s="148"/>
      <c r="O123" s="155"/>
      <c r="P123" s="148"/>
    </row>
    <row r="124" spans="1:16" s="151" customFormat="1" ht="12" customHeight="1">
      <c r="A124" s="152">
        <f t="shared" si="2"/>
        <v>119</v>
      </c>
      <c r="B124" s="277"/>
      <c r="C124" s="147">
        <f t="shared" si="3"/>
        <v>101</v>
      </c>
      <c r="D124" s="148" t="s">
        <v>250</v>
      </c>
      <c r="E124" s="148"/>
      <c r="F124" s="148"/>
      <c r="G124" s="148"/>
      <c r="H124" s="148"/>
      <c r="I124" s="148"/>
      <c r="J124" s="148"/>
      <c r="K124" s="148"/>
      <c r="L124" s="148"/>
      <c r="M124" s="149"/>
      <c r="N124" s="148"/>
      <c r="O124" s="155"/>
      <c r="P124" s="148"/>
    </row>
    <row r="125" spans="1:16" s="151" customFormat="1" ht="12" customHeight="1">
      <c r="A125" s="152">
        <f t="shared" si="2"/>
        <v>120</v>
      </c>
      <c r="B125" s="277"/>
      <c r="C125" s="147">
        <f t="shared" si="3"/>
        <v>102</v>
      </c>
      <c r="D125" s="148" t="s">
        <v>250</v>
      </c>
      <c r="E125" s="148"/>
      <c r="F125" s="148"/>
      <c r="G125" s="148"/>
      <c r="H125" s="148"/>
      <c r="I125" s="148"/>
      <c r="J125" s="148"/>
      <c r="K125" s="148"/>
      <c r="L125" s="148"/>
      <c r="M125" s="149"/>
      <c r="N125" s="148"/>
      <c r="O125" s="155"/>
      <c r="P125" s="148"/>
    </row>
    <row r="126" spans="1:16" s="151" customFormat="1" ht="12" customHeight="1">
      <c r="A126" s="152">
        <f t="shared" si="2"/>
        <v>121</v>
      </c>
      <c r="B126" s="277"/>
      <c r="C126" s="147">
        <f t="shared" si="3"/>
        <v>103</v>
      </c>
      <c r="D126" s="148" t="s">
        <v>250</v>
      </c>
      <c r="E126" s="148"/>
      <c r="F126" s="148"/>
      <c r="G126" s="148"/>
      <c r="H126" s="148"/>
      <c r="I126" s="148"/>
      <c r="J126" s="148"/>
      <c r="K126" s="148"/>
      <c r="L126" s="148"/>
      <c r="M126" s="149"/>
      <c r="N126" s="148"/>
      <c r="O126" s="155"/>
      <c r="P126" s="148"/>
    </row>
    <row r="127" spans="1:16" s="151" customFormat="1" ht="12" customHeight="1">
      <c r="A127" s="152">
        <f t="shared" si="2"/>
        <v>122</v>
      </c>
      <c r="B127" s="277"/>
      <c r="C127" s="147">
        <f t="shared" si="3"/>
        <v>104</v>
      </c>
      <c r="D127" s="148" t="s">
        <v>250</v>
      </c>
      <c r="E127" s="148"/>
      <c r="F127" s="148"/>
      <c r="G127" s="148"/>
      <c r="H127" s="148"/>
      <c r="I127" s="148"/>
      <c r="J127" s="148"/>
      <c r="K127" s="148"/>
      <c r="L127" s="148"/>
      <c r="M127" s="149"/>
      <c r="N127" s="148"/>
      <c r="O127" s="155"/>
      <c r="P127" s="148"/>
    </row>
    <row r="128" spans="1:16" s="151" customFormat="1" ht="12" customHeight="1">
      <c r="A128" s="152">
        <f t="shared" si="2"/>
        <v>123</v>
      </c>
      <c r="B128" s="277"/>
      <c r="C128" s="147">
        <f t="shared" si="3"/>
        <v>105</v>
      </c>
      <c r="D128" s="148" t="s">
        <v>250</v>
      </c>
      <c r="E128" s="148"/>
      <c r="F128" s="148"/>
      <c r="G128" s="148"/>
      <c r="H128" s="148"/>
      <c r="I128" s="148"/>
      <c r="J128" s="148"/>
      <c r="K128" s="148"/>
      <c r="L128" s="148"/>
      <c r="M128" s="149"/>
      <c r="N128" s="148"/>
      <c r="O128" s="155"/>
      <c r="P128" s="148"/>
    </row>
    <row r="129" spans="1:16" s="151" customFormat="1" ht="12" customHeight="1">
      <c r="A129" s="152">
        <f t="shared" si="2"/>
        <v>124</v>
      </c>
      <c r="B129" s="277"/>
      <c r="C129" s="147">
        <f t="shared" si="3"/>
        <v>106</v>
      </c>
      <c r="D129" s="148" t="s">
        <v>250</v>
      </c>
      <c r="E129" s="148"/>
      <c r="F129" s="148"/>
      <c r="G129" s="148"/>
      <c r="H129" s="148"/>
      <c r="I129" s="148"/>
      <c r="J129" s="148"/>
      <c r="K129" s="148"/>
      <c r="L129" s="148"/>
      <c r="M129" s="149"/>
      <c r="N129" s="148"/>
      <c r="O129" s="155"/>
      <c r="P129" s="148"/>
    </row>
    <row r="130" spans="1:16" s="151" customFormat="1" ht="12" customHeight="1">
      <c r="A130" s="152">
        <f t="shared" si="2"/>
        <v>125</v>
      </c>
      <c r="B130" s="277"/>
      <c r="C130" s="147">
        <f t="shared" si="3"/>
        <v>107</v>
      </c>
      <c r="D130" s="148" t="s">
        <v>250</v>
      </c>
      <c r="E130" s="148"/>
      <c r="F130" s="148"/>
      <c r="G130" s="148"/>
      <c r="H130" s="148"/>
      <c r="I130" s="148"/>
      <c r="J130" s="148"/>
      <c r="K130" s="148"/>
      <c r="L130" s="148"/>
      <c r="M130" s="149"/>
      <c r="N130" s="148"/>
      <c r="O130" s="155"/>
      <c r="P130" s="148"/>
    </row>
    <row r="131" spans="1:16" s="151" customFormat="1" ht="12" customHeight="1">
      <c r="A131" s="152">
        <f t="shared" si="2"/>
        <v>126</v>
      </c>
      <c r="B131" s="277"/>
      <c r="C131" s="147">
        <f t="shared" si="3"/>
        <v>108</v>
      </c>
      <c r="D131" s="148" t="s">
        <v>250</v>
      </c>
      <c r="E131" s="148"/>
      <c r="F131" s="148"/>
      <c r="G131" s="148"/>
      <c r="H131" s="148"/>
      <c r="I131" s="148"/>
      <c r="J131" s="148"/>
      <c r="K131" s="148"/>
      <c r="L131" s="148"/>
      <c r="M131" s="149"/>
      <c r="N131" s="148"/>
      <c r="O131" s="155"/>
      <c r="P131" s="148"/>
    </row>
    <row r="132" spans="1:16" s="151" customFormat="1" ht="12" customHeight="1">
      <c r="A132" s="152">
        <f t="shared" si="2"/>
        <v>127</v>
      </c>
      <c r="B132" s="277"/>
      <c r="C132" s="147">
        <f t="shared" si="3"/>
        <v>109</v>
      </c>
      <c r="D132" s="148" t="s">
        <v>250</v>
      </c>
      <c r="E132" s="148"/>
      <c r="F132" s="148"/>
      <c r="G132" s="148"/>
      <c r="H132" s="148"/>
      <c r="I132" s="148"/>
      <c r="J132" s="148"/>
      <c r="K132" s="148"/>
      <c r="L132" s="148"/>
      <c r="M132" s="149"/>
      <c r="N132" s="148"/>
      <c r="O132" s="155"/>
      <c r="P132" s="148"/>
    </row>
    <row r="133" spans="1:16" s="151" customFormat="1" ht="12" customHeight="1">
      <c r="A133" s="152">
        <f t="shared" si="2"/>
        <v>128</v>
      </c>
      <c r="B133" s="277"/>
      <c r="C133" s="147">
        <f t="shared" si="3"/>
        <v>110</v>
      </c>
      <c r="D133" s="148" t="s">
        <v>250</v>
      </c>
      <c r="E133" s="148"/>
      <c r="F133" s="148"/>
      <c r="G133" s="148"/>
      <c r="H133" s="148"/>
      <c r="I133" s="148"/>
      <c r="J133" s="148"/>
      <c r="K133" s="148"/>
      <c r="L133" s="148"/>
      <c r="M133" s="149"/>
      <c r="N133" s="148"/>
      <c r="O133" s="155"/>
      <c r="P133" s="148"/>
    </row>
    <row r="134" spans="1:16" s="151" customFormat="1" ht="12" customHeight="1">
      <c r="A134" s="152">
        <f t="shared" si="2"/>
        <v>129</v>
      </c>
      <c r="B134" s="277"/>
      <c r="C134" s="147">
        <f t="shared" si="3"/>
        <v>111</v>
      </c>
      <c r="D134" s="148" t="s">
        <v>250</v>
      </c>
      <c r="E134" s="148"/>
      <c r="F134" s="148"/>
      <c r="G134" s="148"/>
      <c r="H134" s="148"/>
      <c r="I134" s="148"/>
      <c r="J134" s="148"/>
      <c r="K134" s="148"/>
      <c r="L134" s="148"/>
      <c r="M134" s="149"/>
      <c r="N134" s="148"/>
      <c r="O134" s="155"/>
      <c r="P134" s="148"/>
    </row>
    <row r="135" spans="1:16" s="151" customFormat="1" ht="12" customHeight="1">
      <c r="A135" s="152">
        <f t="shared" si="2"/>
        <v>130</v>
      </c>
      <c r="B135" s="277"/>
      <c r="C135" s="147">
        <f t="shared" si="3"/>
        <v>112</v>
      </c>
      <c r="D135" s="148" t="s">
        <v>250</v>
      </c>
      <c r="E135" s="148"/>
      <c r="F135" s="148"/>
      <c r="G135" s="148"/>
      <c r="H135" s="148"/>
      <c r="I135" s="148"/>
      <c r="J135" s="148"/>
      <c r="K135" s="148"/>
      <c r="L135" s="148"/>
      <c r="M135" s="149"/>
      <c r="N135" s="148"/>
      <c r="O135" s="155"/>
      <c r="P135" s="148"/>
    </row>
    <row r="136" spans="1:16" s="151" customFormat="1" ht="12" customHeight="1">
      <c r="A136" s="152">
        <f t="shared" si="2"/>
        <v>131</v>
      </c>
      <c r="B136" s="277"/>
      <c r="C136" s="147">
        <f t="shared" si="3"/>
        <v>113</v>
      </c>
      <c r="D136" s="148" t="s">
        <v>250</v>
      </c>
      <c r="E136" s="148"/>
      <c r="F136" s="148"/>
      <c r="G136" s="148"/>
      <c r="H136" s="148"/>
      <c r="I136" s="148"/>
      <c r="J136" s="148"/>
      <c r="K136" s="148"/>
      <c r="L136" s="148"/>
      <c r="M136" s="149"/>
      <c r="N136" s="148"/>
      <c r="O136" s="155"/>
      <c r="P136" s="148"/>
    </row>
    <row r="137" spans="1:16" s="151" customFormat="1" ht="12" customHeight="1">
      <c r="A137" s="152">
        <f t="shared" si="2"/>
        <v>132</v>
      </c>
      <c r="B137" s="277"/>
      <c r="C137" s="147">
        <f t="shared" si="3"/>
        <v>114</v>
      </c>
      <c r="D137" s="148" t="s">
        <v>250</v>
      </c>
      <c r="E137" s="148"/>
      <c r="F137" s="148"/>
      <c r="G137" s="148"/>
      <c r="H137" s="148"/>
      <c r="I137" s="148"/>
      <c r="J137" s="148"/>
      <c r="K137" s="148"/>
      <c r="L137" s="148"/>
      <c r="M137" s="149"/>
      <c r="N137" s="148"/>
      <c r="O137" s="155"/>
      <c r="P137" s="148"/>
    </row>
    <row r="138" spans="1:16" s="151" customFormat="1" ht="12" customHeight="1">
      <c r="A138" s="152">
        <f t="shared" si="2"/>
        <v>133</v>
      </c>
      <c r="B138" s="277"/>
      <c r="C138" s="147">
        <f t="shared" si="3"/>
        <v>115</v>
      </c>
      <c r="D138" s="148" t="s">
        <v>250</v>
      </c>
      <c r="E138" s="148"/>
      <c r="F138" s="148"/>
      <c r="G138" s="148"/>
      <c r="H138" s="148"/>
      <c r="I138" s="148"/>
      <c r="J138" s="148"/>
      <c r="K138" s="148"/>
      <c r="L138" s="148"/>
      <c r="M138" s="149"/>
      <c r="N138" s="148"/>
      <c r="O138" s="155"/>
      <c r="P138" s="148"/>
    </row>
    <row r="139" spans="1:16" s="151" customFormat="1" ht="12" customHeight="1">
      <c r="A139" s="152">
        <f t="shared" si="2"/>
        <v>134</v>
      </c>
      <c r="B139" s="277"/>
      <c r="C139" s="147">
        <f t="shared" si="3"/>
        <v>116</v>
      </c>
      <c r="D139" s="148" t="s">
        <v>250</v>
      </c>
      <c r="E139" s="148"/>
      <c r="F139" s="148"/>
      <c r="G139" s="148"/>
      <c r="H139" s="148"/>
      <c r="I139" s="148"/>
      <c r="J139" s="148"/>
      <c r="K139" s="148"/>
      <c r="L139" s="148"/>
      <c r="M139" s="149"/>
      <c r="N139" s="148"/>
      <c r="O139" s="155"/>
      <c r="P139" s="148"/>
    </row>
    <row r="140" spans="1:16" s="151" customFormat="1" ht="12" customHeight="1">
      <c r="A140" s="152">
        <f t="shared" si="2"/>
        <v>135</v>
      </c>
      <c r="B140" s="277"/>
      <c r="C140" s="147">
        <f t="shared" si="3"/>
        <v>117</v>
      </c>
      <c r="D140" s="148" t="s">
        <v>250</v>
      </c>
      <c r="E140" s="148"/>
      <c r="F140" s="148"/>
      <c r="G140" s="148"/>
      <c r="H140" s="148"/>
      <c r="I140" s="148"/>
      <c r="J140" s="148"/>
      <c r="K140" s="148"/>
      <c r="L140" s="148"/>
      <c r="M140" s="149"/>
      <c r="N140" s="148"/>
      <c r="O140" s="155"/>
      <c r="P140" s="148"/>
    </row>
    <row r="141" spans="1:16" s="151" customFormat="1" ht="12" customHeight="1">
      <c r="A141" s="152">
        <f t="shared" si="2"/>
        <v>136</v>
      </c>
      <c r="B141" s="277"/>
      <c r="C141" s="147">
        <f t="shared" si="3"/>
        <v>118</v>
      </c>
      <c r="D141" s="148" t="s">
        <v>250</v>
      </c>
      <c r="E141" s="148"/>
      <c r="F141" s="148"/>
      <c r="G141" s="148"/>
      <c r="H141" s="148"/>
      <c r="I141" s="148"/>
      <c r="J141" s="148"/>
      <c r="K141" s="148"/>
      <c r="L141" s="148"/>
      <c r="M141" s="149"/>
      <c r="N141" s="148"/>
      <c r="O141" s="155"/>
      <c r="P141" s="148"/>
    </row>
    <row r="142" spans="1:16" s="151" customFormat="1" ht="12" customHeight="1">
      <c r="A142" s="152">
        <f t="shared" si="2"/>
        <v>137</v>
      </c>
      <c r="B142" s="277"/>
      <c r="C142" s="147">
        <f t="shared" si="3"/>
        <v>119</v>
      </c>
      <c r="D142" s="148" t="s">
        <v>250</v>
      </c>
      <c r="E142" s="148"/>
      <c r="F142" s="148"/>
      <c r="G142" s="148"/>
      <c r="H142" s="148"/>
      <c r="I142" s="148"/>
      <c r="J142" s="148"/>
      <c r="K142" s="148"/>
      <c r="L142" s="148"/>
      <c r="M142" s="149"/>
      <c r="N142" s="148"/>
      <c r="O142" s="155"/>
      <c r="P142" s="148"/>
    </row>
    <row r="143" spans="1:16" s="151" customFormat="1" ht="12" customHeight="1">
      <c r="A143" s="152">
        <f t="shared" si="2"/>
        <v>138</v>
      </c>
      <c r="B143" s="277"/>
      <c r="C143" s="147">
        <f t="shared" si="3"/>
        <v>120</v>
      </c>
      <c r="D143" s="148" t="s">
        <v>250</v>
      </c>
      <c r="E143" s="148"/>
      <c r="F143" s="148"/>
      <c r="G143" s="148"/>
      <c r="H143" s="148"/>
      <c r="I143" s="148"/>
      <c r="J143" s="148"/>
      <c r="K143" s="148"/>
      <c r="L143" s="148"/>
      <c r="M143" s="149"/>
      <c r="N143" s="148"/>
      <c r="O143" s="155"/>
      <c r="P143" s="148"/>
    </row>
    <row r="144" spans="1:16" s="151" customFormat="1" ht="12" customHeight="1">
      <c r="A144" s="152">
        <f t="shared" si="2"/>
        <v>139</v>
      </c>
      <c r="B144" s="277"/>
      <c r="C144" s="147">
        <f t="shared" si="3"/>
        <v>121</v>
      </c>
      <c r="D144" s="148" t="s">
        <v>250</v>
      </c>
      <c r="E144" s="148"/>
      <c r="F144" s="148"/>
      <c r="G144" s="148"/>
      <c r="H144" s="148"/>
      <c r="I144" s="148"/>
      <c r="J144" s="148"/>
      <c r="K144" s="148"/>
      <c r="L144" s="148"/>
      <c r="M144" s="149"/>
      <c r="N144" s="148"/>
      <c r="O144" s="155"/>
      <c r="P144" s="148"/>
    </row>
    <row r="145" spans="1:16" s="151" customFormat="1" ht="12" customHeight="1">
      <c r="A145" s="152">
        <f t="shared" si="2"/>
        <v>140</v>
      </c>
      <c r="B145" s="277"/>
      <c r="C145" s="147">
        <f t="shared" si="3"/>
        <v>122</v>
      </c>
      <c r="D145" s="148" t="s">
        <v>250</v>
      </c>
      <c r="E145" s="148"/>
      <c r="F145" s="148"/>
      <c r="G145" s="148"/>
      <c r="H145" s="148"/>
      <c r="I145" s="148"/>
      <c r="J145" s="148"/>
      <c r="K145" s="148"/>
      <c r="L145" s="148"/>
      <c r="M145" s="149"/>
      <c r="N145" s="148"/>
      <c r="O145" s="155"/>
      <c r="P145" s="148"/>
    </row>
    <row r="146" spans="1:16" s="151" customFormat="1" ht="12" customHeight="1">
      <c r="A146" s="152">
        <f t="shared" si="2"/>
        <v>141</v>
      </c>
      <c r="B146" s="277"/>
      <c r="C146" s="147">
        <f t="shared" si="3"/>
        <v>123</v>
      </c>
      <c r="D146" s="148" t="s">
        <v>250</v>
      </c>
      <c r="E146" s="148"/>
      <c r="F146" s="148"/>
      <c r="G146" s="148"/>
      <c r="H146" s="148"/>
      <c r="I146" s="148"/>
      <c r="J146" s="148"/>
      <c r="K146" s="148"/>
      <c r="L146" s="148"/>
      <c r="M146" s="149"/>
      <c r="N146" s="148"/>
      <c r="O146" s="155"/>
      <c r="P146" s="148"/>
    </row>
    <row r="147" spans="1:16" s="151" customFormat="1" ht="12" customHeight="1">
      <c r="A147" s="152">
        <f t="shared" si="2"/>
        <v>142</v>
      </c>
      <c r="B147" s="277"/>
      <c r="C147" s="147">
        <f t="shared" si="3"/>
        <v>124</v>
      </c>
      <c r="D147" s="148" t="s">
        <v>250</v>
      </c>
      <c r="E147" s="148"/>
      <c r="F147" s="148"/>
      <c r="G147" s="148"/>
      <c r="H147" s="148"/>
      <c r="I147" s="148"/>
      <c r="J147" s="148"/>
      <c r="K147" s="148"/>
      <c r="L147" s="148"/>
      <c r="M147" s="149"/>
      <c r="N147" s="148"/>
      <c r="O147" s="155"/>
      <c r="P147" s="148"/>
    </row>
    <row r="148" spans="1:16" s="151" customFormat="1" ht="12" customHeight="1">
      <c r="A148" s="152">
        <f t="shared" si="2"/>
        <v>143</v>
      </c>
      <c r="B148" s="277"/>
      <c r="C148" s="147">
        <f t="shared" si="3"/>
        <v>125</v>
      </c>
      <c r="D148" s="148" t="s">
        <v>250</v>
      </c>
      <c r="E148" s="148"/>
      <c r="F148" s="148"/>
      <c r="G148" s="148"/>
      <c r="H148" s="148"/>
      <c r="I148" s="148"/>
      <c r="J148" s="148"/>
      <c r="K148" s="148"/>
      <c r="L148" s="148"/>
      <c r="M148" s="149"/>
      <c r="N148" s="148"/>
      <c r="O148" s="155"/>
      <c r="P148" s="148"/>
    </row>
    <row r="149" spans="1:16" s="151" customFormat="1" ht="12" customHeight="1">
      <c r="A149" s="152">
        <f t="shared" si="2"/>
        <v>144</v>
      </c>
      <c r="B149" s="277"/>
      <c r="C149" s="147">
        <f t="shared" si="3"/>
        <v>126</v>
      </c>
      <c r="D149" s="148" t="s">
        <v>250</v>
      </c>
      <c r="E149" s="148"/>
      <c r="F149" s="148"/>
      <c r="G149" s="148"/>
      <c r="H149" s="148"/>
      <c r="I149" s="148"/>
      <c r="J149" s="148"/>
      <c r="K149" s="148"/>
      <c r="L149" s="148"/>
      <c r="M149" s="149"/>
      <c r="N149" s="148"/>
      <c r="O149" s="155"/>
      <c r="P149" s="148"/>
    </row>
    <row r="150" spans="1:16" s="151" customFormat="1" ht="12" customHeight="1">
      <c r="A150" s="152">
        <f t="shared" ref="A150:A174" si="4">A149+1</f>
        <v>145</v>
      </c>
      <c r="B150" s="277"/>
      <c r="C150" s="147">
        <f t="shared" si="3"/>
        <v>127</v>
      </c>
      <c r="D150" s="148" t="s">
        <v>250</v>
      </c>
      <c r="E150" s="148"/>
      <c r="F150" s="148"/>
      <c r="G150" s="148"/>
      <c r="H150" s="148"/>
      <c r="I150" s="148"/>
      <c r="J150" s="148"/>
      <c r="K150" s="148"/>
      <c r="L150" s="148"/>
      <c r="M150" s="149"/>
      <c r="N150" s="148"/>
      <c r="O150" s="155"/>
      <c r="P150" s="148"/>
    </row>
    <row r="151" spans="1:16" s="151" customFormat="1" ht="12" customHeight="1">
      <c r="A151" s="152">
        <f t="shared" si="4"/>
        <v>146</v>
      </c>
      <c r="B151" s="277"/>
      <c r="C151" s="147">
        <f t="shared" si="3"/>
        <v>128</v>
      </c>
      <c r="D151" s="148" t="s">
        <v>250</v>
      </c>
      <c r="E151" s="148"/>
      <c r="F151" s="148"/>
      <c r="G151" s="148"/>
      <c r="H151" s="148"/>
      <c r="I151" s="148"/>
      <c r="J151" s="148"/>
      <c r="K151" s="148"/>
      <c r="L151" s="148"/>
      <c r="M151" s="149"/>
      <c r="N151" s="148"/>
      <c r="O151" s="155"/>
      <c r="P151" s="148"/>
    </row>
    <row r="152" spans="1:16" s="151" customFormat="1" ht="12" customHeight="1">
      <c r="A152" s="152">
        <f t="shared" si="4"/>
        <v>147</v>
      </c>
      <c r="B152" s="277"/>
      <c r="C152" s="147">
        <f t="shared" si="3"/>
        <v>129</v>
      </c>
      <c r="D152" s="148" t="s">
        <v>250</v>
      </c>
      <c r="E152" s="148"/>
      <c r="F152" s="148"/>
      <c r="G152" s="148"/>
      <c r="H152" s="148"/>
      <c r="I152" s="148"/>
      <c r="J152" s="148"/>
      <c r="K152" s="148"/>
      <c r="L152" s="148"/>
      <c r="M152" s="149"/>
      <c r="N152" s="148"/>
      <c r="O152" s="155"/>
      <c r="P152" s="148"/>
    </row>
    <row r="153" spans="1:16" s="151" customFormat="1" ht="12" customHeight="1">
      <c r="A153" s="152">
        <f t="shared" si="4"/>
        <v>148</v>
      </c>
      <c r="B153" s="277"/>
      <c r="C153" s="147">
        <f t="shared" ref="C153:C173" si="5">C152+1</f>
        <v>130</v>
      </c>
      <c r="D153" s="148" t="s">
        <v>250</v>
      </c>
      <c r="E153" s="148"/>
      <c r="F153" s="148"/>
      <c r="G153" s="148"/>
      <c r="H153" s="148"/>
      <c r="I153" s="148"/>
      <c r="J153" s="148"/>
      <c r="K153" s="148"/>
      <c r="L153" s="148"/>
      <c r="M153" s="149"/>
      <c r="N153" s="148"/>
      <c r="O153" s="155"/>
      <c r="P153" s="148"/>
    </row>
    <row r="154" spans="1:16" s="151" customFormat="1" ht="12" customHeight="1">
      <c r="A154" s="152">
        <f t="shared" si="4"/>
        <v>149</v>
      </c>
      <c r="B154" s="277"/>
      <c r="C154" s="147">
        <f t="shared" si="5"/>
        <v>131</v>
      </c>
      <c r="D154" s="148" t="s">
        <v>250</v>
      </c>
      <c r="E154" s="148"/>
      <c r="F154" s="148"/>
      <c r="G154" s="148"/>
      <c r="H154" s="148"/>
      <c r="I154" s="148"/>
      <c r="J154" s="148"/>
      <c r="K154" s="148"/>
      <c r="L154" s="148"/>
      <c r="M154" s="149"/>
      <c r="N154" s="148"/>
      <c r="O154" s="155"/>
      <c r="P154" s="148"/>
    </row>
    <row r="155" spans="1:16" s="151" customFormat="1" ht="12" customHeight="1">
      <c r="A155" s="152">
        <f t="shared" si="4"/>
        <v>150</v>
      </c>
      <c r="B155" s="277"/>
      <c r="C155" s="147">
        <f t="shared" si="5"/>
        <v>132</v>
      </c>
      <c r="D155" s="148" t="s">
        <v>250</v>
      </c>
      <c r="E155" s="148"/>
      <c r="F155" s="148"/>
      <c r="G155" s="148"/>
      <c r="H155" s="148"/>
      <c r="I155" s="148"/>
      <c r="J155" s="148"/>
      <c r="K155" s="148"/>
      <c r="L155" s="148"/>
      <c r="M155" s="149"/>
      <c r="N155" s="148"/>
      <c r="O155" s="155"/>
      <c r="P155" s="148"/>
    </row>
    <row r="156" spans="1:16" s="151" customFormat="1" ht="12" customHeight="1">
      <c r="A156" s="152">
        <f t="shared" si="4"/>
        <v>151</v>
      </c>
      <c r="B156" s="277"/>
      <c r="C156" s="147">
        <f t="shared" si="5"/>
        <v>133</v>
      </c>
      <c r="D156" s="148" t="s">
        <v>250</v>
      </c>
      <c r="E156" s="148"/>
      <c r="F156" s="148"/>
      <c r="G156" s="148"/>
      <c r="H156" s="148"/>
      <c r="I156" s="148"/>
      <c r="J156" s="148"/>
      <c r="K156" s="148"/>
      <c r="L156" s="148"/>
      <c r="M156" s="149"/>
      <c r="N156" s="148"/>
      <c r="O156" s="155"/>
      <c r="P156" s="148"/>
    </row>
    <row r="157" spans="1:16" s="151" customFormat="1" ht="12" customHeight="1">
      <c r="A157" s="152">
        <f t="shared" si="4"/>
        <v>152</v>
      </c>
      <c r="B157" s="277"/>
      <c r="C157" s="147">
        <f t="shared" si="5"/>
        <v>134</v>
      </c>
      <c r="D157" s="148" t="s">
        <v>250</v>
      </c>
      <c r="E157" s="148"/>
      <c r="F157" s="148"/>
      <c r="G157" s="148"/>
      <c r="H157" s="148"/>
      <c r="I157" s="148"/>
      <c r="J157" s="148"/>
      <c r="K157" s="148"/>
      <c r="L157" s="148"/>
      <c r="M157" s="149"/>
      <c r="N157" s="148"/>
      <c r="O157" s="155"/>
      <c r="P157" s="148"/>
    </row>
    <row r="158" spans="1:16" s="151" customFormat="1" ht="12" customHeight="1">
      <c r="A158" s="152">
        <f t="shared" si="4"/>
        <v>153</v>
      </c>
      <c r="B158" s="277"/>
      <c r="C158" s="147">
        <f t="shared" si="5"/>
        <v>135</v>
      </c>
      <c r="D158" s="148" t="s">
        <v>250</v>
      </c>
      <c r="E158" s="148"/>
      <c r="F158" s="148"/>
      <c r="G158" s="148"/>
      <c r="H158" s="148"/>
      <c r="I158" s="148"/>
      <c r="J158" s="148"/>
      <c r="K158" s="148"/>
      <c r="L158" s="148"/>
      <c r="M158" s="149"/>
      <c r="N158" s="148"/>
      <c r="O158" s="155"/>
      <c r="P158" s="148"/>
    </row>
    <row r="159" spans="1:16" s="151" customFormat="1" ht="12" customHeight="1">
      <c r="A159" s="152">
        <f t="shared" si="4"/>
        <v>154</v>
      </c>
      <c r="B159" s="277"/>
      <c r="C159" s="147">
        <f t="shared" si="5"/>
        <v>136</v>
      </c>
      <c r="D159" s="148" t="s">
        <v>250</v>
      </c>
      <c r="E159" s="148"/>
      <c r="F159" s="148"/>
      <c r="G159" s="148"/>
      <c r="H159" s="148"/>
      <c r="I159" s="148"/>
      <c r="J159" s="148"/>
      <c r="K159" s="148"/>
      <c r="L159" s="148"/>
      <c r="M159" s="149"/>
      <c r="N159" s="148"/>
      <c r="O159" s="155"/>
      <c r="P159" s="148"/>
    </row>
    <row r="160" spans="1:16" s="151" customFormat="1" ht="12" customHeight="1">
      <c r="A160" s="152">
        <f t="shared" si="4"/>
        <v>155</v>
      </c>
      <c r="B160" s="277"/>
      <c r="C160" s="147">
        <f t="shared" si="5"/>
        <v>137</v>
      </c>
      <c r="D160" s="148" t="s">
        <v>250</v>
      </c>
      <c r="E160" s="148"/>
      <c r="F160" s="148"/>
      <c r="G160" s="148"/>
      <c r="H160" s="148"/>
      <c r="I160" s="148"/>
      <c r="J160" s="148"/>
      <c r="K160" s="148"/>
      <c r="L160" s="148"/>
      <c r="M160" s="149"/>
      <c r="N160" s="148"/>
      <c r="O160" s="155"/>
      <c r="P160" s="148"/>
    </row>
    <row r="161" spans="1:16" s="151" customFormat="1" ht="12" customHeight="1">
      <c r="A161" s="152">
        <f t="shared" si="4"/>
        <v>156</v>
      </c>
      <c r="B161" s="277"/>
      <c r="C161" s="147">
        <f t="shared" si="5"/>
        <v>138</v>
      </c>
      <c r="D161" s="148" t="s">
        <v>250</v>
      </c>
      <c r="E161" s="148"/>
      <c r="F161" s="148"/>
      <c r="G161" s="148"/>
      <c r="H161" s="148"/>
      <c r="I161" s="148"/>
      <c r="J161" s="148"/>
      <c r="K161" s="148"/>
      <c r="L161" s="148"/>
      <c r="M161" s="149"/>
      <c r="N161" s="148"/>
      <c r="O161" s="155"/>
      <c r="P161" s="148"/>
    </row>
    <row r="162" spans="1:16" s="151" customFormat="1" ht="12" customHeight="1">
      <c r="A162" s="152">
        <f t="shared" si="4"/>
        <v>157</v>
      </c>
      <c r="B162" s="277"/>
      <c r="C162" s="147">
        <f t="shared" si="5"/>
        <v>139</v>
      </c>
      <c r="D162" s="148" t="s">
        <v>250</v>
      </c>
      <c r="E162" s="148"/>
      <c r="F162" s="148"/>
      <c r="G162" s="148"/>
      <c r="H162" s="148"/>
      <c r="I162" s="148"/>
      <c r="J162" s="148"/>
      <c r="K162" s="148"/>
      <c r="L162" s="148"/>
      <c r="M162" s="149"/>
      <c r="N162" s="148"/>
      <c r="O162" s="155"/>
      <c r="P162" s="148"/>
    </row>
    <row r="163" spans="1:16" s="151" customFormat="1" ht="12" customHeight="1">
      <c r="A163" s="152">
        <f t="shared" si="4"/>
        <v>158</v>
      </c>
      <c r="B163" s="277"/>
      <c r="C163" s="147">
        <f t="shared" si="5"/>
        <v>140</v>
      </c>
      <c r="D163" s="148" t="s">
        <v>250</v>
      </c>
      <c r="E163" s="148"/>
      <c r="F163" s="148"/>
      <c r="G163" s="148"/>
      <c r="H163" s="148"/>
      <c r="I163" s="148"/>
      <c r="J163" s="148"/>
      <c r="K163" s="148"/>
      <c r="L163" s="148"/>
      <c r="M163" s="149"/>
      <c r="N163" s="148"/>
      <c r="O163" s="155"/>
      <c r="P163" s="148"/>
    </row>
    <row r="164" spans="1:16" s="151" customFormat="1" ht="12" customHeight="1">
      <c r="A164" s="152">
        <f t="shared" si="4"/>
        <v>159</v>
      </c>
      <c r="B164" s="277"/>
      <c r="C164" s="147">
        <f t="shared" si="5"/>
        <v>141</v>
      </c>
      <c r="D164" s="148" t="s">
        <v>250</v>
      </c>
      <c r="E164" s="148"/>
      <c r="F164" s="148"/>
      <c r="G164" s="148"/>
      <c r="H164" s="148"/>
      <c r="I164" s="148"/>
      <c r="J164" s="148"/>
      <c r="K164" s="148"/>
      <c r="L164" s="148"/>
      <c r="M164" s="149"/>
      <c r="N164" s="148"/>
      <c r="O164" s="155"/>
      <c r="P164" s="148"/>
    </row>
    <row r="165" spans="1:16" s="151" customFormat="1" ht="12" customHeight="1">
      <c r="A165" s="152">
        <f t="shared" si="4"/>
        <v>160</v>
      </c>
      <c r="B165" s="277"/>
      <c r="C165" s="147">
        <f t="shared" si="5"/>
        <v>142</v>
      </c>
      <c r="D165" s="148" t="s">
        <v>250</v>
      </c>
      <c r="E165" s="148"/>
      <c r="F165" s="148"/>
      <c r="G165" s="148"/>
      <c r="H165" s="148"/>
      <c r="I165" s="148"/>
      <c r="J165" s="148"/>
      <c r="K165" s="148"/>
      <c r="L165" s="148"/>
      <c r="M165" s="149"/>
      <c r="N165" s="148"/>
      <c r="O165" s="155"/>
      <c r="P165" s="148"/>
    </row>
    <row r="166" spans="1:16" s="151" customFormat="1" ht="12" customHeight="1">
      <c r="A166" s="152">
        <f t="shared" si="4"/>
        <v>161</v>
      </c>
      <c r="B166" s="277"/>
      <c r="C166" s="147">
        <f t="shared" si="5"/>
        <v>143</v>
      </c>
      <c r="D166" s="148" t="s">
        <v>250</v>
      </c>
      <c r="E166" s="148"/>
      <c r="F166" s="148"/>
      <c r="G166" s="148"/>
      <c r="H166" s="148"/>
      <c r="I166" s="148"/>
      <c r="J166" s="148"/>
      <c r="K166" s="148"/>
      <c r="L166" s="148"/>
      <c r="M166" s="149"/>
      <c r="N166" s="148"/>
      <c r="O166" s="155"/>
      <c r="P166" s="148"/>
    </row>
    <row r="167" spans="1:16" s="151" customFormat="1" ht="12" customHeight="1">
      <c r="A167" s="152">
        <f t="shared" si="4"/>
        <v>162</v>
      </c>
      <c r="B167" s="277"/>
      <c r="C167" s="147">
        <f t="shared" si="5"/>
        <v>144</v>
      </c>
      <c r="D167" s="148" t="s">
        <v>250</v>
      </c>
      <c r="E167" s="148"/>
      <c r="F167" s="148"/>
      <c r="G167" s="148"/>
      <c r="H167" s="148"/>
      <c r="I167" s="148"/>
      <c r="J167" s="148"/>
      <c r="K167" s="148"/>
      <c r="L167" s="148"/>
      <c r="M167" s="149"/>
      <c r="N167" s="148"/>
      <c r="O167" s="155"/>
      <c r="P167" s="148"/>
    </row>
    <row r="168" spans="1:16" s="151" customFormat="1" ht="12" customHeight="1">
      <c r="A168" s="152">
        <f t="shared" si="4"/>
        <v>163</v>
      </c>
      <c r="B168" s="277"/>
      <c r="C168" s="147">
        <f t="shared" si="5"/>
        <v>145</v>
      </c>
      <c r="D168" s="148" t="s">
        <v>250</v>
      </c>
      <c r="E168" s="148"/>
      <c r="F168" s="148"/>
      <c r="G168" s="148"/>
      <c r="H168" s="148"/>
      <c r="I168" s="148"/>
      <c r="J168" s="148"/>
      <c r="K168" s="148"/>
      <c r="L168" s="148"/>
      <c r="M168" s="149"/>
      <c r="N168" s="148"/>
      <c r="O168" s="155"/>
      <c r="P168" s="148"/>
    </row>
    <row r="169" spans="1:16" s="151" customFormat="1" ht="12" customHeight="1">
      <c r="A169" s="152">
        <f t="shared" si="4"/>
        <v>164</v>
      </c>
      <c r="B169" s="277"/>
      <c r="C169" s="147">
        <f t="shared" si="5"/>
        <v>146</v>
      </c>
      <c r="D169" s="148" t="s">
        <v>250</v>
      </c>
      <c r="E169" s="148"/>
      <c r="F169" s="148"/>
      <c r="G169" s="148"/>
      <c r="H169" s="148"/>
      <c r="I169" s="148"/>
      <c r="J169" s="148"/>
      <c r="K169" s="148"/>
      <c r="L169" s="148"/>
      <c r="M169" s="149"/>
      <c r="N169" s="148"/>
      <c r="O169" s="155"/>
      <c r="P169" s="148"/>
    </row>
    <row r="170" spans="1:16" s="151" customFormat="1" ht="12" customHeight="1">
      <c r="A170" s="152">
        <f t="shared" si="4"/>
        <v>165</v>
      </c>
      <c r="B170" s="277"/>
      <c r="C170" s="147">
        <f t="shared" si="5"/>
        <v>147</v>
      </c>
      <c r="D170" s="148" t="s">
        <v>250</v>
      </c>
      <c r="E170" s="148"/>
      <c r="F170" s="148"/>
      <c r="G170" s="148"/>
      <c r="H170" s="148"/>
      <c r="I170" s="148"/>
      <c r="J170" s="148"/>
      <c r="K170" s="148"/>
      <c r="L170" s="148"/>
      <c r="M170" s="149"/>
      <c r="N170" s="148"/>
      <c r="O170" s="155"/>
      <c r="P170" s="148"/>
    </row>
    <row r="171" spans="1:16" s="151" customFormat="1" ht="12" customHeight="1">
      <c r="A171" s="152">
        <f t="shared" si="4"/>
        <v>166</v>
      </c>
      <c r="B171" s="277"/>
      <c r="C171" s="147">
        <f t="shared" si="5"/>
        <v>148</v>
      </c>
      <c r="D171" s="148" t="s">
        <v>250</v>
      </c>
      <c r="E171" s="148"/>
      <c r="F171" s="148"/>
      <c r="G171" s="148"/>
      <c r="H171" s="148"/>
      <c r="I171" s="148"/>
      <c r="J171" s="148"/>
      <c r="K171" s="148"/>
      <c r="L171" s="148"/>
      <c r="M171" s="149"/>
      <c r="N171" s="148"/>
      <c r="O171" s="155"/>
      <c r="P171" s="148"/>
    </row>
    <row r="172" spans="1:16" s="151" customFormat="1" ht="12" customHeight="1">
      <c r="A172" s="152">
        <f t="shared" si="4"/>
        <v>167</v>
      </c>
      <c r="B172" s="277"/>
      <c r="C172" s="147">
        <f t="shared" si="5"/>
        <v>149</v>
      </c>
      <c r="D172" s="148" t="s">
        <v>250</v>
      </c>
      <c r="E172" s="148"/>
      <c r="F172" s="148"/>
      <c r="G172" s="148"/>
      <c r="H172" s="148"/>
      <c r="I172" s="148"/>
      <c r="J172" s="148"/>
      <c r="K172" s="148"/>
      <c r="L172" s="148"/>
      <c r="M172" s="149"/>
      <c r="N172" s="148"/>
      <c r="O172" s="155"/>
      <c r="P172" s="148"/>
    </row>
    <row r="173" spans="1:16" s="151" customFormat="1" ht="12" customHeight="1">
      <c r="A173" s="152">
        <f t="shared" si="4"/>
        <v>168</v>
      </c>
      <c r="B173" s="277"/>
      <c r="C173" s="147">
        <f t="shared" si="5"/>
        <v>150</v>
      </c>
      <c r="D173" s="148" t="s">
        <v>250</v>
      </c>
      <c r="E173" s="148"/>
      <c r="F173" s="148"/>
      <c r="G173" s="148"/>
      <c r="H173" s="148"/>
      <c r="I173" s="148"/>
      <c r="J173" s="148"/>
      <c r="K173" s="148"/>
      <c r="L173" s="148"/>
      <c r="M173" s="149"/>
      <c r="N173" s="148"/>
      <c r="O173" s="155"/>
      <c r="P173" s="148"/>
    </row>
    <row r="174" spans="1:16" s="151" customFormat="1" ht="13.5" customHeight="1">
      <c r="A174" s="152">
        <f t="shared" si="4"/>
        <v>169</v>
      </c>
      <c r="B174" s="278"/>
      <c r="C174" s="156" t="s">
        <v>222</v>
      </c>
      <c r="D174" s="148" t="s">
        <v>250</v>
      </c>
      <c r="E174" s="149">
        <v>8.6</v>
      </c>
      <c r="F174" s="148">
        <v>9</v>
      </c>
      <c r="G174" s="148">
        <v>8.9</v>
      </c>
      <c r="H174" s="148">
        <v>8.1999999999999993</v>
      </c>
      <c r="I174" s="148">
        <v>8</v>
      </c>
      <c r="J174" s="148">
        <v>8.6999999999999993</v>
      </c>
      <c r="K174" s="148">
        <v>7.5</v>
      </c>
      <c r="L174" s="148">
        <v>8.8000000000000007</v>
      </c>
      <c r="M174" s="149">
        <v>9.9</v>
      </c>
      <c r="N174" s="148">
        <v>13.2</v>
      </c>
      <c r="O174" s="155">
        <v>10.6</v>
      </c>
      <c r="P174" s="148">
        <v>10.1</v>
      </c>
    </row>
  </sheetData>
  <mergeCells count="4">
    <mergeCell ref="C1:D1"/>
    <mergeCell ref="C2:D2"/>
    <mergeCell ref="C3:D3"/>
    <mergeCell ref="B22:B174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4"/>
  <sheetViews>
    <sheetView workbookViewId="0">
      <selection activeCell="E7" sqref="E7"/>
    </sheetView>
  </sheetViews>
  <sheetFormatPr defaultColWidth="9" defaultRowHeight="11.25"/>
  <cols>
    <col min="1" max="2" width="8.625" style="122" customWidth="1"/>
    <col min="3" max="3" width="12.75" style="122" customWidth="1"/>
    <col min="4" max="4" width="8.625" style="157" customWidth="1"/>
    <col min="5" max="5" width="14.5" style="128" customWidth="1"/>
    <col min="6" max="16" width="14.5" style="122" customWidth="1"/>
    <col min="17" max="17" width="0.875" style="122" customWidth="1"/>
    <col min="18" max="51" width="5.5" style="122" customWidth="1"/>
    <col min="52" max="16384" width="9" style="122"/>
  </cols>
  <sheetData>
    <row r="1" spans="1:24" s="185" customFormat="1" ht="12" customHeight="1">
      <c r="A1" s="120"/>
      <c r="B1" s="121" t="s">
        <v>0</v>
      </c>
      <c r="C1" s="256" t="s">
        <v>21</v>
      </c>
      <c r="D1" s="257"/>
    </row>
    <row r="2" spans="1:24" s="185" customFormat="1" ht="12" customHeight="1">
      <c r="A2" s="124"/>
      <c r="B2" s="125" t="s">
        <v>1</v>
      </c>
      <c r="C2" s="258">
        <v>30602621300000</v>
      </c>
      <c r="D2" s="259"/>
    </row>
    <row r="3" spans="1:24" s="185" customFormat="1" ht="12" customHeight="1" thickBot="1">
      <c r="A3" s="126"/>
      <c r="B3" s="127" t="s">
        <v>2</v>
      </c>
      <c r="C3" s="260" t="s">
        <v>3</v>
      </c>
      <c r="D3" s="261"/>
    </row>
    <row r="4" spans="1:24" ht="12" customHeight="1">
      <c r="C4" s="128"/>
      <c r="D4" s="122"/>
      <c r="E4" s="122"/>
    </row>
    <row r="5" spans="1:24" s="128" customFormat="1" ht="13.5" customHeight="1">
      <c r="A5" s="129" t="s">
        <v>4</v>
      </c>
      <c r="B5" s="130" t="s">
        <v>217</v>
      </c>
      <c r="C5" s="67"/>
      <c r="D5" s="131" t="s">
        <v>218</v>
      </c>
      <c r="E5" s="131" t="s">
        <v>200</v>
      </c>
      <c r="F5" s="131" t="s">
        <v>201</v>
      </c>
      <c r="G5" s="131" t="s">
        <v>202</v>
      </c>
      <c r="H5" s="131" t="s">
        <v>203</v>
      </c>
      <c r="I5" s="131" t="s">
        <v>204</v>
      </c>
      <c r="J5" s="131" t="s">
        <v>205</v>
      </c>
      <c r="K5" s="131" t="s">
        <v>14</v>
      </c>
      <c r="L5" s="131" t="s">
        <v>15</v>
      </c>
      <c r="M5" s="131" t="s">
        <v>16</v>
      </c>
      <c r="N5" s="131" t="s">
        <v>17</v>
      </c>
      <c r="O5" s="131" t="s">
        <v>18</v>
      </c>
      <c r="P5" s="131" t="s">
        <v>19</v>
      </c>
    </row>
    <row r="6" spans="1:24" s="128" customFormat="1" ht="13.5" customHeight="1">
      <c r="A6" s="131">
        <v>1</v>
      </c>
      <c r="B6" s="133" t="s">
        <v>0</v>
      </c>
      <c r="C6" s="67"/>
      <c r="D6" s="70" t="s">
        <v>20</v>
      </c>
      <c r="E6" s="134">
        <v>9866041070012</v>
      </c>
      <c r="F6" s="134">
        <v>9866041070012</v>
      </c>
      <c r="G6" s="134">
        <v>9866041070012</v>
      </c>
      <c r="H6" s="134">
        <v>9866041070012</v>
      </c>
      <c r="I6" s="134">
        <v>9866041070012</v>
      </c>
      <c r="J6" s="134">
        <v>9866041070012</v>
      </c>
      <c r="K6" s="134">
        <v>9866041070012</v>
      </c>
      <c r="L6" s="134">
        <v>9866041070012</v>
      </c>
      <c r="M6" s="134">
        <v>9866041070012</v>
      </c>
      <c r="N6" s="134">
        <v>9866041070012</v>
      </c>
      <c r="O6" s="134">
        <v>9866041070012</v>
      </c>
      <c r="P6" s="134">
        <v>9866041070012</v>
      </c>
      <c r="U6" s="185"/>
      <c r="V6" s="185"/>
      <c r="W6" s="185"/>
      <c r="X6" s="185"/>
    </row>
    <row r="7" spans="1:24" s="128" customFormat="1" ht="13.5" customHeight="1">
      <c r="A7" s="131">
        <v>2</v>
      </c>
      <c r="B7" s="133" t="s">
        <v>1</v>
      </c>
      <c r="C7" s="67"/>
      <c r="D7" s="70" t="s">
        <v>20</v>
      </c>
      <c r="E7" s="134">
        <v>30602621300000</v>
      </c>
      <c r="F7" s="134">
        <v>30602621300000</v>
      </c>
      <c r="G7" s="134">
        <v>30602621300000</v>
      </c>
      <c r="H7" s="134">
        <v>30602621300000</v>
      </c>
      <c r="I7" s="134">
        <v>30602621300000</v>
      </c>
      <c r="J7" s="134">
        <v>30602621300000</v>
      </c>
      <c r="K7" s="134">
        <v>30602621300000</v>
      </c>
      <c r="L7" s="134">
        <v>30602621300000</v>
      </c>
      <c r="M7" s="134">
        <v>30602621300000</v>
      </c>
      <c r="N7" s="134">
        <v>30602621300000</v>
      </c>
      <c r="O7" s="134">
        <v>30602621300000</v>
      </c>
      <c r="P7" s="134">
        <v>30602621300000</v>
      </c>
      <c r="U7" s="185"/>
      <c r="V7" s="185"/>
      <c r="W7" s="185"/>
      <c r="X7" s="185"/>
    </row>
    <row r="8" spans="1:24" s="128" customFormat="1" ht="13.5" customHeight="1">
      <c r="A8" s="131">
        <v>3</v>
      </c>
      <c r="B8" s="133" t="s">
        <v>2</v>
      </c>
      <c r="C8" s="67"/>
      <c r="D8" s="70" t="s">
        <v>20</v>
      </c>
      <c r="E8" s="131" t="s">
        <v>3</v>
      </c>
      <c r="F8" s="131" t="s">
        <v>3</v>
      </c>
      <c r="G8" s="131" t="s">
        <v>3</v>
      </c>
      <c r="H8" s="131" t="s">
        <v>3</v>
      </c>
      <c r="I8" s="131" t="s">
        <v>3</v>
      </c>
      <c r="J8" s="131" t="s">
        <v>3</v>
      </c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P8" s="131" t="s">
        <v>3</v>
      </c>
      <c r="U8" s="185"/>
      <c r="V8" s="185"/>
      <c r="W8" s="185"/>
      <c r="X8" s="185"/>
    </row>
    <row r="9" spans="1:24" s="128" customFormat="1" ht="13.5" customHeight="1">
      <c r="A9" s="131">
        <v>4</v>
      </c>
      <c r="B9" s="133" t="s">
        <v>23</v>
      </c>
      <c r="C9" s="67"/>
      <c r="D9" s="70" t="s">
        <v>20</v>
      </c>
      <c r="E9" s="135">
        <v>44944</v>
      </c>
      <c r="F9" s="135">
        <v>44972</v>
      </c>
      <c r="G9" s="135">
        <v>45000</v>
      </c>
      <c r="H9" s="135">
        <v>45029</v>
      </c>
      <c r="I9" s="135">
        <v>45063</v>
      </c>
      <c r="J9" s="135">
        <v>45091</v>
      </c>
      <c r="K9" s="135">
        <v>45119</v>
      </c>
      <c r="L9" s="135">
        <v>45163</v>
      </c>
      <c r="M9" s="135">
        <v>45182</v>
      </c>
      <c r="N9" s="135">
        <v>45217</v>
      </c>
      <c r="O9" s="136">
        <v>45245</v>
      </c>
      <c r="P9" s="135">
        <v>45279</v>
      </c>
      <c r="U9" s="185"/>
      <c r="V9" s="185"/>
      <c r="W9" s="185"/>
      <c r="X9" s="185"/>
    </row>
    <row r="10" spans="1:24" s="128" customFormat="1" ht="13.5" customHeight="1">
      <c r="A10" s="131">
        <v>5</v>
      </c>
      <c r="B10" s="133" t="s">
        <v>24</v>
      </c>
      <c r="C10" s="67"/>
      <c r="D10" s="70" t="s">
        <v>20</v>
      </c>
      <c r="E10" s="66" t="s">
        <v>181</v>
      </c>
      <c r="F10" s="66" t="s">
        <v>181</v>
      </c>
      <c r="G10" s="66" t="s">
        <v>181</v>
      </c>
      <c r="H10" s="66" t="s">
        <v>181</v>
      </c>
      <c r="I10" s="66" t="s">
        <v>181</v>
      </c>
      <c r="J10" s="66" t="s">
        <v>181</v>
      </c>
      <c r="K10" s="66" t="s">
        <v>181</v>
      </c>
      <c r="L10" s="66" t="s">
        <v>181</v>
      </c>
      <c r="M10" s="66" t="s">
        <v>181</v>
      </c>
      <c r="N10" s="66" t="s">
        <v>181</v>
      </c>
      <c r="O10" s="137" t="s">
        <v>181</v>
      </c>
      <c r="P10" s="131" t="s">
        <v>181</v>
      </c>
      <c r="U10" s="185"/>
      <c r="V10" s="185"/>
      <c r="W10" s="185"/>
      <c r="X10" s="185"/>
    </row>
    <row r="11" spans="1:24" ht="13.5" customHeight="1">
      <c r="A11" s="131">
        <v>6</v>
      </c>
      <c r="B11" s="133" t="s">
        <v>27</v>
      </c>
      <c r="C11" s="138"/>
      <c r="D11" s="70" t="s">
        <v>20</v>
      </c>
      <c r="E11" s="68">
        <v>0.41666666666666669</v>
      </c>
      <c r="F11" s="68">
        <v>0.4375</v>
      </c>
      <c r="G11" s="68">
        <v>0.40625</v>
      </c>
      <c r="H11" s="68">
        <v>0.41319444444444442</v>
      </c>
      <c r="I11" s="68">
        <v>0.42152777777777778</v>
      </c>
      <c r="J11" s="68">
        <v>0.42222222222222222</v>
      </c>
      <c r="K11" s="68">
        <v>0.40277777777777773</v>
      </c>
      <c r="L11" s="68">
        <v>0.41388888888888892</v>
      </c>
      <c r="M11" s="139">
        <v>0.40416666666666662</v>
      </c>
      <c r="N11" s="68">
        <v>0.41111111111111115</v>
      </c>
      <c r="O11" s="140">
        <v>0.4201388888888889</v>
      </c>
      <c r="P11" s="139">
        <v>0.40972222222222227</v>
      </c>
      <c r="U11" s="185"/>
      <c r="V11" s="185"/>
      <c r="W11" s="185"/>
      <c r="X11" s="185"/>
    </row>
    <row r="12" spans="1:24" ht="13.5" customHeight="1">
      <c r="A12" s="131">
        <v>7</v>
      </c>
      <c r="B12" s="133" t="s">
        <v>28</v>
      </c>
      <c r="C12" s="138"/>
      <c r="D12" s="70" t="s">
        <v>20</v>
      </c>
      <c r="E12" s="66" t="s">
        <v>30</v>
      </c>
      <c r="F12" s="66" t="s">
        <v>223</v>
      </c>
      <c r="G12" s="66" t="s">
        <v>224</v>
      </c>
      <c r="H12" s="66" t="s">
        <v>224</v>
      </c>
      <c r="I12" s="66" t="s">
        <v>224</v>
      </c>
      <c r="J12" s="66" t="s">
        <v>29</v>
      </c>
      <c r="K12" s="66" t="s">
        <v>29</v>
      </c>
      <c r="L12" s="66" t="s">
        <v>191</v>
      </c>
      <c r="M12" s="66" t="s">
        <v>30</v>
      </c>
      <c r="N12" s="66" t="s">
        <v>224</v>
      </c>
      <c r="O12" s="137" t="s">
        <v>30</v>
      </c>
      <c r="P12" s="131" t="s">
        <v>29</v>
      </c>
      <c r="U12" s="185"/>
      <c r="V12" s="185"/>
      <c r="W12" s="185"/>
      <c r="X12" s="185"/>
    </row>
    <row r="13" spans="1:24" ht="13.5" customHeight="1">
      <c r="A13" s="131">
        <v>8</v>
      </c>
      <c r="B13" s="133" t="s">
        <v>31</v>
      </c>
      <c r="C13" s="138"/>
      <c r="D13" s="70" t="s">
        <v>32</v>
      </c>
      <c r="E13" s="141">
        <v>5.2</v>
      </c>
      <c r="F13" s="141">
        <v>-0.2</v>
      </c>
      <c r="G13" s="141">
        <v>13.3</v>
      </c>
      <c r="H13" s="141">
        <v>13.6</v>
      </c>
      <c r="I13" s="141">
        <v>26.7</v>
      </c>
      <c r="J13" s="141">
        <v>25.6</v>
      </c>
      <c r="K13" s="141">
        <v>30.6</v>
      </c>
      <c r="L13" s="141">
        <v>29.1</v>
      </c>
      <c r="M13" s="141">
        <v>31.3</v>
      </c>
      <c r="N13" s="141">
        <v>19.2</v>
      </c>
      <c r="O13" s="142">
        <v>11.7</v>
      </c>
      <c r="P13" s="143">
        <v>7.4</v>
      </c>
      <c r="U13" s="185"/>
      <c r="V13" s="185"/>
      <c r="W13" s="185"/>
      <c r="X13" s="185"/>
    </row>
    <row r="14" spans="1:24" ht="13.5" customHeight="1">
      <c r="A14" s="131">
        <v>9</v>
      </c>
      <c r="B14" s="133" t="s">
        <v>33</v>
      </c>
      <c r="C14" s="138"/>
      <c r="D14" s="70" t="s">
        <v>34</v>
      </c>
      <c r="E14" s="141">
        <v>24.5</v>
      </c>
      <c r="F14" s="141">
        <v>32.6</v>
      </c>
      <c r="G14" s="141">
        <v>40.700000000000003</v>
      </c>
      <c r="H14" s="141">
        <v>39.4</v>
      </c>
      <c r="I14" s="141">
        <v>36.299999999999997</v>
      </c>
      <c r="J14" s="141">
        <v>28.6</v>
      </c>
      <c r="K14" s="141">
        <v>27.9</v>
      </c>
      <c r="L14" s="141">
        <v>28</v>
      </c>
      <c r="M14" s="141">
        <v>27</v>
      </c>
      <c r="N14" s="141">
        <v>23.3</v>
      </c>
      <c r="O14" s="142">
        <v>18.2</v>
      </c>
      <c r="P14" s="143">
        <v>16.399999999999999</v>
      </c>
      <c r="U14" s="185"/>
      <c r="V14" s="185"/>
      <c r="W14" s="185"/>
      <c r="X14" s="185"/>
    </row>
    <row r="15" spans="1:24" ht="13.5" customHeight="1">
      <c r="A15" s="131">
        <v>10</v>
      </c>
      <c r="B15" s="133" t="s">
        <v>35</v>
      </c>
      <c r="C15" s="138"/>
      <c r="D15" s="70" t="s">
        <v>36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7"/>
      <c r="P15" s="131"/>
      <c r="U15" s="185"/>
      <c r="V15" s="185"/>
      <c r="W15" s="185"/>
      <c r="X15" s="185"/>
    </row>
    <row r="16" spans="1:24" ht="13.5" customHeight="1">
      <c r="A16" s="131">
        <v>11</v>
      </c>
      <c r="B16" s="133" t="s">
        <v>38</v>
      </c>
      <c r="C16" s="138"/>
      <c r="D16" s="70" t="s">
        <v>34</v>
      </c>
      <c r="E16" s="141">
        <v>2.6</v>
      </c>
      <c r="F16" s="141">
        <v>3.5</v>
      </c>
      <c r="G16" s="141">
        <v>3</v>
      </c>
      <c r="H16" s="141">
        <v>3.4</v>
      </c>
      <c r="I16" s="141">
        <v>2.7</v>
      </c>
      <c r="J16" s="141">
        <v>3.1</v>
      </c>
      <c r="K16" s="141">
        <v>5.5</v>
      </c>
      <c r="L16" s="141">
        <v>1.8</v>
      </c>
      <c r="M16" s="141">
        <v>5.5</v>
      </c>
      <c r="N16" s="141">
        <v>3.4</v>
      </c>
      <c r="O16" s="142">
        <v>1.2</v>
      </c>
      <c r="P16" s="143">
        <v>1.6</v>
      </c>
      <c r="U16" s="185"/>
      <c r="V16" s="185"/>
      <c r="W16" s="185"/>
      <c r="X16" s="185"/>
    </row>
    <row r="17" spans="1:24" ht="13.5" customHeight="1">
      <c r="A17" s="131">
        <v>12</v>
      </c>
      <c r="B17" s="133" t="s">
        <v>39</v>
      </c>
      <c r="C17" s="138"/>
      <c r="D17" s="70" t="s">
        <v>20</v>
      </c>
      <c r="E17" s="66">
        <v>13</v>
      </c>
      <c r="F17" s="66">
        <v>14</v>
      </c>
      <c r="G17" s="66">
        <v>12</v>
      </c>
      <c r="H17" s="66">
        <v>13</v>
      </c>
      <c r="I17" s="66">
        <v>12</v>
      </c>
      <c r="J17" s="66">
        <v>13</v>
      </c>
      <c r="K17" s="66">
        <v>13</v>
      </c>
      <c r="L17" s="66">
        <v>12</v>
      </c>
      <c r="M17" s="66">
        <v>14</v>
      </c>
      <c r="N17" s="66">
        <v>14</v>
      </c>
      <c r="O17" s="137">
        <v>16</v>
      </c>
      <c r="P17" s="131">
        <v>17</v>
      </c>
      <c r="U17" s="185"/>
      <c r="V17" s="185"/>
      <c r="W17" s="185"/>
      <c r="X17" s="185"/>
    </row>
    <row r="18" spans="1:24" ht="13.5" customHeight="1">
      <c r="A18" s="131">
        <v>13</v>
      </c>
      <c r="B18" s="133" t="s">
        <v>40</v>
      </c>
      <c r="C18" s="138"/>
      <c r="D18" s="70" t="s">
        <v>41</v>
      </c>
      <c r="E18" s="144">
        <v>174.94</v>
      </c>
      <c r="F18" s="144">
        <v>183.61</v>
      </c>
      <c r="G18" s="144">
        <v>190.9</v>
      </c>
      <c r="H18" s="144">
        <v>189.99</v>
      </c>
      <c r="I18" s="144">
        <v>186.96</v>
      </c>
      <c r="J18" s="144">
        <v>178.79</v>
      </c>
      <c r="K18" s="144">
        <v>178.14</v>
      </c>
      <c r="L18" s="144">
        <v>178.07</v>
      </c>
      <c r="M18" s="144">
        <v>178.07</v>
      </c>
      <c r="N18" s="144">
        <v>174.37</v>
      </c>
      <c r="O18" s="145">
        <v>169.44</v>
      </c>
      <c r="P18" s="146">
        <v>166.76</v>
      </c>
      <c r="U18" s="185"/>
      <c r="V18" s="185"/>
      <c r="W18" s="185"/>
      <c r="X18" s="185"/>
    </row>
    <row r="19" spans="1:24" ht="13.5" customHeight="1">
      <c r="A19" s="131">
        <v>14</v>
      </c>
      <c r="B19" s="133" t="s">
        <v>42</v>
      </c>
      <c r="C19" s="138"/>
      <c r="D19" s="70" t="s">
        <v>207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37"/>
      <c r="P19" s="131"/>
      <c r="U19" s="185"/>
      <c r="V19" s="185"/>
      <c r="W19" s="185"/>
      <c r="X19" s="185"/>
    </row>
    <row r="20" spans="1:24" ht="13.5" customHeight="1">
      <c r="A20" s="131">
        <v>15</v>
      </c>
      <c r="B20" s="133" t="s">
        <v>44</v>
      </c>
      <c r="C20" s="138"/>
      <c r="D20" s="70" t="s">
        <v>207</v>
      </c>
      <c r="E20" s="144">
        <v>5.07</v>
      </c>
      <c r="F20" s="144">
        <v>16.32</v>
      </c>
      <c r="G20" s="144">
        <v>1.66</v>
      </c>
      <c r="H20" s="144">
        <v>2.0699999999999998</v>
      </c>
      <c r="I20" s="144">
        <v>1.57</v>
      </c>
      <c r="J20" s="144">
        <v>11.05</v>
      </c>
      <c r="K20" s="144">
        <v>11.6</v>
      </c>
      <c r="L20" s="144">
        <v>2.52</v>
      </c>
      <c r="M20" s="144">
        <v>5.3</v>
      </c>
      <c r="N20" s="144">
        <v>0.88</v>
      </c>
      <c r="O20" s="145">
        <v>5.55</v>
      </c>
      <c r="P20" s="146">
        <v>3.67</v>
      </c>
      <c r="U20" s="185"/>
      <c r="V20" s="185"/>
      <c r="W20" s="185"/>
      <c r="X20" s="185"/>
    </row>
    <row r="21" spans="1:24" ht="13.5" customHeight="1">
      <c r="A21" s="131">
        <v>16</v>
      </c>
      <c r="B21" s="133" t="s">
        <v>45</v>
      </c>
      <c r="C21" s="138"/>
      <c r="D21" s="70" t="s">
        <v>207</v>
      </c>
      <c r="E21" s="144">
        <v>2.71</v>
      </c>
      <c r="F21" s="144">
        <v>2.93</v>
      </c>
      <c r="G21" s="144">
        <v>2.21</v>
      </c>
      <c r="H21" s="144">
        <v>3.11</v>
      </c>
      <c r="I21" s="144">
        <v>4.4800000000000004</v>
      </c>
      <c r="J21" s="144">
        <v>11.63</v>
      </c>
      <c r="K21" s="144">
        <v>2.9</v>
      </c>
      <c r="L21" s="144">
        <v>2.86</v>
      </c>
      <c r="M21" s="144">
        <v>2.85</v>
      </c>
      <c r="N21" s="144">
        <v>4.7300000000000004</v>
      </c>
      <c r="O21" s="145">
        <v>2.0299999999999998</v>
      </c>
      <c r="P21" s="146">
        <v>3.49</v>
      </c>
      <c r="U21" s="185"/>
      <c r="V21" s="185"/>
      <c r="W21" s="185"/>
      <c r="X21" s="185"/>
    </row>
    <row r="22" spans="1:24" s="151" customFormat="1" ht="13.5" customHeight="1">
      <c r="A22" s="131">
        <f t="shared" ref="A22:A85" si="0">A21+1</f>
        <v>17</v>
      </c>
      <c r="B22" s="262" t="s">
        <v>251</v>
      </c>
      <c r="C22" s="147" t="s">
        <v>220</v>
      </c>
      <c r="D22" s="186" t="s">
        <v>252</v>
      </c>
      <c r="E22" s="187">
        <v>356</v>
      </c>
      <c r="F22" s="188">
        <v>376</v>
      </c>
      <c r="G22" s="188">
        <v>349</v>
      </c>
      <c r="H22" s="188">
        <v>320</v>
      </c>
      <c r="I22" s="188">
        <v>270</v>
      </c>
      <c r="J22" s="188">
        <v>298</v>
      </c>
      <c r="K22" s="188">
        <v>294</v>
      </c>
      <c r="L22" s="188">
        <v>210</v>
      </c>
      <c r="M22" s="188">
        <v>286</v>
      </c>
      <c r="N22" s="188">
        <v>352</v>
      </c>
      <c r="O22" s="189">
        <v>345</v>
      </c>
      <c r="P22" s="188">
        <v>362</v>
      </c>
    </row>
    <row r="23" spans="1:24" s="151" customFormat="1" ht="13.5" customHeight="1">
      <c r="A23" s="152">
        <f t="shared" si="0"/>
        <v>18</v>
      </c>
      <c r="B23" s="277"/>
      <c r="C23" s="147">
        <v>0.5</v>
      </c>
      <c r="D23" s="186" t="s">
        <v>252</v>
      </c>
      <c r="E23" s="187">
        <v>353</v>
      </c>
      <c r="F23" s="188">
        <v>373</v>
      </c>
      <c r="G23" s="188">
        <v>348</v>
      </c>
      <c r="H23" s="188">
        <v>318</v>
      </c>
      <c r="I23" s="188">
        <v>269</v>
      </c>
      <c r="J23" s="188">
        <v>300</v>
      </c>
      <c r="K23" s="188">
        <v>294</v>
      </c>
      <c r="L23" s="188">
        <v>207</v>
      </c>
      <c r="M23" s="188">
        <v>285</v>
      </c>
      <c r="N23" s="188">
        <v>351</v>
      </c>
      <c r="O23" s="189">
        <v>335</v>
      </c>
      <c r="P23" s="188">
        <v>360</v>
      </c>
    </row>
    <row r="24" spans="1:24" s="151" customFormat="1" ht="13.5" customHeight="1">
      <c r="A24" s="152">
        <f t="shared" si="0"/>
        <v>19</v>
      </c>
      <c r="B24" s="277"/>
      <c r="C24" s="147">
        <v>1</v>
      </c>
      <c r="D24" s="186" t="s">
        <v>252</v>
      </c>
      <c r="E24" s="187">
        <v>352</v>
      </c>
      <c r="F24" s="188">
        <v>375</v>
      </c>
      <c r="G24" s="188">
        <v>347</v>
      </c>
      <c r="H24" s="188">
        <v>320</v>
      </c>
      <c r="I24" s="188">
        <v>267</v>
      </c>
      <c r="J24" s="188">
        <v>299</v>
      </c>
      <c r="K24" s="188">
        <v>296</v>
      </c>
      <c r="L24" s="188">
        <v>211</v>
      </c>
      <c r="M24" s="188">
        <v>285</v>
      </c>
      <c r="N24" s="188">
        <v>353</v>
      </c>
      <c r="O24" s="189">
        <v>335</v>
      </c>
      <c r="P24" s="188">
        <v>361</v>
      </c>
    </row>
    <row r="25" spans="1:24" s="151" customFormat="1" ht="13.5" customHeight="1">
      <c r="A25" s="152">
        <f t="shared" si="0"/>
        <v>20</v>
      </c>
      <c r="B25" s="277"/>
      <c r="C25" s="147">
        <f t="shared" ref="C25:C88" si="1">C24+1</f>
        <v>2</v>
      </c>
      <c r="D25" s="186" t="s">
        <v>252</v>
      </c>
      <c r="E25" s="187">
        <v>352</v>
      </c>
      <c r="F25" s="188">
        <v>374</v>
      </c>
      <c r="G25" s="188">
        <v>349</v>
      </c>
      <c r="H25" s="188">
        <v>324</v>
      </c>
      <c r="I25" s="188">
        <v>268</v>
      </c>
      <c r="J25" s="188">
        <v>301</v>
      </c>
      <c r="K25" s="188">
        <v>297</v>
      </c>
      <c r="L25" s="188">
        <v>219</v>
      </c>
      <c r="M25" s="188">
        <v>283</v>
      </c>
      <c r="N25" s="188">
        <v>354</v>
      </c>
      <c r="O25" s="189">
        <v>339</v>
      </c>
      <c r="P25" s="188">
        <v>361</v>
      </c>
    </row>
    <row r="26" spans="1:24" s="151" customFormat="1" ht="13.5" customHeight="1">
      <c r="A26" s="152">
        <f t="shared" si="0"/>
        <v>21</v>
      </c>
      <c r="B26" s="277"/>
      <c r="C26" s="147">
        <f t="shared" si="1"/>
        <v>3</v>
      </c>
      <c r="D26" s="186" t="s">
        <v>252</v>
      </c>
      <c r="E26" s="187">
        <v>352</v>
      </c>
      <c r="F26" s="188">
        <v>374</v>
      </c>
      <c r="G26" s="188">
        <v>348</v>
      </c>
      <c r="H26" s="188">
        <v>320</v>
      </c>
      <c r="I26" s="188">
        <v>269</v>
      </c>
      <c r="J26" s="188">
        <v>309</v>
      </c>
      <c r="K26" s="188">
        <v>301</v>
      </c>
      <c r="L26" s="188">
        <v>239</v>
      </c>
      <c r="M26" s="188">
        <v>286</v>
      </c>
      <c r="N26" s="188">
        <v>354</v>
      </c>
      <c r="O26" s="189">
        <v>339</v>
      </c>
      <c r="P26" s="188">
        <v>365</v>
      </c>
    </row>
    <row r="27" spans="1:24" s="151" customFormat="1" ht="13.5" customHeight="1">
      <c r="A27" s="152">
        <f t="shared" si="0"/>
        <v>22</v>
      </c>
      <c r="B27" s="277"/>
      <c r="C27" s="147">
        <f t="shared" si="1"/>
        <v>4</v>
      </c>
      <c r="D27" s="186" t="s">
        <v>252</v>
      </c>
      <c r="E27" s="187">
        <v>354</v>
      </c>
      <c r="F27" s="188">
        <v>376</v>
      </c>
      <c r="G27" s="188">
        <v>350</v>
      </c>
      <c r="H27" s="188">
        <v>322</v>
      </c>
      <c r="I27" s="188">
        <v>282</v>
      </c>
      <c r="J27" s="188">
        <v>313</v>
      </c>
      <c r="K27" s="188">
        <v>299</v>
      </c>
      <c r="L27" s="188">
        <v>261</v>
      </c>
      <c r="M27" s="188">
        <v>291</v>
      </c>
      <c r="N27" s="188">
        <v>358</v>
      </c>
      <c r="O27" s="189">
        <v>341</v>
      </c>
      <c r="P27" s="188">
        <v>364</v>
      </c>
    </row>
    <row r="28" spans="1:24" s="151" customFormat="1" ht="13.5" customHeight="1">
      <c r="A28" s="152">
        <f t="shared" si="0"/>
        <v>23</v>
      </c>
      <c r="B28" s="277"/>
      <c r="C28" s="147">
        <f t="shared" si="1"/>
        <v>5</v>
      </c>
      <c r="D28" s="186" t="s">
        <v>252</v>
      </c>
      <c r="E28" s="187">
        <v>353</v>
      </c>
      <c r="F28" s="188">
        <v>375</v>
      </c>
      <c r="G28" s="188">
        <v>351</v>
      </c>
      <c r="H28" s="188">
        <v>323</v>
      </c>
      <c r="I28" s="188">
        <v>288</v>
      </c>
      <c r="J28" s="188">
        <v>317</v>
      </c>
      <c r="K28" s="188">
        <v>294</v>
      </c>
      <c r="L28" s="188">
        <v>268</v>
      </c>
      <c r="M28" s="188">
        <v>293</v>
      </c>
      <c r="N28" s="188">
        <v>357</v>
      </c>
      <c r="O28" s="189">
        <v>341</v>
      </c>
      <c r="P28" s="188">
        <v>363</v>
      </c>
    </row>
    <row r="29" spans="1:24" s="151" customFormat="1" ht="13.5" customHeight="1">
      <c r="A29" s="152">
        <f t="shared" si="0"/>
        <v>24</v>
      </c>
      <c r="B29" s="277"/>
      <c r="C29" s="147">
        <f t="shared" si="1"/>
        <v>6</v>
      </c>
      <c r="D29" s="186" t="s">
        <v>252</v>
      </c>
      <c r="E29" s="187">
        <v>355</v>
      </c>
      <c r="F29" s="188">
        <v>377</v>
      </c>
      <c r="G29" s="188">
        <v>353</v>
      </c>
      <c r="H29" s="188">
        <v>326</v>
      </c>
      <c r="I29" s="188">
        <v>297</v>
      </c>
      <c r="J29" s="188">
        <v>327</v>
      </c>
      <c r="K29" s="188">
        <v>297</v>
      </c>
      <c r="L29" s="188">
        <v>272</v>
      </c>
      <c r="M29" s="188">
        <v>302</v>
      </c>
      <c r="N29" s="188">
        <v>359</v>
      </c>
      <c r="O29" s="189">
        <v>345</v>
      </c>
      <c r="P29" s="188">
        <v>361</v>
      </c>
    </row>
    <row r="30" spans="1:24" s="151" customFormat="1" ht="13.5" customHeight="1">
      <c r="A30" s="152">
        <f t="shared" si="0"/>
        <v>25</v>
      </c>
      <c r="B30" s="277"/>
      <c r="C30" s="147">
        <f t="shared" si="1"/>
        <v>7</v>
      </c>
      <c r="D30" s="186" t="s">
        <v>252</v>
      </c>
      <c r="E30" s="187">
        <v>355</v>
      </c>
      <c r="F30" s="188">
        <v>376</v>
      </c>
      <c r="G30" s="188">
        <v>354</v>
      </c>
      <c r="H30" s="188">
        <v>328</v>
      </c>
      <c r="I30" s="188">
        <v>300</v>
      </c>
      <c r="J30" s="188">
        <v>333</v>
      </c>
      <c r="K30" s="188">
        <v>308</v>
      </c>
      <c r="L30" s="188">
        <v>278</v>
      </c>
      <c r="M30" s="188">
        <v>308</v>
      </c>
      <c r="N30" s="188">
        <v>356</v>
      </c>
      <c r="O30" s="189">
        <v>345</v>
      </c>
      <c r="P30" s="188">
        <v>364</v>
      </c>
    </row>
    <row r="31" spans="1:24" s="151" customFormat="1" ht="13.5" customHeight="1">
      <c r="A31" s="152">
        <f t="shared" si="0"/>
        <v>26</v>
      </c>
      <c r="B31" s="277"/>
      <c r="C31" s="147">
        <f t="shared" si="1"/>
        <v>8</v>
      </c>
      <c r="D31" s="186" t="s">
        <v>252</v>
      </c>
      <c r="E31" s="187">
        <v>356</v>
      </c>
      <c r="F31" s="188">
        <v>375</v>
      </c>
      <c r="G31" s="188">
        <v>352</v>
      </c>
      <c r="H31" s="188">
        <v>329</v>
      </c>
      <c r="I31" s="188">
        <v>302</v>
      </c>
      <c r="J31" s="188">
        <v>335</v>
      </c>
      <c r="K31" s="188">
        <v>317</v>
      </c>
      <c r="L31" s="188">
        <v>288</v>
      </c>
      <c r="M31" s="188">
        <v>315</v>
      </c>
      <c r="N31" s="188">
        <v>359</v>
      </c>
      <c r="O31" s="189">
        <v>347</v>
      </c>
      <c r="P31" s="188">
        <v>363</v>
      </c>
    </row>
    <row r="32" spans="1:24" s="151" customFormat="1" ht="13.5" customHeight="1">
      <c r="A32" s="152">
        <f t="shared" si="0"/>
        <v>27</v>
      </c>
      <c r="B32" s="277"/>
      <c r="C32" s="147">
        <f t="shared" si="1"/>
        <v>9</v>
      </c>
      <c r="D32" s="186" t="s">
        <v>252</v>
      </c>
      <c r="E32" s="187">
        <v>355</v>
      </c>
      <c r="F32" s="188">
        <v>377</v>
      </c>
      <c r="G32" s="188">
        <v>353</v>
      </c>
      <c r="H32" s="188">
        <v>327</v>
      </c>
      <c r="I32" s="188">
        <v>308</v>
      </c>
      <c r="J32" s="188">
        <v>335</v>
      </c>
      <c r="K32" s="188">
        <v>324</v>
      </c>
      <c r="L32" s="188">
        <v>289</v>
      </c>
      <c r="M32" s="188">
        <v>326</v>
      </c>
      <c r="N32" s="188">
        <v>363</v>
      </c>
      <c r="O32" s="189">
        <v>348</v>
      </c>
      <c r="P32" s="188">
        <v>364</v>
      </c>
    </row>
    <row r="33" spans="1:16" s="151" customFormat="1" ht="13.5" customHeight="1">
      <c r="A33" s="152">
        <f t="shared" si="0"/>
        <v>28</v>
      </c>
      <c r="B33" s="277"/>
      <c r="C33" s="147">
        <f t="shared" si="1"/>
        <v>10</v>
      </c>
      <c r="D33" s="186" t="s">
        <v>252</v>
      </c>
      <c r="E33" s="187">
        <v>358</v>
      </c>
      <c r="F33" s="188">
        <v>377</v>
      </c>
      <c r="G33" s="188">
        <v>357</v>
      </c>
      <c r="H33" s="188">
        <v>329</v>
      </c>
      <c r="I33" s="188">
        <v>315</v>
      </c>
      <c r="J33" s="188">
        <v>342</v>
      </c>
      <c r="K33" s="188">
        <v>327</v>
      </c>
      <c r="L33" s="188">
        <v>293</v>
      </c>
      <c r="M33" s="188">
        <v>329</v>
      </c>
      <c r="N33" s="188">
        <v>370</v>
      </c>
      <c r="O33" s="189">
        <v>349</v>
      </c>
      <c r="P33" s="188">
        <v>365</v>
      </c>
    </row>
    <row r="34" spans="1:16" s="151" customFormat="1" ht="13.5" customHeight="1">
      <c r="A34" s="152">
        <f t="shared" si="0"/>
        <v>29</v>
      </c>
      <c r="B34" s="277"/>
      <c r="C34" s="147">
        <f t="shared" si="1"/>
        <v>11</v>
      </c>
      <c r="D34" s="186" t="s">
        <v>252</v>
      </c>
      <c r="E34" s="187">
        <v>358</v>
      </c>
      <c r="F34" s="188">
        <v>376</v>
      </c>
      <c r="G34" s="188">
        <v>361</v>
      </c>
      <c r="H34" s="188">
        <v>332</v>
      </c>
      <c r="I34" s="188">
        <v>319</v>
      </c>
      <c r="J34" s="188">
        <v>349</v>
      </c>
      <c r="K34" s="188">
        <v>328</v>
      </c>
      <c r="L34" s="188">
        <v>294</v>
      </c>
      <c r="M34" s="188">
        <v>335</v>
      </c>
      <c r="N34" s="188">
        <v>377</v>
      </c>
      <c r="O34" s="189">
        <v>350</v>
      </c>
      <c r="P34" s="188">
        <v>367</v>
      </c>
    </row>
    <row r="35" spans="1:16" s="151" customFormat="1" ht="13.5" customHeight="1">
      <c r="A35" s="152">
        <f t="shared" si="0"/>
        <v>30</v>
      </c>
      <c r="B35" s="277"/>
      <c r="C35" s="147">
        <f t="shared" si="1"/>
        <v>12</v>
      </c>
      <c r="D35" s="186" t="s">
        <v>252</v>
      </c>
      <c r="E35" s="187">
        <v>357</v>
      </c>
      <c r="F35" s="188">
        <v>377</v>
      </c>
      <c r="G35" s="188">
        <v>359</v>
      </c>
      <c r="H35" s="188">
        <v>336</v>
      </c>
      <c r="I35" s="188">
        <v>319</v>
      </c>
      <c r="J35" s="188">
        <v>347</v>
      </c>
      <c r="K35" s="188">
        <v>332</v>
      </c>
      <c r="L35" s="188">
        <v>298</v>
      </c>
      <c r="M35" s="188">
        <v>340</v>
      </c>
      <c r="N35" s="188">
        <v>373</v>
      </c>
      <c r="O35" s="189">
        <v>351</v>
      </c>
      <c r="P35" s="188">
        <v>367</v>
      </c>
    </row>
    <row r="36" spans="1:16" s="151" customFormat="1" ht="13.5" customHeight="1">
      <c r="A36" s="152">
        <f t="shared" si="0"/>
        <v>31</v>
      </c>
      <c r="B36" s="277"/>
      <c r="C36" s="147">
        <f t="shared" si="1"/>
        <v>13</v>
      </c>
      <c r="D36" s="186" t="s">
        <v>252</v>
      </c>
      <c r="E36" s="187">
        <v>356</v>
      </c>
      <c r="F36" s="188">
        <v>379</v>
      </c>
      <c r="G36" s="188">
        <v>361</v>
      </c>
      <c r="H36" s="188">
        <v>335</v>
      </c>
      <c r="I36" s="188">
        <v>317</v>
      </c>
      <c r="J36" s="188">
        <v>348</v>
      </c>
      <c r="K36" s="188">
        <v>336</v>
      </c>
      <c r="L36" s="188">
        <v>310</v>
      </c>
      <c r="M36" s="188">
        <v>341</v>
      </c>
      <c r="N36" s="188">
        <v>377</v>
      </c>
      <c r="O36" s="189">
        <v>350</v>
      </c>
      <c r="P36" s="188">
        <v>370</v>
      </c>
    </row>
    <row r="37" spans="1:16" s="151" customFormat="1" ht="13.5" customHeight="1">
      <c r="A37" s="152">
        <f t="shared" si="0"/>
        <v>32</v>
      </c>
      <c r="B37" s="277"/>
      <c r="C37" s="147">
        <f t="shared" si="1"/>
        <v>14</v>
      </c>
      <c r="D37" s="186" t="s">
        <v>252</v>
      </c>
      <c r="E37" s="187">
        <v>358</v>
      </c>
      <c r="F37" s="188">
        <v>378</v>
      </c>
      <c r="G37" s="188">
        <v>362</v>
      </c>
      <c r="H37" s="188">
        <v>337</v>
      </c>
      <c r="I37" s="188">
        <v>320</v>
      </c>
      <c r="J37" s="188">
        <v>352</v>
      </c>
      <c r="K37" s="188">
        <v>339</v>
      </c>
      <c r="L37" s="188">
        <v>311</v>
      </c>
      <c r="M37" s="188">
        <v>342</v>
      </c>
      <c r="N37" s="188">
        <v>382</v>
      </c>
      <c r="O37" s="189">
        <v>349</v>
      </c>
      <c r="P37" s="188">
        <v>367</v>
      </c>
    </row>
    <row r="38" spans="1:16" s="151" customFormat="1" ht="13.5" customHeight="1">
      <c r="A38" s="152">
        <f t="shared" si="0"/>
        <v>33</v>
      </c>
      <c r="B38" s="277"/>
      <c r="C38" s="147">
        <f t="shared" si="1"/>
        <v>15</v>
      </c>
      <c r="D38" s="186" t="s">
        <v>252</v>
      </c>
      <c r="E38" s="187">
        <v>358</v>
      </c>
      <c r="F38" s="188">
        <v>379</v>
      </c>
      <c r="G38" s="188">
        <v>363</v>
      </c>
      <c r="H38" s="188">
        <v>340</v>
      </c>
      <c r="I38" s="188">
        <v>321</v>
      </c>
      <c r="J38" s="188">
        <v>352</v>
      </c>
      <c r="K38" s="188">
        <v>342</v>
      </c>
      <c r="L38" s="188">
        <v>309</v>
      </c>
      <c r="M38" s="188">
        <v>337</v>
      </c>
      <c r="N38" s="188">
        <v>385</v>
      </c>
      <c r="O38" s="189">
        <v>348</v>
      </c>
      <c r="P38" s="188">
        <v>369</v>
      </c>
    </row>
    <row r="39" spans="1:16" s="151" customFormat="1" ht="13.5" customHeight="1">
      <c r="A39" s="152">
        <f t="shared" si="0"/>
        <v>34</v>
      </c>
      <c r="B39" s="277"/>
      <c r="C39" s="147">
        <f t="shared" si="1"/>
        <v>16</v>
      </c>
      <c r="D39" s="186" t="s">
        <v>252</v>
      </c>
      <c r="E39" s="187">
        <v>360</v>
      </c>
      <c r="F39" s="188">
        <v>380</v>
      </c>
      <c r="G39" s="188">
        <v>363</v>
      </c>
      <c r="H39" s="188">
        <v>343</v>
      </c>
      <c r="I39" s="188">
        <v>324</v>
      </c>
      <c r="J39" s="188">
        <v>351</v>
      </c>
      <c r="K39" s="188">
        <v>348</v>
      </c>
      <c r="L39" s="188">
        <v>315</v>
      </c>
      <c r="M39" s="188">
        <v>336</v>
      </c>
      <c r="N39" s="188">
        <v>391</v>
      </c>
      <c r="O39" s="189">
        <v>350</v>
      </c>
      <c r="P39" s="188"/>
    </row>
    <row r="40" spans="1:16" s="151" customFormat="1" ht="13.5" customHeight="1">
      <c r="A40" s="152">
        <f t="shared" si="0"/>
        <v>35</v>
      </c>
      <c r="B40" s="277"/>
      <c r="C40" s="147">
        <f t="shared" si="1"/>
        <v>17</v>
      </c>
      <c r="D40" s="186" t="s">
        <v>252</v>
      </c>
      <c r="E40" s="187">
        <v>357</v>
      </c>
      <c r="F40" s="188">
        <v>379</v>
      </c>
      <c r="G40" s="188">
        <v>367</v>
      </c>
      <c r="H40" s="188">
        <v>344</v>
      </c>
      <c r="I40" s="188">
        <v>324</v>
      </c>
      <c r="J40" s="188">
        <v>351</v>
      </c>
      <c r="K40" s="188">
        <v>356</v>
      </c>
      <c r="L40" s="188">
        <v>315</v>
      </c>
      <c r="M40" s="188">
        <v>336</v>
      </c>
      <c r="N40" s="188">
        <v>394</v>
      </c>
      <c r="O40" s="189">
        <v>353</v>
      </c>
      <c r="P40" s="188"/>
    </row>
    <row r="41" spans="1:16" s="151" customFormat="1" ht="13.5" customHeight="1">
      <c r="A41" s="152">
        <f t="shared" si="0"/>
        <v>36</v>
      </c>
      <c r="B41" s="277"/>
      <c r="C41" s="147">
        <f t="shared" si="1"/>
        <v>18</v>
      </c>
      <c r="D41" s="186" t="s">
        <v>252</v>
      </c>
      <c r="E41" s="187">
        <v>359</v>
      </c>
      <c r="F41" s="188">
        <v>378</v>
      </c>
      <c r="G41" s="188">
        <v>366</v>
      </c>
      <c r="H41" s="188">
        <v>346</v>
      </c>
      <c r="I41" s="188">
        <v>328</v>
      </c>
      <c r="J41" s="188">
        <v>351</v>
      </c>
      <c r="K41" s="188">
        <v>363</v>
      </c>
      <c r="L41" s="188">
        <v>318</v>
      </c>
      <c r="M41" s="188">
        <v>335</v>
      </c>
      <c r="N41" s="188">
        <v>399</v>
      </c>
      <c r="O41" s="189"/>
      <c r="P41" s="188"/>
    </row>
    <row r="42" spans="1:16" s="151" customFormat="1" ht="13.5" customHeight="1">
      <c r="A42" s="152">
        <f t="shared" si="0"/>
        <v>37</v>
      </c>
      <c r="B42" s="277"/>
      <c r="C42" s="147">
        <f t="shared" si="1"/>
        <v>19</v>
      </c>
      <c r="D42" s="186" t="s">
        <v>252</v>
      </c>
      <c r="E42" s="187">
        <v>361</v>
      </c>
      <c r="F42" s="188">
        <v>377</v>
      </c>
      <c r="G42" s="188">
        <v>368</v>
      </c>
      <c r="H42" s="188">
        <v>351</v>
      </c>
      <c r="I42" s="188">
        <v>329</v>
      </c>
      <c r="J42" s="188">
        <v>350</v>
      </c>
      <c r="K42" s="188">
        <v>367</v>
      </c>
      <c r="L42" s="188">
        <v>319</v>
      </c>
      <c r="M42" s="188">
        <v>332</v>
      </c>
      <c r="N42" s="188">
        <v>395</v>
      </c>
      <c r="O42" s="189"/>
      <c r="P42" s="188"/>
    </row>
    <row r="43" spans="1:16" s="151" customFormat="1" ht="13.5" customHeight="1">
      <c r="A43" s="152">
        <f t="shared" si="0"/>
        <v>38</v>
      </c>
      <c r="B43" s="277"/>
      <c r="C43" s="147">
        <f t="shared" si="1"/>
        <v>20</v>
      </c>
      <c r="D43" s="186" t="s">
        <v>252</v>
      </c>
      <c r="E43" s="187">
        <v>359</v>
      </c>
      <c r="F43" s="188">
        <v>381</v>
      </c>
      <c r="G43" s="188">
        <v>368</v>
      </c>
      <c r="H43" s="188">
        <v>353</v>
      </c>
      <c r="I43" s="188">
        <v>330</v>
      </c>
      <c r="J43" s="188">
        <v>348</v>
      </c>
      <c r="K43" s="188">
        <v>370</v>
      </c>
      <c r="L43" s="188">
        <v>321</v>
      </c>
      <c r="M43" s="188">
        <v>335</v>
      </c>
      <c r="N43" s="188">
        <v>398</v>
      </c>
      <c r="O43" s="189"/>
      <c r="P43" s="188"/>
    </row>
    <row r="44" spans="1:16" s="151" customFormat="1" ht="13.5" customHeight="1">
      <c r="A44" s="152">
        <f t="shared" si="0"/>
        <v>39</v>
      </c>
      <c r="B44" s="277"/>
      <c r="C44" s="147">
        <f t="shared" si="1"/>
        <v>21</v>
      </c>
      <c r="D44" s="186" t="s">
        <v>252</v>
      </c>
      <c r="E44" s="187">
        <v>362</v>
      </c>
      <c r="F44" s="188">
        <v>378</v>
      </c>
      <c r="G44" s="188">
        <v>372</v>
      </c>
      <c r="H44" s="188">
        <v>353</v>
      </c>
      <c r="I44" s="188">
        <v>331</v>
      </c>
      <c r="J44" s="188">
        <v>350</v>
      </c>
      <c r="K44" s="188">
        <v>370</v>
      </c>
      <c r="L44" s="188">
        <v>327</v>
      </c>
      <c r="M44" s="188">
        <v>332</v>
      </c>
      <c r="N44" s="188">
        <v>395</v>
      </c>
      <c r="O44" s="189"/>
      <c r="P44" s="188"/>
    </row>
    <row r="45" spans="1:16" s="151" customFormat="1" ht="13.5" customHeight="1">
      <c r="A45" s="152">
        <f t="shared" si="0"/>
        <v>40</v>
      </c>
      <c r="B45" s="277"/>
      <c r="C45" s="147">
        <f t="shared" si="1"/>
        <v>22</v>
      </c>
      <c r="D45" s="186" t="s">
        <v>252</v>
      </c>
      <c r="E45" s="187">
        <v>360</v>
      </c>
      <c r="F45" s="188">
        <v>381</v>
      </c>
      <c r="G45" s="188">
        <v>369</v>
      </c>
      <c r="H45" s="188">
        <v>354</v>
      </c>
      <c r="I45" s="188">
        <v>335</v>
      </c>
      <c r="J45" s="188">
        <v>352</v>
      </c>
      <c r="K45" s="188">
        <v>371</v>
      </c>
      <c r="L45" s="188">
        <v>333</v>
      </c>
      <c r="M45" s="188">
        <v>337</v>
      </c>
      <c r="N45" s="188">
        <v>390</v>
      </c>
      <c r="O45" s="189"/>
      <c r="P45" s="188"/>
    </row>
    <row r="46" spans="1:16" s="151" customFormat="1" ht="13.5" customHeight="1">
      <c r="A46" s="152">
        <f t="shared" si="0"/>
        <v>41</v>
      </c>
      <c r="B46" s="277"/>
      <c r="C46" s="147">
        <f t="shared" si="1"/>
        <v>23</v>
      </c>
      <c r="D46" s="186" t="s">
        <v>252</v>
      </c>
      <c r="E46" s="187">
        <v>359</v>
      </c>
      <c r="F46" s="188">
        <v>382</v>
      </c>
      <c r="G46" s="188">
        <v>372</v>
      </c>
      <c r="H46" s="188">
        <v>356</v>
      </c>
      <c r="I46" s="188">
        <v>337</v>
      </c>
      <c r="J46" s="188">
        <v>353</v>
      </c>
      <c r="K46" s="188">
        <v>376</v>
      </c>
      <c r="L46" s="188">
        <v>343</v>
      </c>
      <c r="M46" s="188">
        <v>338</v>
      </c>
      <c r="N46" s="188"/>
      <c r="O46" s="189"/>
      <c r="P46" s="188"/>
    </row>
    <row r="47" spans="1:16" s="151" customFormat="1" ht="13.5" customHeight="1">
      <c r="A47" s="152">
        <f t="shared" si="0"/>
        <v>42</v>
      </c>
      <c r="B47" s="277"/>
      <c r="C47" s="147">
        <f t="shared" si="1"/>
        <v>24</v>
      </c>
      <c r="D47" s="186" t="s">
        <v>252</v>
      </c>
      <c r="E47" s="187"/>
      <c r="F47" s="188">
        <v>383</v>
      </c>
      <c r="G47" s="188">
        <v>371</v>
      </c>
      <c r="H47" s="188">
        <v>358</v>
      </c>
      <c r="I47" s="188">
        <v>337</v>
      </c>
      <c r="J47" s="188">
        <v>352</v>
      </c>
      <c r="K47" s="188">
        <v>375</v>
      </c>
      <c r="L47" s="188">
        <v>348</v>
      </c>
      <c r="M47" s="188">
        <v>335</v>
      </c>
      <c r="N47" s="188"/>
      <c r="O47" s="189"/>
      <c r="P47" s="188"/>
    </row>
    <row r="48" spans="1:16" s="151" customFormat="1" ht="13.5" customHeight="1">
      <c r="A48" s="152">
        <f t="shared" si="0"/>
        <v>43</v>
      </c>
      <c r="B48" s="277"/>
      <c r="C48" s="147">
        <f t="shared" si="1"/>
        <v>25</v>
      </c>
      <c r="D48" s="186" t="s">
        <v>252</v>
      </c>
      <c r="E48" s="187"/>
      <c r="F48" s="188">
        <v>381</v>
      </c>
      <c r="G48" s="188">
        <v>374</v>
      </c>
      <c r="H48" s="188">
        <v>360</v>
      </c>
      <c r="I48" s="188">
        <v>341</v>
      </c>
      <c r="J48" s="188">
        <v>352</v>
      </c>
      <c r="K48" s="188">
        <v>380</v>
      </c>
      <c r="L48" s="188">
        <v>350</v>
      </c>
      <c r="M48" s="188">
        <v>330</v>
      </c>
      <c r="N48" s="188"/>
      <c r="O48" s="189"/>
      <c r="P48" s="188"/>
    </row>
    <row r="49" spans="1:16" s="151" customFormat="1" ht="13.5" customHeight="1">
      <c r="A49" s="152">
        <f t="shared" si="0"/>
        <v>44</v>
      </c>
      <c r="B49" s="277"/>
      <c r="C49" s="147">
        <f t="shared" si="1"/>
        <v>26</v>
      </c>
      <c r="D49" s="186" t="s">
        <v>252</v>
      </c>
      <c r="E49" s="187"/>
      <c r="F49" s="188">
        <v>381</v>
      </c>
      <c r="G49" s="188">
        <v>371</v>
      </c>
      <c r="H49" s="188">
        <v>361</v>
      </c>
      <c r="I49" s="188">
        <v>344</v>
      </c>
      <c r="J49" s="188">
        <v>350</v>
      </c>
      <c r="K49" s="188">
        <v>380</v>
      </c>
      <c r="L49" s="188">
        <v>356</v>
      </c>
      <c r="M49" s="188"/>
      <c r="N49" s="188"/>
      <c r="O49" s="189"/>
      <c r="P49" s="188"/>
    </row>
    <row r="50" spans="1:16" s="151" customFormat="1" ht="13.5" customHeight="1">
      <c r="A50" s="152">
        <f t="shared" si="0"/>
        <v>45</v>
      </c>
      <c r="B50" s="277"/>
      <c r="C50" s="147">
        <f t="shared" si="1"/>
        <v>27</v>
      </c>
      <c r="D50" s="186" t="s">
        <v>252</v>
      </c>
      <c r="E50" s="187"/>
      <c r="F50" s="188">
        <v>384</v>
      </c>
      <c r="G50" s="188">
        <v>372</v>
      </c>
      <c r="H50" s="188">
        <v>359</v>
      </c>
      <c r="I50" s="188">
        <v>345</v>
      </c>
      <c r="J50" s="188">
        <v>350</v>
      </c>
      <c r="K50" s="188"/>
      <c r="L50" s="188"/>
      <c r="M50" s="188"/>
      <c r="N50" s="188"/>
      <c r="O50" s="189"/>
      <c r="P50" s="188"/>
    </row>
    <row r="51" spans="1:16" s="151" customFormat="1" ht="13.5" customHeight="1">
      <c r="A51" s="152">
        <f t="shared" si="0"/>
        <v>46</v>
      </c>
      <c r="B51" s="277"/>
      <c r="C51" s="147">
        <f t="shared" si="1"/>
        <v>28</v>
      </c>
      <c r="D51" s="186" t="s">
        <v>252</v>
      </c>
      <c r="E51" s="187"/>
      <c r="F51" s="188">
        <v>384</v>
      </c>
      <c r="G51" s="188">
        <v>371</v>
      </c>
      <c r="H51" s="188">
        <v>361</v>
      </c>
      <c r="I51" s="188">
        <v>348</v>
      </c>
      <c r="J51" s="188"/>
      <c r="K51" s="188"/>
      <c r="L51" s="188"/>
      <c r="M51" s="188"/>
      <c r="N51" s="188"/>
      <c r="O51" s="189"/>
      <c r="P51" s="188"/>
    </row>
    <row r="52" spans="1:16" s="151" customFormat="1" ht="13.5" customHeight="1">
      <c r="A52" s="152">
        <f t="shared" si="0"/>
        <v>47</v>
      </c>
      <c r="B52" s="277"/>
      <c r="C52" s="147">
        <f t="shared" si="1"/>
        <v>29</v>
      </c>
      <c r="D52" s="186" t="s">
        <v>252</v>
      </c>
      <c r="E52" s="187"/>
      <c r="F52" s="188">
        <v>384</v>
      </c>
      <c r="G52" s="188">
        <v>372</v>
      </c>
      <c r="H52" s="188">
        <v>363</v>
      </c>
      <c r="I52" s="188">
        <v>347</v>
      </c>
      <c r="J52" s="188"/>
      <c r="K52" s="188"/>
      <c r="L52" s="188"/>
      <c r="M52" s="188"/>
      <c r="N52" s="188"/>
      <c r="O52" s="189"/>
      <c r="P52" s="188"/>
    </row>
    <row r="53" spans="1:16" s="151" customFormat="1" ht="13.5" customHeight="1">
      <c r="A53" s="152">
        <f t="shared" si="0"/>
        <v>48</v>
      </c>
      <c r="B53" s="277"/>
      <c r="C53" s="147">
        <f t="shared" si="1"/>
        <v>30</v>
      </c>
      <c r="D53" s="186" t="s">
        <v>252</v>
      </c>
      <c r="E53" s="187"/>
      <c r="F53" s="188">
        <v>383</v>
      </c>
      <c r="G53" s="188">
        <v>372</v>
      </c>
      <c r="H53" s="188">
        <v>362</v>
      </c>
      <c r="I53" s="188">
        <v>351</v>
      </c>
      <c r="J53" s="188"/>
      <c r="K53" s="188"/>
      <c r="L53" s="188"/>
      <c r="M53" s="188"/>
      <c r="N53" s="188"/>
      <c r="O53" s="189"/>
      <c r="P53" s="188"/>
    </row>
    <row r="54" spans="1:16" s="151" customFormat="1" ht="13.5" customHeight="1">
      <c r="A54" s="152">
        <f t="shared" si="0"/>
        <v>49</v>
      </c>
      <c r="B54" s="277"/>
      <c r="C54" s="147">
        <f t="shared" si="1"/>
        <v>31</v>
      </c>
      <c r="D54" s="186" t="s">
        <v>252</v>
      </c>
      <c r="E54" s="188"/>
      <c r="F54" s="188">
        <v>384</v>
      </c>
      <c r="G54" s="188">
        <v>370</v>
      </c>
      <c r="H54" s="188">
        <v>364</v>
      </c>
      <c r="I54" s="188">
        <v>351</v>
      </c>
      <c r="J54" s="188"/>
      <c r="K54" s="188"/>
      <c r="L54" s="188"/>
      <c r="M54" s="188"/>
      <c r="N54" s="188"/>
      <c r="O54" s="189"/>
      <c r="P54" s="188"/>
    </row>
    <row r="55" spans="1:16" s="151" customFormat="1" ht="13.5" customHeight="1">
      <c r="A55" s="152">
        <f t="shared" si="0"/>
        <v>50</v>
      </c>
      <c r="B55" s="277"/>
      <c r="C55" s="147">
        <f t="shared" si="1"/>
        <v>32</v>
      </c>
      <c r="D55" s="186" t="s">
        <v>252</v>
      </c>
      <c r="E55" s="188"/>
      <c r="F55" s="188"/>
      <c r="G55" s="188">
        <v>373</v>
      </c>
      <c r="H55" s="188">
        <v>365</v>
      </c>
      <c r="I55" s="188">
        <v>354</v>
      </c>
      <c r="J55" s="188"/>
      <c r="K55" s="188"/>
      <c r="L55" s="188"/>
      <c r="M55" s="188"/>
      <c r="N55" s="188"/>
      <c r="O55" s="189"/>
      <c r="P55" s="188"/>
    </row>
    <row r="56" spans="1:16" s="151" customFormat="1" ht="13.5" customHeight="1">
      <c r="A56" s="152">
        <f t="shared" si="0"/>
        <v>51</v>
      </c>
      <c r="B56" s="277"/>
      <c r="C56" s="147">
        <f t="shared" si="1"/>
        <v>33</v>
      </c>
      <c r="D56" s="186" t="s">
        <v>252</v>
      </c>
      <c r="E56" s="188"/>
      <c r="F56" s="188"/>
      <c r="G56" s="188">
        <v>371</v>
      </c>
      <c r="H56" s="188">
        <v>365</v>
      </c>
      <c r="I56" s="188">
        <v>356</v>
      </c>
      <c r="J56" s="188"/>
      <c r="K56" s="188"/>
      <c r="L56" s="188"/>
      <c r="M56" s="188"/>
      <c r="N56" s="188"/>
      <c r="O56" s="189"/>
      <c r="P56" s="188"/>
    </row>
    <row r="57" spans="1:16" s="151" customFormat="1" ht="13.5" customHeight="1">
      <c r="A57" s="152">
        <f t="shared" si="0"/>
        <v>52</v>
      </c>
      <c r="B57" s="277"/>
      <c r="C57" s="147">
        <f t="shared" si="1"/>
        <v>34</v>
      </c>
      <c r="D57" s="186" t="s">
        <v>252</v>
      </c>
      <c r="E57" s="188"/>
      <c r="F57" s="188"/>
      <c r="G57" s="188">
        <v>372</v>
      </c>
      <c r="H57" s="188">
        <v>365</v>
      </c>
      <c r="I57" s="188">
        <v>356</v>
      </c>
      <c r="J57" s="188"/>
      <c r="K57" s="188"/>
      <c r="L57" s="188"/>
      <c r="M57" s="188"/>
      <c r="N57" s="188"/>
      <c r="O57" s="189"/>
      <c r="P57" s="188"/>
    </row>
    <row r="58" spans="1:16" s="151" customFormat="1" ht="13.5" customHeight="1">
      <c r="A58" s="152">
        <f t="shared" si="0"/>
        <v>53</v>
      </c>
      <c r="B58" s="277"/>
      <c r="C58" s="147">
        <f t="shared" si="1"/>
        <v>35</v>
      </c>
      <c r="D58" s="186" t="s">
        <v>252</v>
      </c>
      <c r="E58" s="188"/>
      <c r="F58" s="188"/>
      <c r="G58" s="188">
        <v>372</v>
      </c>
      <c r="H58" s="188">
        <v>365</v>
      </c>
      <c r="I58" s="188">
        <v>355</v>
      </c>
      <c r="J58" s="188"/>
      <c r="K58" s="188"/>
      <c r="L58" s="188"/>
      <c r="M58" s="188"/>
      <c r="N58" s="188"/>
      <c r="O58" s="189"/>
      <c r="P58" s="188"/>
    </row>
    <row r="59" spans="1:16" s="151" customFormat="1" ht="13.5" customHeight="1">
      <c r="A59" s="152">
        <f t="shared" si="0"/>
        <v>54</v>
      </c>
      <c r="B59" s="277"/>
      <c r="C59" s="147">
        <f t="shared" si="1"/>
        <v>36</v>
      </c>
      <c r="D59" s="186" t="s">
        <v>252</v>
      </c>
      <c r="E59" s="188"/>
      <c r="F59" s="188"/>
      <c r="G59" s="188">
        <v>370</v>
      </c>
      <c r="H59" s="188">
        <v>366</v>
      </c>
      <c r="I59" s="188"/>
      <c r="J59" s="188"/>
      <c r="K59" s="188"/>
      <c r="L59" s="188"/>
      <c r="M59" s="188"/>
      <c r="N59" s="188"/>
      <c r="O59" s="189"/>
      <c r="P59" s="188"/>
    </row>
    <row r="60" spans="1:16" s="151" customFormat="1" ht="13.5" customHeight="1">
      <c r="A60" s="152">
        <f t="shared" si="0"/>
        <v>55</v>
      </c>
      <c r="B60" s="277"/>
      <c r="C60" s="147">
        <f t="shared" si="1"/>
        <v>37</v>
      </c>
      <c r="D60" s="186" t="s">
        <v>252</v>
      </c>
      <c r="E60" s="188"/>
      <c r="F60" s="188"/>
      <c r="G60" s="188">
        <v>370</v>
      </c>
      <c r="H60" s="188">
        <v>369</v>
      </c>
      <c r="I60" s="188"/>
      <c r="J60" s="188"/>
      <c r="K60" s="188"/>
      <c r="L60" s="188"/>
      <c r="M60" s="188"/>
      <c r="N60" s="188"/>
      <c r="O60" s="189"/>
      <c r="P60" s="188"/>
    </row>
    <row r="61" spans="1:16" s="151" customFormat="1" ht="13.5" customHeight="1">
      <c r="A61" s="152">
        <f t="shared" si="0"/>
        <v>56</v>
      </c>
      <c r="B61" s="277"/>
      <c r="C61" s="147">
        <f t="shared" si="1"/>
        <v>38</v>
      </c>
      <c r="D61" s="186" t="s">
        <v>252</v>
      </c>
      <c r="E61" s="188"/>
      <c r="F61" s="188"/>
      <c r="G61" s="188">
        <v>370</v>
      </c>
      <c r="H61" s="188">
        <v>369</v>
      </c>
      <c r="I61" s="188"/>
      <c r="J61" s="188"/>
      <c r="K61" s="190"/>
      <c r="L61" s="188"/>
      <c r="M61" s="188"/>
      <c r="N61" s="188"/>
      <c r="O61" s="189"/>
      <c r="P61" s="188"/>
    </row>
    <row r="62" spans="1:16" s="151" customFormat="1" ht="13.5" customHeight="1">
      <c r="A62" s="152">
        <f t="shared" si="0"/>
        <v>57</v>
      </c>
      <c r="B62" s="277"/>
      <c r="C62" s="147">
        <f t="shared" si="1"/>
        <v>39</v>
      </c>
      <c r="D62" s="186" t="s">
        <v>252</v>
      </c>
      <c r="E62" s="188"/>
      <c r="F62" s="188"/>
      <c r="G62" s="188">
        <v>372</v>
      </c>
      <c r="H62" s="188"/>
      <c r="I62" s="188"/>
      <c r="J62" s="188"/>
      <c r="K62" s="190"/>
      <c r="L62" s="188"/>
      <c r="M62" s="188"/>
      <c r="N62" s="188"/>
      <c r="O62" s="189"/>
      <c r="P62" s="188"/>
    </row>
    <row r="63" spans="1:16" s="151" customFormat="1" ht="13.5" customHeight="1">
      <c r="A63" s="152">
        <f t="shared" si="0"/>
        <v>58</v>
      </c>
      <c r="B63" s="277"/>
      <c r="C63" s="147">
        <f t="shared" si="1"/>
        <v>40</v>
      </c>
      <c r="D63" s="186" t="s">
        <v>252</v>
      </c>
      <c r="E63" s="188"/>
      <c r="F63" s="188"/>
      <c r="G63" s="188"/>
      <c r="H63" s="188"/>
      <c r="I63" s="188"/>
      <c r="J63" s="188"/>
      <c r="K63" s="190"/>
      <c r="L63" s="188"/>
      <c r="M63" s="188"/>
      <c r="N63" s="188"/>
      <c r="O63" s="191"/>
      <c r="P63" s="190"/>
    </row>
    <row r="64" spans="1:16" s="151" customFormat="1" ht="12" customHeight="1">
      <c r="A64" s="152">
        <f t="shared" si="0"/>
        <v>59</v>
      </c>
      <c r="B64" s="277"/>
      <c r="C64" s="147">
        <f t="shared" si="1"/>
        <v>41</v>
      </c>
      <c r="D64" s="186" t="s">
        <v>252</v>
      </c>
      <c r="E64" s="188"/>
      <c r="F64" s="188"/>
      <c r="G64" s="188"/>
      <c r="H64" s="188"/>
      <c r="I64" s="188"/>
      <c r="J64" s="188"/>
      <c r="K64" s="190"/>
      <c r="L64" s="188"/>
      <c r="M64" s="188"/>
      <c r="N64" s="190"/>
      <c r="O64" s="191"/>
      <c r="P64" s="190"/>
    </row>
    <row r="65" spans="1:16" s="151" customFormat="1" ht="12" customHeight="1">
      <c r="A65" s="152">
        <f t="shared" si="0"/>
        <v>60</v>
      </c>
      <c r="B65" s="277"/>
      <c r="C65" s="147">
        <f t="shared" si="1"/>
        <v>42</v>
      </c>
      <c r="D65" s="186" t="s">
        <v>252</v>
      </c>
      <c r="E65" s="188"/>
      <c r="F65" s="188"/>
      <c r="G65" s="188"/>
      <c r="H65" s="188"/>
      <c r="I65" s="188"/>
      <c r="J65" s="188"/>
      <c r="K65" s="190"/>
      <c r="L65" s="188"/>
      <c r="M65" s="188"/>
      <c r="N65" s="190"/>
      <c r="O65" s="191"/>
      <c r="P65" s="190"/>
    </row>
    <row r="66" spans="1:16" s="151" customFormat="1" ht="12" customHeight="1">
      <c r="A66" s="152">
        <f t="shared" si="0"/>
        <v>61</v>
      </c>
      <c r="B66" s="277"/>
      <c r="C66" s="147">
        <f t="shared" si="1"/>
        <v>43</v>
      </c>
      <c r="D66" s="186" t="s">
        <v>252</v>
      </c>
      <c r="E66" s="188"/>
      <c r="F66" s="188"/>
      <c r="G66" s="188"/>
      <c r="H66" s="188"/>
      <c r="I66" s="188"/>
      <c r="J66" s="188"/>
      <c r="K66" s="190"/>
      <c r="L66" s="188"/>
      <c r="M66" s="188"/>
      <c r="N66" s="190"/>
      <c r="O66" s="191"/>
      <c r="P66" s="190"/>
    </row>
    <row r="67" spans="1:16" s="151" customFormat="1" ht="12" customHeight="1">
      <c r="A67" s="152">
        <f t="shared" si="0"/>
        <v>62</v>
      </c>
      <c r="B67" s="277"/>
      <c r="C67" s="147">
        <f t="shared" si="1"/>
        <v>44</v>
      </c>
      <c r="D67" s="186" t="s">
        <v>252</v>
      </c>
      <c r="E67" s="188"/>
      <c r="F67" s="188"/>
      <c r="G67" s="188"/>
      <c r="H67" s="188"/>
      <c r="I67" s="190"/>
      <c r="J67" s="188"/>
      <c r="K67" s="190"/>
      <c r="L67" s="188"/>
      <c r="M67" s="188"/>
      <c r="N67" s="190"/>
      <c r="O67" s="191"/>
      <c r="P67" s="190"/>
    </row>
    <row r="68" spans="1:16" s="151" customFormat="1" ht="12" customHeight="1">
      <c r="A68" s="152">
        <f t="shared" si="0"/>
        <v>63</v>
      </c>
      <c r="B68" s="277"/>
      <c r="C68" s="147">
        <f t="shared" si="1"/>
        <v>45</v>
      </c>
      <c r="D68" s="186" t="s">
        <v>252</v>
      </c>
      <c r="E68" s="188"/>
      <c r="F68" s="188"/>
      <c r="G68" s="188"/>
      <c r="H68" s="188"/>
      <c r="I68" s="190"/>
      <c r="J68" s="188"/>
      <c r="K68" s="190"/>
      <c r="L68" s="188"/>
      <c r="M68" s="188"/>
      <c r="N68" s="190"/>
      <c r="O68" s="191"/>
      <c r="P68" s="190"/>
    </row>
    <row r="69" spans="1:16" s="151" customFormat="1" ht="12" customHeight="1">
      <c r="A69" s="152">
        <f t="shared" si="0"/>
        <v>64</v>
      </c>
      <c r="B69" s="277"/>
      <c r="C69" s="147">
        <f t="shared" si="1"/>
        <v>46</v>
      </c>
      <c r="D69" s="186" t="s">
        <v>252</v>
      </c>
      <c r="E69" s="188"/>
      <c r="F69" s="188"/>
      <c r="G69" s="188"/>
      <c r="H69" s="188"/>
      <c r="I69" s="190"/>
      <c r="J69" s="188"/>
      <c r="K69" s="190"/>
      <c r="L69" s="188"/>
      <c r="M69" s="188"/>
      <c r="N69" s="190"/>
      <c r="O69" s="191"/>
      <c r="P69" s="190"/>
    </row>
    <row r="70" spans="1:16" s="151" customFormat="1" ht="12" customHeight="1">
      <c r="A70" s="152">
        <f t="shared" si="0"/>
        <v>65</v>
      </c>
      <c r="B70" s="277"/>
      <c r="C70" s="147">
        <f t="shared" si="1"/>
        <v>47</v>
      </c>
      <c r="D70" s="186" t="s">
        <v>252</v>
      </c>
      <c r="E70" s="188"/>
      <c r="F70" s="188"/>
      <c r="G70" s="188"/>
      <c r="H70" s="188"/>
      <c r="I70" s="190"/>
      <c r="J70" s="188"/>
      <c r="K70" s="190"/>
      <c r="L70" s="188"/>
      <c r="M70" s="188"/>
      <c r="N70" s="190"/>
      <c r="O70" s="191"/>
      <c r="P70" s="190"/>
    </row>
    <row r="71" spans="1:16" s="151" customFormat="1" ht="12" customHeight="1">
      <c r="A71" s="152">
        <f t="shared" si="0"/>
        <v>66</v>
      </c>
      <c r="B71" s="277"/>
      <c r="C71" s="147">
        <f t="shared" si="1"/>
        <v>48</v>
      </c>
      <c r="D71" s="186" t="s">
        <v>252</v>
      </c>
      <c r="E71" s="188"/>
      <c r="F71" s="188"/>
      <c r="G71" s="188"/>
      <c r="H71" s="188"/>
      <c r="I71" s="190"/>
      <c r="J71" s="188"/>
      <c r="K71" s="190"/>
      <c r="L71" s="188"/>
      <c r="M71" s="188"/>
      <c r="N71" s="190"/>
      <c r="O71" s="191"/>
      <c r="P71" s="190"/>
    </row>
    <row r="72" spans="1:16" s="151" customFormat="1" ht="12" customHeight="1">
      <c r="A72" s="152">
        <f t="shared" si="0"/>
        <v>67</v>
      </c>
      <c r="B72" s="277"/>
      <c r="C72" s="147">
        <f t="shared" si="1"/>
        <v>49</v>
      </c>
      <c r="D72" s="186" t="s">
        <v>252</v>
      </c>
      <c r="E72" s="188"/>
      <c r="F72" s="188"/>
      <c r="G72" s="188"/>
      <c r="H72" s="188"/>
      <c r="I72" s="190"/>
      <c r="J72" s="188"/>
      <c r="K72" s="190"/>
      <c r="L72" s="188"/>
      <c r="M72" s="188"/>
      <c r="N72" s="190"/>
      <c r="O72" s="191"/>
      <c r="P72" s="190"/>
    </row>
    <row r="73" spans="1:16" s="151" customFormat="1" ht="12" customHeight="1">
      <c r="A73" s="152">
        <f t="shared" si="0"/>
        <v>68</v>
      </c>
      <c r="B73" s="277"/>
      <c r="C73" s="147">
        <f t="shared" si="1"/>
        <v>50</v>
      </c>
      <c r="D73" s="186" t="s">
        <v>252</v>
      </c>
      <c r="E73" s="188"/>
      <c r="F73" s="188"/>
      <c r="G73" s="188"/>
      <c r="H73" s="188"/>
      <c r="I73" s="192"/>
      <c r="J73" s="188"/>
      <c r="K73" s="192"/>
      <c r="L73" s="188"/>
      <c r="M73" s="188"/>
      <c r="N73" s="192"/>
      <c r="O73" s="193"/>
      <c r="P73" s="192"/>
    </row>
    <row r="74" spans="1:16" s="151" customFormat="1" ht="12" customHeight="1">
      <c r="A74" s="152">
        <f t="shared" si="0"/>
        <v>69</v>
      </c>
      <c r="B74" s="277"/>
      <c r="C74" s="147">
        <f t="shared" si="1"/>
        <v>51</v>
      </c>
      <c r="D74" s="186" t="s">
        <v>252</v>
      </c>
      <c r="E74" s="192"/>
      <c r="F74" s="192"/>
      <c r="G74" s="192"/>
      <c r="H74" s="192"/>
      <c r="I74" s="192"/>
      <c r="J74" s="192"/>
      <c r="K74" s="192"/>
      <c r="L74" s="192"/>
      <c r="M74" s="188"/>
      <c r="N74" s="192"/>
      <c r="O74" s="193"/>
      <c r="P74" s="192"/>
    </row>
    <row r="75" spans="1:16" s="151" customFormat="1" ht="12" customHeight="1">
      <c r="A75" s="152">
        <f t="shared" si="0"/>
        <v>70</v>
      </c>
      <c r="B75" s="277"/>
      <c r="C75" s="147">
        <f t="shared" si="1"/>
        <v>52</v>
      </c>
      <c r="D75" s="186" t="s">
        <v>252</v>
      </c>
      <c r="E75" s="192"/>
      <c r="F75" s="192"/>
      <c r="G75" s="192"/>
      <c r="H75" s="192"/>
      <c r="I75" s="192"/>
      <c r="J75" s="192"/>
      <c r="K75" s="192"/>
      <c r="L75" s="192"/>
      <c r="M75" s="188"/>
      <c r="N75" s="192"/>
      <c r="O75" s="193"/>
      <c r="P75" s="192"/>
    </row>
    <row r="76" spans="1:16" s="151" customFormat="1" ht="12" customHeight="1">
      <c r="A76" s="152">
        <f t="shared" si="0"/>
        <v>71</v>
      </c>
      <c r="B76" s="277"/>
      <c r="C76" s="147">
        <f t="shared" si="1"/>
        <v>53</v>
      </c>
      <c r="D76" s="186" t="s">
        <v>252</v>
      </c>
      <c r="E76" s="192"/>
      <c r="F76" s="192"/>
      <c r="G76" s="192"/>
      <c r="H76" s="192"/>
      <c r="I76" s="192"/>
      <c r="J76" s="192"/>
      <c r="K76" s="192"/>
      <c r="L76" s="192"/>
      <c r="M76" s="188"/>
      <c r="N76" s="192"/>
      <c r="O76" s="193"/>
      <c r="P76" s="192"/>
    </row>
    <row r="77" spans="1:16" s="151" customFormat="1" ht="12" customHeight="1">
      <c r="A77" s="152">
        <f t="shared" si="0"/>
        <v>72</v>
      </c>
      <c r="B77" s="277"/>
      <c r="C77" s="147">
        <f t="shared" si="1"/>
        <v>54</v>
      </c>
      <c r="D77" s="186" t="s">
        <v>252</v>
      </c>
      <c r="E77" s="192"/>
      <c r="F77" s="192"/>
      <c r="G77" s="192"/>
      <c r="H77" s="192"/>
      <c r="I77" s="192"/>
      <c r="J77" s="192"/>
      <c r="K77" s="192"/>
      <c r="L77" s="192"/>
      <c r="M77" s="188"/>
      <c r="N77" s="192"/>
      <c r="O77" s="193"/>
      <c r="P77" s="192"/>
    </row>
    <row r="78" spans="1:16" s="151" customFormat="1" ht="12" customHeight="1">
      <c r="A78" s="152">
        <f t="shared" si="0"/>
        <v>73</v>
      </c>
      <c r="B78" s="277"/>
      <c r="C78" s="147">
        <f t="shared" si="1"/>
        <v>55</v>
      </c>
      <c r="D78" s="186" t="s">
        <v>252</v>
      </c>
      <c r="E78" s="192"/>
      <c r="F78" s="192"/>
      <c r="G78" s="192"/>
      <c r="H78" s="192"/>
      <c r="I78" s="192"/>
      <c r="J78" s="192"/>
      <c r="K78" s="192"/>
      <c r="L78" s="192"/>
      <c r="M78" s="188"/>
      <c r="N78" s="192"/>
      <c r="O78" s="193"/>
      <c r="P78" s="192"/>
    </row>
    <row r="79" spans="1:16" s="151" customFormat="1" ht="12" customHeight="1">
      <c r="A79" s="152">
        <f t="shared" si="0"/>
        <v>74</v>
      </c>
      <c r="B79" s="277"/>
      <c r="C79" s="147">
        <f t="shared" si="1"/>
        <v>56</v>
      </c>
      <c r="D79" s="186" t="s">
        <v>252</v>
      </c>
      <c r="E79" s="192"/>
      <c r="F79" s="192"/>
      <c r="G79" s="192"/>
      <c r="H79" s="192"/>
      <c r="I79" s="192"/>
      <c r="J79" s="192"/>
      <c r="K79" s="192"/>
      <c r="L79" s="192"/>
      <c r="M79" s="188"/>
      <c r="N79" s="192"/>
      <c r="O79" s="193"/>
      <c r="P79" s="192"/>
    </row>
    <row r="80" spans="1:16" s="151" customFormat="1" ht="12" customHeight="1">
      <c r="A80" s="152">
        <f t="shared" si="0"/>
        <v>75</v>
      </c>
      <c r="B80" s="277"/>
      <c r="C80" s="147">
        <f t="shared" si="1"/>
        <v>57</v>
      </c>
      <c r="D80" s="186" t="s">
        <v>252</v>
      </c>
      <c r="E80" s="192"/>
      <c r="F80" s="192"/>
      <c r="G80" s="192"/>
      <c r="H80" s="192"/>
      <c r="I80" s="192"/>
      <c r="J80" s="192"/>
      <c r="K80" s="192"/>
      <c r="L80" s="192"/>
      <c r="M80" s="188"/>
      <c r="N80" s="192"/>
      <c r="O80" s="193"/>
      <c r="P80" s="192"/>
    </row>
    <row r="81" spans="1:16" s="151" customFormat="1" ht="12" customHeight="1">
      <c r="A81" s="152">
        <f t="shared" si="0"/>
        <v>76</v>
      </c>
      <c r="B81" s="277"/>
      <c r="C81" s="147">
        <f t="shared" si="1"/>
        <v>58</v>
      </c>
      <c r="D81" s="186" t="s">
        <v>252</v>
      </c>
      <c r="E81" s="192"/>
      <c r="F81" s="192"/>
      <c r="G81" s="192"/>
      <c r="H81" s="192"/>
      <c r="I81" s="192"/>
      <c r="J81" s="192"/>
      <c r="K81" s="192"/>
      <c r="L81" s="192"/>
      <c r="M81" s="188"/>
      <c r="N81" s="192"/>
      <c r="O81" s="193"/>
      <c r="P81" s="192"/>
    </row>
    <row r="82" spans="1:16" s="151" customFormat="1" ht="12" customHeight="1">
      <c r="A82" s="152">
        <f t="shared" si="0"/>
        <v>77</v>
      </c>
      <c r="B82" s="277"/>
      <c r="C82" s="147">
        <f t="shared" si="1"/>
        <v>59</v>
      </c>
      <c r="D82" s="186" t="s">
        <v>252</v>
      </c>
      <c r="E82" s="192"/>
      <c r="F82" s="192"/>
      <c r="G82" s="192"/>
      <c r="H82" s="192"/>
      <c r="I82" s="192"/>
      <c r="J82" s="192"/>
      <c r="K82" s="192"/>
      <c r="L82" s="192"/>
      <c r="M82" s="188"/>
      <c r="N82" s="192"/>
      <c r="O82" s="193"/>
      <c r="P82" s="192"/>
    </row>
    <row r="83" spans="1:16" s="151" customFormat="1" ht="12" customHeight="1">
      <c r="A83" s="152">
        <f t="shared" si="0"/>
        <v>78</v>
      </c>
      <c r="B83" s="277"/>
      <c r="C83" s="147">
        <f t="shared" si="1"/>
        <v>60</v>
      </c>
      <c r="D83" s="186" t="s">
        <v>252</v>
      </c>
      <c r="E83" s="192"/>
      <c r="F83" s="192"/>
      <c r="G83" s="192"/>
      <c r="H83" s="192"/>
      <c r="I83" s="192"/>
      <c r="J83" s="192"/>
      <c r="K83" s="192"/>
      <c r="L83" s="192"/>
      <c r="M83" s="188"/>
      <c r="N83" s="192"/>
      <c r="O83" s="193"/>
      <c r="P83" s="192"/>
    </row>
    <row r="84" spans="1:16" s="151" customFormat="1" ht="12" customHeight="1">
      <c r="A84" s="152">
        <f t="shared" si="0"/>
        <v>79</v>
      </c>
      <c r="B84" s="277"/>
      <c r="C84" s="147">
        <f t="shared" si="1"/>
        <v>61</v>
      </c>
      <c r="D84" s="186" t="s">
        <v>252</v>
      </c>
      <c r="E84" s="192"/>
      <c r="F84" s="192"/>
      <c r="G84" s="192"/>
      <c r="H84" s="192"/>
      <c r="I84" s="192"/>
      <c r="J84" s="192"/>
      <c r="K84" s="192"/>
      <c r="L84" s="192"/>
      <c r="M84" s="188"/>
      <c r="N84" s="192"/>
      <c r="O84" s="193"/>
      <c r="P84" s="192"/>
    </row>
    <row r="85" spans="1:16" s="151" customFormat="1" ht="12" customHeight="1">
      <c r="A85" s="152">
        <f t="shared" si="0"/>
        <v>80</v>
      </c>
      <c r="B85" s="277"/>
      <c r="C85" s="147">
        <f t="shared" si="1"/>
        <v>62</v>
      </c>
      <c r="D85" s="186" t="s">
        <v>252</v>
      </c>
      <c r="E85" s="192"/>
      <c r="F85" s="192"/>
      <c r="G85" s="192"/>
      <c r="H85" s="192"/>
      <c r="I85" s="192"/>
      <c r="J85" s="192"/>
      <c r="K85" s="192"/>
      <c r="L85" s="192"/>
      <c r="M85" s="188"/>
      <c r="N85" s="192"/>
      <c r="O85" s="193"/>
      <c r="P85" s="192"/>
    </row>
    <row r="86" spans="1:16" s="151" customFormat="1" ht="12" customHeight="1">
      <c r="A86" s="152">
        <f t="shared" ref="A86:A149" si="2">A85+1</f>
        <v>81</v>
      </c>
      <c r="B86" s="277"/>
      <c r="C86" s="147">
        <f t="shared" si="1"/>
        <v>63</v>
      </c>
      <c r="D86" s="186" t="s">
        <v>252</v>
      </c>
      <c r="E86" s="192"/>
      <c r="F86" s="192"/>
      <c r="G86" s="192"/>
      <c r="H86" s="192"/>
      <c r="I86" s="192"/>
      <c r="J86" s="192"/>
      <c r="K86" s="192"/>
      <c r="L86" s="192"/>
      <c r="M86" s="188"/>
      <c r="N86" s="192"/>
      <c r="O86" s="193"/>
      <c r="P86" s="192"/>
    </row>
    <row r="87" spans="1:16" s="151" customFormat="1" ht="12" customHeight="1">
      <c r="A87" s="152">
        <f t="shared" si="2"/>
        <v>82</v>
      </c>
      <c r="B87" s="277"/>
      <c r="C87" s="147">
        <f t="shared" si="1"/>
        <v>64</v>
      </c>
      <c r="D87" s="186" t="s">
        <v>252</v>
      </c>
      <c r="E87" s="192"/>
      <c r="F87" s="192"/>
      <c r="G87" s="192"/>
      <c r="H87" s="192"/>
      <c r="I87" s="192"/>
      <c r="J87" s="192"/>
      <c r="K87" s="192"/>
      <c r="L87" s="192"/>
      <c r="M87" s="188"/>
      <c r="N87" s="192"/>
      <c r="O87" s="193"/>
      <c r="P87" s="192"/>
    </row>
    <row r="88" spans="1:16" s="151" customFormat="1" ht="12" customHeight="1">
      <c r="A88" s="152">
        <f t="shared" si="2"/>
        <v>83</v>
      </c>
      <c r="B88" s="277"/>
      <c r="C88" s="147">
        <f t="shared" si="1"/>
        <v>65</v>
      </c>
      <c r="D88" s="186" t="s">
        <v>252</v>
      </c>
      <c r="E88" s="192"/>
      <c r="F88" s="192"/>
      <c r="G88" s="192"/>
      <c r="H88" s="192"/>
      <c r="I88" s="192"/>
      <c r="J88" s="192"/>
      <c r="K88" s="192"/>
      <c r="L88" s="192"/>
      <c r="M88" s="188"/>
      <c r="N88" s="192"/>
      <c r="O88" s="193"/>
      <c r="P88" s="192"/>
    </row>
    <row r="89" spans="1:16" s="151" customFormat="1" ht="12" customHeight="1">
      <c r="A89" s="152">
        <f t="shared" si="2"/>
        <v>84</v>
      </c>
      <c r="B89" s="277"/>
      <c r="C89" s="147">
        <f t="shared" ref="C89:C152" si="3">C88+1</f>
        <v>66</v>
      </c>
      <c r="D89" s="186" t="s">
        <v>252</v>
      </c>
      <c r="E89" s="192"/>
      <c r="F89" s="192"/>
      <c r="G89" s="192"/>
      <c r="H89" s="192"/>
      <c r="I89" s="192"/>
      <c r="J89" s="192"/>
      <c r="K89" s="192"/>
      <c r="L89" s="192"/>
      <c r="M89" s="188"/>
      <c r="N89" s="192"/>
      <c r="O89" s="193"/>
      <c r="P89" s="192"/>
    </row>
    <row r="90" spans="1:16" s="151" customFormat="1" ht="12" customHeight="1">
      <c r="A90" s="152">
        <f t="shared" si="2"/>
        <v>85</v>
      </c>
      <c r="B90" s="277"/>
      <c r="C90" s="147">
        <f t="shared" si="3"/>
        <v>67</v>
      </c>
      <c r="D90" s="186" t="s">
        <v>252</v>
      </c>
      <c r="E90" s="192"/>
      <c r="F90" s="192"/>
      <c r="G90" s="192"/>
      <c r="H90" s="192"/>
      <c r="I90" s="192"/>
      <c r="J90" s="192"/>
      <c r="K90" s="192"/>
      <c r="L90" s="192"/>
      <c r="M90" s="188"/>
      <c r="N90" s="192"/>
      <c r="O90" s="193"/>
      <c r="P90" s="192"/>
    </row>
    <row r="91" spans="1:16" s="151" customFormat="1" ht="12" customHeight="1">
      <c r="A91" s="152">
        <f t="shared" si="2"/>
        <v>86</v>
      </c>
      <c r="B91" s="277"/>
      <c r="C91" s="147">
        <f t="shared" si="3"/>
        <v>68</v>
      </c>
      <c r="D91" s="186" t="s">
        <v>252</v>
      </c>
      <c r="E91" s="192"/>
      <c r="F91" s="192"/>
      <c r="G91" s="192"/>
      <c r="H91" s="192"/>
      <c r="I91" s="192"/>
      <c r="J91" s="192"/>
      <c r="K91" s="192"/>
      <c r="L91" s="192"/>
      <c r="M91" s="188"/>
      <c r="N91" s="192"/>
      <c r="O91" s="193"/>
      <c r="P91" s="192"/>
    </row>
    <row r="92" spans="1:16" s="151" customFormat="1" ht="12" customHeight="1">
      <c r="A92" s="152">
        <f t="shared" si="2"/>
        <v>87</v>
      </c>
      <c r="B92" s="277"/>
      <c r="C92" s="147">
        <f t="shared" si="3"/>
        <v>69</v>
      </c>
      <c r="D92" s="186" t="s">
        <v>252</v>
      </c>
      <c r="E92" s="192"/>
      <c r="F92" s="192"/>
      <c r="G92" s="192"/>
      <c r="H92" s="192"/>
      <c r="I92" s="192"/>
      <c r="J92" s="192"/>
      <c r="K92" s="192"/>
      <c r="L92" s="192"/>
      <c r="M92" s="188"/>
      <c r="N92" s="192"/>
      <c r="O92" s="193"/>
      <c r="P92" s="192"/>
    </row>
    <row r="93" spans="1:16" s="151" customFormat="1" ht="12" customHeight="1">
      <c r="A93" s="152">
        <f t="shared" si="2"/>
        <v>88</v>
      </c>
      <c r="B93" s="277"/>
      <c r="C93" s="147">
        <f t="shared" si="3"/>
        <v>70</v>
      </c>
      <c r="D93" s="186" t="s">
        <v>252</v>
      </c>
      <c r="E93" s="192"/>
      <c r="F93" s="192"/>
      <c r="G93" s="192"/>
      <c r="H93" s="192"/>
      <c r="I93" s="192"/>
      <c r="J93" s="192"/>
      <c r="K93" s="192"/>
      <c r="L93" s="192"/>
      <c r="M93" s="188"/>
      <c r="N93" s="192"/>
      <c r="O93" s="193"/>
      <c r="P93" s="192"/>
    </row>
    <row r="94" spans="1:16" s="151" customFormat="1" ht="12" customHeight="1">
      <c r="A94" s="152">
        <f t="shared" si="2"/>
        <v>89</v>
      </c>
      <c r="B94" s="277"/>
      <c r="C94" s="147">
        <f t="shared" si="3"/>
        <v>71</v>
      </c>
      <c r="D94" s="186" t="s">
        <v>252</v>
      </c>
      <c r="E94" s="192"/>
      <c r="F94" s="192"/>
      <c r="G94" s="192"/>
      <c r="H94" s="192"/>
      <c r="I94" s="192"/>
      <c r="J94" s="192"/>
      <c r="K94" s="192"/>
      <c r="L94" s="192"/>
      <c r="M94" s="188"/>
      <c r="N94" s="192"/>
      <c r="O94" s="193"/>
      <c r="P94" s="192"/>
    </row>
    <row r="95" spans="1:16" s="151" customFormat="1" ht="12" customHeight="1">
      <c r="A95" s="152">
        <f t="shared" si="2"/>
        <v>90</v>
      </c>
      <c r="B95" s="277"/>
      <c r="C95" s="147">
        <f t="shared" si="3"/>
        <v>72</v>
      </c>
      <c r="D95" s="186" t="s">
        <v>252</v>
      </c>
      <c r="E95" s="192"/>
      <c r="F95" s="192"/>
      <c r="G95" s="192"/>
      <c r="H95" s="192"/>
      <c r="I95" s="192"/>
      <c r="J95" s="192"/>
      <c r="K95" s="192"/>
      <c r="L95" s="192"/>
      <c r="M95" s="188"/>
      <c r="N95" s="192"/>
      <c r="O95" s="193"/>
      <c r="P95" s="192"/>
    </row>
    <row r="96" spans="1:16" s="151" customFormat="1" ht="12" customHeight="1">
      <c r="A96" s="152">
        <f t="shared" si="2"/>
        <v>91</v>
      </c>
      <c r="B96" s="277"/>
      <c r="C96" s="147">
        <f t="shared" si="3"/>
        <v>73</v>
      </c>
      <c r="D96" s="186" t="s">
        <v>252</v>
      </c>
      <c r="E96" s="192"/>
      <c r="F96" s="192"/>
      <c r="G96" s="192"/>
      <c r="H96" s="192"/>
      <c r="I96" s="192"/>
      <c r="J96" s="192"/>
      <c r="K96" s="192"/>
      <c r="L96" s="192"/>
      <c r="M96" s="188"/>
      <c r="N96" s="192"/>
      <c r="O96" s="193"/>
      <c r="P96" s="192"/>
    </row>
    <row r="97" spans="1:16" s="151" customFormat="1" ht="12" customHeight="1">
      <c r="A97" s="152">
        <f t="shared" si="2"/>
        <v>92</v>
      </c>
      <c r="B97" s="277"/>
      <c r="C97" s="147">
        <f t="shared" si="3"/>
        <v>74</v>
      </c>
      <c r="D97" s="186" t="s">
        <v>252</v>
      </c>
      <c r="E97" s="192"/>
      <c r="F97" s="192"/>
      <c r="G97" s="192"/>
      <c r="H97" s="192"/>
      <c r="I97" s="192"/>
      <c r="J97" s="192"/>
      <c r="K97" s="192"/>
      <c r="L97" s="192"/>
      <c r="M97" s="188"/>
      <c r="N97" s="192"/>
      <c r="O97" s="193"/>
      <c r="P97" s="192"/>
    </row>
    <row r="98" spans="1:16" s="151" customFormat="1" ht="12" customHeight="1">
      <c r="A98" s="152">
        <f t="shared" si="2"/>
        <v>93</v>
      </c>
      <c r="B98" s="277"/>
      <c r="C98" s="147">
        <f t="shared" si="3"/>
        <v>75</v>
      </c>
      <c r="D98" s="186" t="s">
        <v>252</v>
      </c>
      <c r="E98" s="192"/>
      <c r="F98" s="192"/>
      <c r="G98" s="192"/>
      <c r="H98" s="192"/>
      <c r="I98" s="192"/>
      <c r="J98" s="192"/>
      <c r="K98" s="192"/>
      <c r="L98" s="192"/>
      <c r="M98" s="188"/>
      <c r="N98" s="192"/>
      <c r="O98" s="193"/>
      <c r="P98" s="192"/>
    </row>
    <row r="99" spans="1:16" s="151" customFormat="1" ht="12" customHeight="1">
      <c r="A99" s="152">
        <f t="shared" si="2"/>
        <v>94</v>
      </c>
      <c r="B99" s="277"/>
      <c r="C99" s="147">
        <f t="shared" si="3"/>
        <v>76</v>
      </c>
      <c r="D99" s="186" t="s">
        <v>252</v>
      </c>
      <c r="E99" s="192"/>
      <c r="F99" s="192"/>
      <c r="G99" s="192"/>
      <c r="H99" s="192"/>
      <c r="I99" s="192"/>
      <c r="J99" s="192"/>
      <c r="K99" s="192"/>
      <c r="L99" s="192"/>
      <c r="M99" s="188"/>
      <c r="N99" s="192"/>
      <c r="O99" s="193"/>
      <c r="P99" s="192"/>
    </row>
    <row r="100" spans="1:16" s="151" customFormat="1" ht="12" customHeight="1">
      <c r="A100" s="152">
        <f t="shared" si="2"/>
        <v>95</v>
      </c>
      <c r="B100" s="277"/>
      <c r="C100" s="147">
        <f t="shared" si="3"/>
        <v>77</v>
      </c>
      <c r="D100" s="186" t="s">
        <v>252</v>
      </c>
      <c r="E100" s="192"/>
      <c r="F100" s="192"/>
      <c r="G100" s="192"/>
      <c r="H100" s="192"/>
      <c r="I100" s="192"/>
      <c r="J100" s="192"/>
      <c r="K100" s="192"/>
      <c r="L100" s="192"/>
      <c r="M100" s="188"/>
      <c r="N100" s="192"/>
      <c r="O100" s="193"/>
      <c r="P100" s="192"/>
    </row>
    <row r="101" spans="1:16" s="151" customFormat="1" ht="12" customHeight="1">
      <c r="A101" s="152">
        <f t="shared" si="2"/>
        <v>96</v>
      </c>
      <c r="B101" s="277"/>
      <c r="C101" s="147">
        <f t="shared" si="3"/>
        <v>78</v>
      </c>
      <c r="D101" s="186" t="s">
        <v>252</v>
      </c>
      <c r="E101" s="192"/>
      <c r="F101" s="192"/>
      <c r="G101" s="192"/>
      <c r="H101" s="192"/>
      <c r="I101" s="192"/>
      <c r="J101" s="192"/>
      <c r="K101" s="192"/>
      <c r="L101" s="192"/>
      <c r="M101" s="188"/>
      <c r="N101" s="192"/>
      <c r="O101" s="193"/>
      <c r="P101" s="192"/>
    </row>
    <row r="102" spans="1:16" s="151" customFormat="1" ht="12" customHeight="1">
      <c r="A102" s="152">
        <f t="shared" si="2"/>
        <v>97</v>
      </c>
      <c r="B102" s="277"/>
      <c r="C102" s="147">
        <f t="shared" si="3"/>
        <v>79</v>
      </c>
      <c r="D102" s="186" t="s">
        <v>252</v>
      </c>
      <c r="E102" s="192"/>
      <c r="F102" s="192"/>
      <c r="G102" s="192"/>
      <c r="H102" s="192"/>
      <c r="I102" s="192"/>
      <c r="J102" s="192"/>
      <c r="K102" s="192"/>
      <c r="L102" s="192"/>
      <c r="M102" s="188"/>
      <c r="N102" s="192"/>
      <c r="O102" s="193"/>
      <c r="P102" s="192"/>
    </row>
    <row r="103" spans="1:16" s="151" customFormat="1" ht="12" customHeight="1">
      <c r="A103" s="152">
        <f t="shared" si="2"/>
        <v>98</v>
      </c>
      <c r="B103" s="277"/>
      <c r="C103" s="147">
        <f t="shared" si="3"/>
        <v>80</v>
      </c>
      <c r="D103" s="186" t="s">
        <v>252</v>
      </c>
      <c r="E103" s="192"/>
      <c r="F103" s="192"/>
      <c r="G103" s="192"/>
      <c r="H103" s="192"/>
      <c r="I103" s="192"/>
      <c r="J103" s="192"/>
      <c r="K103" s="192"/>
      <c r="L103" s="192"/>
      <c r="M103" s="188"/>
      <c r="N103" s="192"/>
      <c r="O103" s="193"/>
      <c r="P103" s="192"/>
    </row>
    <row r="104" spans="1:16" s="151" customFormat="1" ht="12" customHeight="1">
      <c r="A104" s="152">
        <f t="shared" si="2"/>
        <v>99</v>
      </c>
      <c r="B104" s="277"/>
      <c r="C104" s="147">
        <f t="shared" si="3"/>
        <v>81</v>
      </c>
      <c r="D104" s="186" t="s">
        <v>252</v>
      </c>
      <c r="E104" s="192"/>
      <c r="F104" s="192"/>
      <c r="G104" s="192"/>
      <c r="H104" s="192"/>
      <c r="I104" s="192"/>
      <c r="J104" s="192"/>
      <c r="K104" s="192"/>
      <c r="L104" s="192"/>
      <c r="M104" s="188"/>
      <c r="N104" s="192"/>
      <c r="O104" s="193"/>
      <c r="P104" s="192"/>
    </row>
    <row r="105" spans="1:16" s="151" customFormat="1" ht="12" customHeight="1">
      <c r="A105" s="152">
        <f t="shared" si="2"/>
        <v>100</v>
      </c>
      <c r="B105" s="277"/>
      <c r="C105" s="147">
        <f t="shared" si="3"/>
        <v>82</v>
      </c>
      <c r="D105" s="186" t="s">
        <v>252</v>
      </c>
      <c r="E105" s="192"/>
      <c r="F105" s="192"/>
      <c r="G105" s="192"/>
      <c r="H105" s="192"/>
      <c r="I105" s="192"/>
      <c r="J105" s="192"/>
      <c r="K105" s="192"/>
      <c r="L105" s="192"/>
      <c r="M105" s="188"/>
      <c r="N105" s="192"/>
      <c r="O105" s="193"/>
      <c r="P105" s="192"/>
    </row>
    <row r="106" spans="1:16" s="151" customFormat="1" ht="12" customHeight="1">
      <c r="A106" s="152">
        <f t="shared" si="2"/>
        <v>101</v>
      </c>
      <c r="B106" s="277"/>
      <c r="C106" s="147">
        <f t="shared" si="3"/>
        <v>83</v>
      </c>
      <c r="D106" s="186" t="s">
        <v>252</v>
      </c>
      <c r="E106" s="192"/>
      <c r="F106" s="192"/>
      <c r="G106" s="192"/>
      <c r="H106" s="192"/>
      <c r="I106" s="192"/>
      <c r="J106" s="192"/>
      <c r="K106" s="192"/>
      <c r="L106" s="192"/>
      <c r="M106" s="188"/>
      <c r="N106" s="192"/>
      <c r="O106" s="193"/>
      <c r="P106" s="192"/>
    </row>
    <row r="107" spans="1:16" s="151" customFormat="1" ht="12" customHeight="1">
      <c r="A107" s="152">
        <f t="shared" si="2"/>
        <v>102</v>
      </c>
      <c r="B107" s="277"/>
      <c r="C107" s="147">
        <f t="shared" si="3"/>
        <v>84</v>
      </c>
      <c r="D107" s="186" t="s">
        <v>252</v>
      </c>
      <c r="E107" s="192"/>
      <c r="F107" s="192"/>
      <c r="G107" s="192"/>
      <c r="H107" s="192"/>
      <c r="I107" s="192"/>
      <c r="J107" s="192"/>
      <c r="K107" s="192"/>
      <c r="L107" s="192"/>
      <c r="M107" s="188"/>
      <c r="N107" s="192"/>
      <c r="O107" s="193"/>
      <c r="P107" s="192"/>
    </row>
    <row r="108" spans="1:16" s="151" customFormat="1" ht="12" customHeight="1">
      <c r="A108" s="152">
        <f t="shared" si="2"/>
        <v>103</v>
      </c>
      <c r="B108" s="277"/>
      <c r="C108" s="147">
        <f t="shared" si="3"/>
        <v>85</v>
      </c>
      <c r="D108" s="186" t="s">
        <v>252</v>
      </c>
      <c r="E108" s="192"/>
      <c r="F108" s="192"/>
      <c r="G108" s="192"/>
      <c r="H108" s="192"/>
      <c r="I108" s="192"/>
      <c r="J108" s="192"/>
      <c r="K108" s="192"/>
      <c r="L108" s="192"/>
      <c r="M108" s="188"/>
      <c r="N108" s="192"/>
      <c r="O108" s="193"/>
      <c r="P108" s="192"/>
    </row>
    <row r="109" spans="1:16" s="151" customFormat="1" ht="12" customHeight="1">
      <c r="A109" s="152">
        <f t="shared" si="2"/>
        <v>104</v>
      </c>
      <c r="B109" s="277"/>
      <c r="C109" s="147">
        <f t="shared" si="3"/>
        <v>86</v>
      </c>
      <c r="D109" s="186" t="s">
        <v>252</v>
      </c>
      <c r="E109" s="192"/>
      <c r="F109" s="192"/>
      <c r="G109" s="192"/>
      <c r="H109" s="192"/>
      <c r="I109" s="192"/>
      <c r="J109" s="192"/>
      <c r="K109" s="192"/>
      <c r="L109" s="192"/>
      <c r="M109" s="188"/>
      <c r="N109" s="192"/>
      <c r="O109" s="193"/>
      <c r="P109" s="192"/>
    </row>
    <row r="110" spans="1:16" s="151" customFormat="1" ht="12" customHeight="1">
      <c r="A110" s="152">
        <f t="shared" si="2"/>
        <v>105</v>
      </c>
      <c r="B110" s="277"/>
      <c r="C110" s="147">
        <f t="shared" si="3"/>
        <v>87</v>
      </c>
      <c r="D110" s="186" t="s">
        <v>252</v>
      </c>
      <c r="E110" s="192"/>
      <c r="F110" s="192"/>
      <c r="G110" s="192"/>
      <c r="H110" s="192"/>
      <c r="I110" s="192"/>
      <c r="J110" s="192"/>
      <c r="K110" s="192"/>
      <c r="L110" s="192"/>
      <c r="M110" s="188"/>
      <c r="N110" s="192"/>
      <c r="O110" s="193"/>
      <c r="P110" s="192"/>
    </row>
    <row r="111" spans="1:16" s="151" customFormat="1" ht="12" customHeight="1">
      <c r="A111" s="152">
        <f t="shared" si="2"/>
        <v>106</v>
      </c>
      <c r="B111" s="277"/>
      <c r="C111" s="147">
        <f t="shared" si="3"/>
        <v>88</v>
      </c>
      <c r="D111" s="186" t="s">
        <v>252</v>
      </c>
      <c r="E111" s="192"/>
      <c r="F111" s="192"/>
      <c r="G111" s="192"/>
      <c r="H111" s="192"/>
      <c r="I111" s="192"/>
      <c r="J111" s="192"/>
      <c r="K111" s="192"/>
      <c r="L111" s="192"/>
      <c r="M111" s="188"/>
      <c r="N111" s="192"/>
      <c r="O111" s="193"/>
      <c r="P111" s="192"/>
    </row>
    <row r="112" spans="1:16" s="151" customFormat="1" ht="12" customHeight="1">
      <c r="A112" s="152">
        <f t="shared" si="2"/>
        <v>107</v>
      </c>
      <c r="B112" s="277"/>
      <c r="C112" s="147">
        <f t="shared" si="3"/>
        <v>89</v>
      </c>
      <c r="D112" s="186" t="s">
        <v>252</v>
      </c>
      <c r="E112" s="192"/>
      <c r="F112" s="192"/>
      <c r="G112" s="192"/>
      <c r="H112" s="192"/>
      <c r="I112" s="192"/>
      <c r="J112" s="192"/>
      <c r="K112" s="192"/>
      <c r="L112" s="192"/>
      <c r="M112" s="188"/>
      <c r="N112" s="192"/>
      <c r="O112" s="193"/>
      <c r="P112" s="192"/>
    </row>
    <row r="113" spans="1:16" s="151" customFormat="1" ht="12" customHeight="1">
      <c r="A113" s="152">
        <f t="shared" si="2"/>
        <v>108</v>
      </c>
      <c r="B113" s="277"/>
      <c r="C113" s="147">
        <f t="shared" si="3"/>
        <v>90</v>
      </c>
      <c r="D113" s="186" t="s">
        <v>252</v>
      </c>
      <c r="E113" s="192"/>
      <c r="F113" s="192"/>
      <c r="G113" s="192"/>
      <c r="H113" s="192"/>
      <c r="I113" s="192"/>
      <c r="J113" s="192"/>
      <c r="K113" s="192"/>
      <c r="L113" s="192"/>
      <c r="M113" s="188"/>
      <c r="N113" s="192"/>
      <c r="O113" s="193"/>
      <c r="P113" s="192"/>
    </row>
    <row r="114" spans="1:16" s="151" customFormat="1" ht="12" customHeight="1">
      <c r="A114" s="152">
        <f t="shared" si="2"/>
        <v>109</v>
      </c>
      <c r="B114" s="277"/>
      <c r="C114" s="147">
        <f t="shared" si="3"/>
        <v>91</v>
      </c>
      <c r="D114" s="186" t="s">
        <v>252</v>
      </c>
      <c r="E114" s="192"/>
      <c r="F114" s="192"/>
      <c r="G114" s="192"/>
      <c r="H114" s="192"/>
      <c r="I114" s="192"/>
      <c r="J114" s="192"/>
      <c r="K114" s="192"/>
      <c r="L114" s="192"/>
      <c r="M114" s="188"/>
      <c r="N114" s="192"/>
      <c r="O114" s="193"/>
      <c r="P114" s="192"/>
    </row>
    <row r="115" spans="1:16" s="151" customFormat="1" ht="12" customHeight="1">
      <c r="A115" s="152">
        <f t="shared" si="2"/>
        <v>110</v>
      </c>
      <c r="B115" s="277"/>
      <c r="C115" s="147">
        <f t="shared" si="3"/>
        <v>92</v>
      </c>
      <c r="D115" s="186" t="s">
        <v>252</v>
      </c>
      <c r="E115" s="192"/>
      <c r="F115" s="192"/>
      <c r="G115" s="192"/>
      <c r="H115" s="192"/>
      <c r="I115" s="192"/>
      <c r="J115" s="192"/>
      <c r="K115" s="192"/>
      <c r="L115" s="192"/>
      <c r="M115" s="188"/>
      <c r="N115" s="192"/>
      <c r="O115" s="193"/>
      <c r="P115" s="192"/>
    </row>
    <row r="116" spans="1:16" s="151" customFormat="1" ht="12" customHeight="1">
      <c r="A116" s="152">
        <f t="shared" si="2"/>
        <v>111</v>
      </c>
      <c r="B116" s="277"/>
      <c r="C116" s="147">
        <f t="shared" si="3"/>
        <v>93</v>
      </c>
      <c r="D116" s="186" t="s">
        <v>252</v>
      </c>
      <c r="E116" s="192"/>
      <c r="F116" s="192"/>
      <c r="G116" s="192"/>
      <c r="H116" s="192"/>
      <c r="I116" s="192"/>
      <c r="J116" s="192"/>
      <c r="K116" s="192"/>
      <c r="L116" s="192"/>
      <c r="M116" s="188"/>
      <c r="N116" s="192"/>
      <c r="O116" s="193"/>
      <c r="P116" s="192"/>
    </row>
    <row r="117" spans="1:16" s="151" customFormat="1" ht="12" customHeight="1">
      <c r="A117" s="152">
        <f t="shared" si="2"/>
        <v>112</v>
      </c>
      <c r="B117" s="277"/>
      <c r="C117" s="147">
        <f t="shared" si="3"/>
        <v>94</v>
      </c>
      <c r="D117" s="186" t="s">
        <v>252</v>
      </c>
      <c r="E117" s="192"/>
      <c r="F117" s="192"/>
      <c r="G117" s="192"/>
      <c r="H117" s="192"/>
      <c r="I117" s="192"/>
      <c r="J117" s="192"/>
      <c r="K117" s="192"/>
      <c r="L117" s="192"/>
      <c r="M117" s="188"/>
      <c r="N117" s="192"/>
      <c r="O117" s="193"/>
      <c r="P117" s="192"/>
    </row>
    <row r="118" spans="1:16" s="151" customFormat="1" ht="12" customHeight="1">
      <c r="A118" s="152">
        <f t="shared" si="2"/>
        <v>113</v>
      </c>
      <c r="B118" s="277"/>
      <c r="C118" s="147">
        <f t="shared" si="3"/>
        <v>95</v>
      </c>
      <c r="D118" s="186" t="s">
        <v>252</v>
      </c>
      <c r="E118" s="192"/>
      <c r="F118" s="192"/>
      <c r="G118" s="192"/>
      <c r="H118" s="192"/>
      <c r="I118" s="192"/>
      <c r="J118" s="192"/>
      <c r="K118" s="192"/>
      <c r="L118" s="192"/>
      <c r="M118" s="188"/>
      <c r="N118" s="192"/>
      <c r="O118" s="193"/>
      <c r="P118" s="192"/>
    </row>
    <row r="119" spans="1:16" s="151" customFormat="1" ht="12" customHeight="1">
      <c r="A119" s="152">
        <f t="shared" si="2"/>
        <v>114</v>
      </c>
      <c r="B119" s="277"/>
      <c r="C119" s="147">
        <f t="shared" si="3"/>
        <v>96</v>
      </c>
      <c r="D119" s="186" t="s">
        <v>252</v>
      </c>
      <c r="E119" s="192"/>
      <c r="F119" s="192"/>
      <c r="G119" s="192"/>
      <c r="H119" s="192"/>
      <c r="I119" s="192"/>
      <c r="J119" s="192"/>
      <c r="K119" s="192"/>
      <c r="L119" s="192"/>
      <c r="M119" s="188"/>
      <c r="N119" s="192"/>
      <c r="O119" s="193"/>
      <c r="P119" s="192"/>
    </row>
    <row r="120" spans="1:16" s="151" customFormat="1" ht="12" customHeight="1">
      <c r="A120" s="152">
        <f t="shared" si="2"/>
        <v>115</v>
      </c>
      <c r="B120" s="277"/>
      <c r="C120" s="147">
        <f t="shared" si="3"/>
        <v>97</v>
      </c>
      <c r="D120" s="186" t="s">
        <v>252</v>
      </c>
      <c r="E120" s="192"/>
      <c r="F120" s="192"/>
      <c r="G120" s="192"/>
      <c r="H120" s="192"/>
      <c r="I120" s="192"/>
      <c r="J120" s="192"/>
      <c r="K120" s="192"/>
      <c r="L120" s="192"/>
      <c r="M120" s="188"/>
      <c r="N120" s="192"/>
      <c r="O120" s="193"/>
      <c r="P120" s="192"/>
    </row>
    <row r="121" spans="1:16" s="151" customFormat="1" ht="12" customHeight="1">
      <c r="A121" s="152">
        <f t="shared" si="2"/>
        <v>116</v>
      </c>
      <c r="B121" s="277"/>
      <c r="C121" s="147">
        <f t="shared" si="3"/>
        <v>98</v>
      </c>
      <c r="D121" s="186" t="s">
        <v>252</v>
      </c>
      <c r="E121" s="192"/>
      <c r="F121" s="192"/>
      <c r="G121" s="192"/>
      <c r="H121" s="192"/>
      <c r="I121" s="192"/>
      <c r="J121" s="192"/>
      <c r="K121" s="192"/>
      <c r="L121" s="192"/>
      <c r="M121" s="188"/>
      <c r="N121" s="192"/>
      <c r="O121" s="193"/>
      <c r="P121" s="192"/>
    </row>
    <row r="122" spans="1:16" s="151" customFormat="1" ht="12" customHeight="1">
      <c r="A122" s="152">
        <f t="shared" si="2"/>
        <v>117</v>
      </c>
      <c r="B122" s="277"/>
      <c r="C122" s="147">
        <f t="shared" si="3"/>
        <v>99</v>
      </c>
      <c r="D122" s="186" t="s">
        <v>252</v>
      </c>
      <c r="E122" s="192"/>
      <c r="F122" s="192"/>
      <c r="G122" s="192"/>
      <c r="H122" s="192"/>
      <c r="I122" s="192"/>
      <c r="J122" s="192"/>
      <c r="K122" s="192"/>
      <c r="L122" s="192"/>
      <c r="M122" s="188"/>
      <c r="N122" s="192"/>
      <c r="O122" s="193"/>
      <c r="P122" s="192"/>
    </row>
    <row r="123" spans="1:16" s="151" customFormat="1" ht="12" customHeight="1">
      <c r="A123" s="152">
        <f t="shared" si="2"/>
        <v>118</v>
      </c>
      <c r="B123" s="277"/>
      <c r="C123" s="147">
        <f t="shared" si="3"/>
        <v>100</v>
      </c>
      <c r="D123" s="186" t="s">
        <v>252</v>
      </c>
      <c r="E123" s="192"/>
      <c r="F123" s="192"/>
      <c r="G123" s="192"/>
      <c r="H123" s="192"/>
      <c r="I123" s="192"/>
      <c r="J123" s="192"/>
      <c r="K123" s="192"/>
      <c r="L123" s="192"/>
      <c r="M123" s="188"/>
      <c r="N123" s="192"/>
      <c r="O123" s="193"/>
      <c r="P123" s="192"/>
    </row>
    <row r="124" spans="1:16" s="151" customFormat="1" ht="12" customHeight="1">
      <c r="A124" s="152">
        <f t="shared" si="2"/>
        <v>119</v>
      </c>
      <c r="B124" s="277"/>
      <c r="C124" s="147">
        <f t="shared" si="3"/>
        <v>101</v>
      </c>
      <c r="D124" s="186" t="s">
        <v>252</v>
      </c>
      <c r="E124" s="192"/>
      <c r="F124" s="192"/>
      <c r="G124" s="192"/>
      <c r="H124" s="192"/>
      <c r="I124" s="192"/>
      <c r="J124" s="192"/>
      <c r="K124" s="192"/>
      <c r="L124" s="192"/>
      <c r="M124" s="188"/>
      <c r="N124" s="192"/>
      <c r="O124" s="193"/>
      <c r="P124" s="192"/>
    </row>
    <row r="125" spans="1:16" s="151" customFormat="1" ht="12" customHeight="1">
      <c r="A125" s="152">
        <f t="shared" si="2"/>
        <v>120</v>
      </c>
      <c r="B125" s="277"/>
      <c r="C125" s="147">
        <f t="shared" si="3"/>
        <v>102</v>
      </c>
      <c r="D125" s="186" t="s">
        <v>252</v>
      </c>
      <c r="E125" s="192"/>
      <c r="F125" s="192"/>
      <c r="G125" s="192"/>
      <c r="H125" s="192"/>
      <c r="I125" s="192"/>
      <c r="J125" s="192"/>
      <c r="K125" s="192"/>
      <c r="L125" s="192"/>
      <c r="M125" s="188"/>
      <c r="N125" s="192"/>
      <c r="O125" s="193"/>
      <c r="P125" s="192"/>
    </row>
    <row r="126" spans="1:16" s="151" customFormat="1" ht="12" customHeight="1">
      <c r="A126" s="152">
        <f t="shared" si="2"/>
        <v>121</v>
      </c>
      <c r="B126" s="277"/>
      <c r="C126" s="147">
        <f t="shared" si="3"/>
        <v>103</v>
      </c>
      <c r="D126" s="186" t="s">
        <v>252</v>
      </c>
      <c r="E126" s="192"/>
      <c r="F126" s="192"/>
      <c r="G126" s="192"/>
      <c r="H126" s="192"/>
      <c r="I126" s="192"/>
      <c r="J126" s="192"/>
      <c r="K126" s="192"/>
      <c r="L126" s="192"/>
      <c r="M126" s="188"/>
      <c r="N126" s="192"/>
      <c r="O126" s="193"/>
      <c r="P126" s="192"/>
    </row>
    <row r="127" spans="1:16" s="151" customFormat="1" ht="12" customHeight="1">
      <c r="A127" s="152">
        <f t="shared" si="2"/>
        <v>122</v>
      </c>
      <c r="B127" s="277"/>
      <c r="C127" s="147">
        <f t="shared" si="3"/>
        <v>104</v>
      </c>
      <c r="D127" s="186" t="s">
        <v>252</v>
      </c>
      <c r="E127" s="192"/>
      <c r="F127" s="192"/>
      <c r="G127" s="192"/>
      <c r="H127" s="192"/>
      <c r="I127" s="192"/>
      <c r="J127" s="192"/>
      <c r="K127" s="192"/>
      <c r="L127" s="192"/>
      <c r="M127" s="188"/>
      <c r="N127" s="192"/>
      <c r="O127" s="193"/>
      <c r="P127" s="192"/>
    </row>
    <row r="128" spans="1:16" s="151" customFormat="1" ht="12" customHeight="1">
      <c r="A128" s="152">
        <f t="shared" si="2"/>
        <v>123</v>
      </c>
      <c r="B128" s="277"/>
      <c r="C128" s="147">
        <f t="shared" si="3"/>
        <v>105</v>
      </c>
      <c r="D128" s="186" t="s">
        <v>252</v>
      </c>
      <c r="E128" s="192"/>
      <c r="F128" s="192"/>
      <c r="G128" s="192"/>
      <c r="H128" s="192"/>
      <c r="I128" s="192"/>
      <c r="J128" s="192"/>
      <c r="K128" s="192"/>
      <c r="L128" s="192"/>
      <c r="M128" s="188"/>
      <c r="N128" s="192"/>
      <c r="O128" s="193"/>
      <c r="P128" s="192"/>
    </row>
    <row r="129" spans="1:16" s="151" customFormat="1" ht="12" customHeight="1">
      <c r="A129" s="152">
        <f t="shared" si="2"/>
        <v>124</v>
      </c>
      <c r="B129" s="277"/>
      <c r="C129" s="147">
        <f t="shared" si="3"/>
        <v>106</v>
      </c>
      <c r="D129" s="186" t="s">
        <v>252</v>
      </c>
      <c r="E129" s="192"/>
      <c r="F129" s="192"/>
      <c r="G129" s="192"/>
      <c r="H129" s="192"/>
      <c r="I129" s="192"/>
      <c r="J129" s="192"/>
      <c r="K129" s="192"/>
      <c r="L129" s="192"/>
      <c r="M129" s="188"/>
      <c r="N129" s="192"/>
      <c r="O129" s="193"/>
      <c r="P129" s="192"/>
    </row>
    <row r="130" spans="1:16" s="151" customFormat="1" ht="12" customHeight="1">
      <c r="A130" s="152">
        <f t="shared" si="2"/>
        <v>125</v>
      </c>
      <c r="B130" s="277"/>
      <c r="C130" s="147">
        <f t="shared" si="3"/>
        <v>107</v>
      </c>
      <c r="D130" s="186" t="s">
        <v>252</v>
      </c>
      <c r="E130" s="192"/>
      <c r="F130" s="192"/>
      <c r="G130" s="192"/>
      <c r="H130" s="192"/>
      <c r="I130" s="192"/>
      <c r="J130" s="192"/>
      <c r="K130" s="192"/>
      <c r="L130" s="192"/>
      <c r="M130" s="188"/>
      <c r="N130" s="192"/>
      <c r="O130" s="193"/>
      <c r="P130" s="192"/>
    </row>
    <row r="131" spans="1:16" s="151" customFormat="1" ht="12" customHeight="1">
      <c r="A131" s="152">
        <f t="shared" si="2"/>
        <v>126</v>
      </c>
      <c r="B131" s="277"/>
      <c r="C131" s="147">
        <f t="shared" si="3"/>
        <v>108</v>
      </c>
      <c r="D131" s="186" t="s">
        <v>252</v>
      </c>
      <c r="E131" s="192"/>
      <c r="F131" s="192"/>
      <c r="G131" s="192"/>
      <c r="H131" s="192"/>
      <c r="I131" s="192"/>
      <c r="J131" s="192"/>
      <c r="K131" s="192"/>
      <c r="L131" s="192"/>
      <c r="M131" s="188"/>
      <c r="N131" s="192"/>
      <c r="O131" s="193"/>
      <c r="P131" s="192"/>
    </row>
    <row r="132" spans="1:16" s="151" customFormat="1" ht="12" customHeight="1">
      <c r="A132" s="152">
        <f t="shared" si="2"/>
        <v>127</v>
      </c>
      <c r="B132" s="277"/>
      <c r="C132" s="147">
        <f t="shared" si="3"/>
        <v>109</v>
      </c>
      <c r="D132" s="186" t="s">
        <v>252</v>
      </c>
      <c r="E132" s="192"/>
      <c r="F132" s="192"/>
      <c r="G132" s="192"/>
      <c r="H132" s="192"/>
      <c r="I132" s="192"/>
      <c r="J132" s="192"/>
      <c r="K132" s="192"/>
      <c r="L132" s="192"/>
      <c r="M132" s="188"/>
      <c r="N132" s="192"/>
      <c r="O132" s="193"/>
      <c r="P132" s="192"/>
    </row>
    <row r="133" spans="1:16" s="151" customFormat="1" ht="12" customHeight="1">
      <c r="A133" s="152">
        <f t="shared" si="2"/>
        <v>128</v>
      </c>
      <c r="B133" s="277"/>
      <c r="C133" s="147">
        <f t="shared" si="3"/>
        <v>110</v>
      </c>
      <c r="D133" s="186" t="s">
        <v>252</v>
      </c>
      <c r="E133" s="192"/>
      <c r="F133" s="192"/>
      <c r="G133" s="192"/>
      <c r="H133" s="192"/>
      <c r="I133" s="192"/>
      <c r="J133" s="192"/>
      <c r="K133" s="192"/>
      <c r="L133" s="192"/>
      <c r="M133" s="188"/>
      <c r="N133" s="192"/>
      <c r="O133" s="193"/>
      <c r="P133" s="192"/>
    </row>
    <row r="134" spans="1:16" s="151" customFormat="1" ht="12" customHeight="1">
      <c r="A134" s="152">
        <f t="shared" si="2"/>
        <v>129</v>
      </c>
      <c r="B134" s="277"/>
      <c r="C134" s="147">
        <f t="shared" si="3"/>
        <v>111</v>
      </c>
      <c r="D134" s="186" t="s">
        <v>252</v>
      </c>
      <c r="E134" s="192"/>
      <c r="F134" s="192"/>
      <c r="G134" s="192"/>
      <c r="H134" s="192"/>
      <c r="I134" s="192"/>
      <c r="J134" s="192"/>
      <c r="K134" s="192"/>
      <c r="L134" s="192"/>
      <c r="M134" s="188"/>
      <c r="N134" s="192"/>
      <c r="O134" s="193"/>
      <c r="P134" s="192"/>
    </row>
    <row r="135" spans="1:16" s="151" customFormat="1" ht="12" customHeight="1">
      <c r="A135" s="152">
        <f t="shared" si="2"/>
        <v>130</v>
      </c>
      <c r="B135" s="277"/>
      <c r="C135" s="147">
        <f t="shared" si="3"/>
        <v>112</v>
      </c>
      <c r="D135" s="186" t="s">
        <v>252</v>
      </c>
      <c r="E135" s="192"/>
      <c r="F135" s="192"/>
      <c r="G135" s="192"/>
      <c r="H135" s="192"/>
      <c r="I135" s="192"/>
      <c r="J135" s="192"/>
      <c r="K135" s="192"/>
      <c r="L135" s="192"/>
      <c r="M135" s="188"/>
      <c r="N135" s="192"/>
      <c r="O135" s="193"/>
      <c r="P135" s="192"/>
    </row>
    <row r="136" spans="1:16" s="151" customFormat="1" ht="12" customHeight="1">
      <c r="A136" s="152">
        <f t="shared" si="2"/>
        <v>131</v>
      </c>
      <c r="B136" s="277"/>
      <c r="C136" s="147">
        <f t="shared" si="3"/>
        <v>113</v>
      </c>
      <c r="D136" s="186" t="s">
        <v>252</v>
      </c>
      <c r="E136" s="192"/>
      <c r="F136" s="192"/>
      <c r="G136" s="192"/>
      <c r="H136" s="192"/>
      <c r="I136" s="192"/>
      <c r="J136" s="192"/>
      <c r="K136" s="192"/>
      <c r="L136" s="192"/>
      <c r="M136" s="188"/>
      <c r="N136" s="192"/>
      <c r="O136" s="193"/>
      <c r="P136" s="192"/>
    </row>
    <row r="137" spans="1:16" s="151" customFormat="1" ht="12" customHeight="1">
      <c r="A137" s="152">
        <f t="shared" si="2"/>
        <v>132</v>
      </c>
      <c r="B137" s="277"/>
      <c r="C137" s="147">
        <f t="shared" si="3"/>
        <v>114</v>
      </c>
      <c r="D137" s="186" t="s">
        <v>252</v>
      </c>
      <c r="E137" s="192"/>
      <c r="F137" s="192"/>
      <c r="G137" s="192"/>
      <c r="H137" s="192"/>
      <c r="I137" s="192"/>
      <c r="J137" s="192"/>
      <c r="K137" s="192"/>
      <c r="L137" s="192"/>
      <c r="M137" s="188"/>
      <c r="N137" s="192"/>
      <c r="O137" s="193"/>
      <c r="P137" s="192"/>
    </row>
    <row r="138" spans="1:16" s="151" customFormat="1" ht="12" customHeight="1">
      <c r="A138" s="152">
        <f t="shared" si="2"/>
        <v>133</v>
      </c>
      <c r="B138" s="277"/>
      <c r="C138" s="147">
        <f t="shared" si="3"/>
        <v>115</v>
      </c>
      <c r="D138" s="186" t="s">
        <v>252</v>
      </c>
      <c r="E138" s="192"/>
      <c r="F138" s="192"/>
      <c r="G138" s="192"/>
      <c r="H138" s="192"/>
      <c r="I138" s="192"/>
      <c r="J138" s="192"/>
      <c r="K138" s="192"/>
      <c r="L138" s="192"/>
      <c r="M138" s="188"/>
      <c r="N138" s="192"/>
      <c r="O138" s="193"/>
      <c r="P138" s="192"/>
    </row>
    <row r="139" spans="1:16" s="151" customFormat="1" ht="12" customHeight="1">
      <c r="A139" s="152">
        <f t="shared" si="2"/>
        <v>134</v>
      </c>
      <c r="B139" s="277"/>
      <c r="C139" s="147">
        <f t="shared" si="3"/>
        <v>116</v>
      </c>
      <c r="D139" s="186" t="s">
        <v>252</v>
      </c>
      <c r="E139" s="192"/>
      <c r="F139" s="192"/>
      <c r="G139" s="192"/>
      <c r="H139" s="192"/>
      <c r="I139" s="192"/>
      <c r="J139" s="192"/>
      <c r="K139" s="192"/>
      <c r="L139" s="192"/>
      <c r="M139" s="188"/>
      <c r="N139" s="192"/>
      <c r="O139" s="193"/>
      <c r="P139" s="192"/>
    </row>
    <row r="140" spans="1:16" s="151" customFormat="1" ht="12" customHeight="1">
      <c r="A140" s="152">
        <f t="shared" si="2"/>
        <v>135</v>
      </c>
      <c r="B140" s="277"/>
      <c r="C140" s="147">
        <f t="shared" si="3"/>
        <v>117</v>
      </c>
      <c r="D140" s="186" t="s">
        <v>252</v>
      </c>
      <c r="E140" s="192"/>
      <c r="F140" s="192"/>
      <c r="G140" s="192"/>
      <c r="H140" s="192"/>
      <c r="I140" s="192"/>
      <c r="J140" s="192"/>
      <c r="K140" s="192"/>
      <c r="L140" s="192"/>
      <c r="M140" s="188"/>
      <c r="N140" s="192"/>
      <c r="O140" s="193"/>
      <c r="P140" s="192"/>
    </row>
    <row r="141" spans="1:16" s="151" customFormat="1" ht="12" customHeight="1">
      <c r="A141" s="152">
        <f t="shared" si="2"/>
        <v>136</v>
      </c>
      <c r="B141" s="277"/>
      <c r="C141" s="147">
        <f t="shared" si="3"/>
        <v>118</v>
      </c>
      <c r="D141" s="186" t="s">
        <v>252</v>
      </c>
      <c r="E141" s="192"/>
      <c r="F141" s="192"/>
      <c r="G141" s="192"/>
      <c r="H141" s="192"/>
      <c r="I141" s="192"/>
      <c r="J141" s="192"/>
      <c r="K141" s="192"/>
      <c r="L141" s="192"/>
      <c r="M141" s="188"/>
      <c r="N141" s="192"/>
      <c r="O141" s="193"/>
      <c r="P141" s="192"/>
    </row>
    <row r="142" spans="1:16" s="151" customFormat="1" ht="12" customHeight="1">
      <c r="A142" s="152">
        <f t="shared" si="2"/>
        <v>137</v>
      </c>
      <c r="B142" s="277"/>
      <c r="C142" s="147">
        <f t="shared" si="3"/>
        <v>119</v>
      </c>
      <c r="D142" s="186" t="s">
        <v>252</v>
      </c>
      <c r="E142" s="192"/>
      <c r="F142" s="192"/>
      <c r="G142" s="192"/>
      <c r="H142" s="192"/>
      <c r="I142" s="192"/>
      <c r="J142" s="192"/>
      <c r="K142" s="192"/>
      <c r="L142" s="192"/>
      <c r="M142" s="188"/>
      <c r="N142" s="192"/>
      <c r="O142" s="193"/>
      <c r="P142" s="192"/>
    </row>
    <row r="143" spans="1:16" s="151" customFormat="1" ht="12" customHeight="1">
      <c r="A143" s="152">
        <f t="shared" si="2"/>
        <v>138</v>
      </c>
      <c r="B143" s="277"/>
      <c r="C143" s="147">
        <f t="shared" si="3"/>
        <v>120</v>
      </c>
      <c r="D143" s="186" t="s">
        <v>252</v>
      </c>
      <c r="E143" s="192"/>
      <c r="F143" s="192"/>
      <c r="G143" s="192"/>
      <c r="H143" s="192"/>
      <c r="I143" s="192"/>
      <c r="J143" s="192"/>
      <c r="K143" s="192"/>
      <c r="L143" s="192"/>
      <c r="M143" s="188"/>
      <c r="N143" s="192"/>
      <c r="O143" s="193"/>
      <c r="P143" s="192"/>
    </row>
    <row r="144" spans="1:16" s="151" customFormat="1" ht="12" customHeight="1">
      <c r="A144" s="152">
        <f t="shared" si="2"/>
        <v>139</v>
      </c>
      <c r="B144" s="277"/>
      <c r="C144" s="147">
        <f t="shared" si="3"/>
        <v>121</v>
      </c>
      <c r="D144" s="186" t="s">
        <v>252</v>
      </c>
      <c r="E144" s="192"/>
      <c r="F144" s="192"/>
      <c r="G144" s="192"/>
      <c r="H144" s="192"/>
      <c r="I144" s="192"/>
      <c r="J144" s="192"/>
      <c r="K144" s="192"/>
      <c r="L144" s="192"/>
      <c r="M144" s="188"/>
      <c r="N144" s="192"/>
      <c r="O144" s="193"/>
      <c r="P144" s="192"/>
    </row>
    <row r="145" spans="1:16" s="151" customFormat="1" ht="12" customHeight="1">
      <c r="A145" s="152">
        <f t="shared" si="2"/>
        <v>140</v>
      </c>
      <c r="B145" s="277"/>
      <c r="C145" s="147">
        <f t="shared" si="3"/>
        <v>122</v>
      </c>
      <c r="D145" s="186" t="s">
        <v>252</v>
      </c>
      <c r="E145" s="192"/>
      <c r="F145" s="192"/>
      <c r="G145" s="192"/>
      <c r="H145" s="192"/>
      <c r="I145" s="192"/>
      <c r="J145" s="192"/>
      <c r="K145" s="192"/>
      <c r="L145" s="192"/>
      <c r="M145" s="188"/>
      <c r="N145" s="192"/>
      <c r="O145" s="193"/>
      <c r="P145" s="192"/>
    </row>
    <row r="146" spans="1:16" s="151" customFormat="1" ht="12" customHeight="1">
      <c r="A146" s="152">
        <f t="shared" si="2"/>
        <v>141</v>
      </c>
      <c r="B146" s="277"/>
      <c r="C146" s="147">
        <f t="shared" si="3"/>
        <v>123</v>
      </c>
      <c r="D146" s="186" t="s">
        <v>252</v>
      </c>
      <c r="E146" s="192"/>
      <c r="F146" s="192"/>
      <c r="G146" s="192"/>
      <c r="H146" s="192"/>
      <c r="I146" s="192"/>
      <c r="J146" s="192"/>
      <c r="K146" s="192"/>
      <c r="L146" s="192"/>
      <c r="M146" s="188"/>
      <c r="N146" s="192"/>
      <c r="O146" s="193"/>
      <c r="P146" s="192"/>
    </row>
    <row r="147" spans="1:16" s="151" customFormat="1" ht="12" customHeight="1">
      <c r="A147" s="152">
        <f t="shared" si="2"/>
        <v>142</v>
      </c>
      <c r="B147" s="277"/>
      <c r="C147" s="147">
        <f t="shared" si="3"/>
        <v>124</v>
      </c>
      <c r="D147" s="186" t="s">
        <v>252</v>
      </c>
      <c r="E147" s="192"/>
      <c r="F147" s="192"/>
      <c r="G147" s="192"/>
      <c r="H147" s="192"/>
      <c r="I147" s="192"/>
      <c r="J147" s="192"/>
      <c r="K147" s="192"/>
      <c r="L147" s="192"/>
      <c r="M147" s="188"/>
      <c r="N147" s="192"/>
      <c r="O147" s="193"/>
      <c r="P147" s="192"/>
    </row>
    <row r="148" spans="1:16" s="151" customFormat="1" ht="12" customHeight="1">
      <c r="A148" s="152">
        <f t="shared" si="2"/>
        <v>143</v>
      </c>
      <c r="B148" s="277"/>
      <c r="C148" s="147">
        <f t="shared" si="3"/>
        <v>125</v>
      </c>
      <c r="D148" s="186" t="s">
        <v>252</v>
      </c>
      <c r="E148" s="192"/>
      <c r="F148" s="192"/>
      <c r="G148" s="192"/>
      <c r="H148" s="192"/>
      <c r="I148" s="192"/>
      <c r="J148" s="192"/>
      <c r="K148" s="192"/>
      <c r="L148" s="192"/>
      <c r="M148" s="188"/>
      <c r="N148" s="192"/>
      <c r="O148" s="193"/>
      <c r="P148" s="192"/>
    </row>
    <row r="149" spans="1:16" s="151" customFormat="1" ht="12" customHeight="1">
      <c r="A149" s="152">
        <f t="shared" si="2"/>
        <v>144</v>
      </c>
      <c r="B149" s="277"/>
      <c r="C149" s="147">
        <f t="shared" si="3"/>
        <v>126</v>
      </c>
      <c r="D149" s="186" t="s">
        <v>252</v>
      </c>
      <c r="E149" s="192"/>
      <c r="F149" s="192"/>
      <c r="G149" s="192"/>
      <c r="H149" s="192"/>
      <c r="I149" s="192"/>
      <c r="J149" s="192"/>
      <c r="K149" s="192"/>
      <c r="L149" s="192"/>
      <c r="M149" s="188"/>
      <c r="N149" s="192"/>
      <c r="O149" s="193"/>
      <c r="P149" s="192"/>
    </row>
    <row r="150" spans="1:16" s="151" customFormat="1" ht="12" customHeight="1">
      <c r="A150" s="152">
        <f t="shared" ref="A150:A174" si="4">A149+1</f>
        <v>145</v>
      </c>
      <c r="B150" s="277"/>
      <c r="C150" s="147">
        <f t="shared" si="3"/>
        <v>127</v>
      </c>
      <c r="D150" s="186" t="s">
        <v>252</v>
      </c>
      <c r="E150" s="192"/>
      <c r="F150" s="192"/>
      <c r="G150" s="192"/>
      <c r="H150" s="192"/>
      <c r="I150" s="192"/>
      <c r="J150" s="192"/>
      <c r="K150" s="192"/>
      <c r="L150" s="192"/>
      <c r="M150" s="188"/>
      <c r="N150" s="192"/>
      <c r="O150" s="193"/>
      <c r="P150" s="192"/>
    </row>
    <row r="151" spans="1:16" s="151" customFormat="1" ht="12" customHeight="1">
      <c r="A151" s="152">
        <f t="shared" si="4"/>
        <v>146</v>
      </c>
      <c r="B151" s="277"/>
      <c r="C151" s="147">
        <f t="shared" si="3"/>
        <v>128</v>
      </c>
      <c r="D151" s="186" t="s">
        <v>252</v>
      </c>
      <c r="E151" s="192"/>
      <c r="F151" s="192"/>
      <c r="G151" s="192"/>
      <c r="H151" s="192"/>
      <c r="I151" s="192"/>
      <c r="J151" s="192"/>
      <c r="K151" s="192"/>
      <c r="L151" s="192"/>
      <c r="M151" s="188"/>
      <c r="N151" s="192"/>
      <c r="O151" s="193"/>
      <c r="P151" s="192"/>
    </row>
    <row r="152" spans="1:16" s="151" customFormat="1" ht="12" customHeight="1">
      <c r="A152" s="152">
        <f t="shared" si="4"/>
        <v>147</v>
      </c>
      <c r="B152" s="277"/>
      <c r="C152" s="147">
        <f t="shared" si="3"/>
        <v>129</v>
      </c>
      <c r="D152" s="186" t="s">
        <v>252</v>
      </c>
      <c r="E152" s="192"/>
      <c r="F152" s="192"/>
      <c r="G152" s="192"/>
      <c r="H152" s="192"/>
      <c r="I152" s="192"/>
      <c r="J152" s="192"/>
      <c r="K152" s="192"/>
      <c r="L152" s="192"/>
      <c r="M152" s="188"/>
      <c r="N152" s="192"/>
      <c r="O152" s="193"/>
      <c r="P152" s="192"/>
    </row>
    <row r="153" spans="1:16" s="151" customFormat="1" ht="12" customHeight="1">
      <c r="A153" s="152">
        <f t="shared" si="4"/>
        <v>148</v>
      </c>
      <c r="B153" s="277"/>
      <c r="C153" s="147">
        <f t="shared" ref="C153:C173" si="5">C152+1</f>
        <v>130</v>
      </c>
      <c r="D153" s="186" t="s">
        <v>252</v>
      </c>
      <c r="E153" s="192"/>
      <c r="F153" s="192"/>
      <c r="G153" s="192"/>
      <c r="H153" s="192"/>
      <c r="I153" s="192"/>
      <c r="J153" s="192"/>
      <c r="K153" s="192"/>
      <c r="L153" s="192"/>
      <c r="M153" s="188"/>
      <c r="N153" s="192"/>
      <c r="O153" s="193"/>
      <c r="P153" s="192"/>
    </row>
    <row r="154" spans="1:16" s="151" customFormat="1" ht="12" customHeight="1">
      <c r="A154" s="152">
        <f t="shared" si="4"/>
        <v>149</v>
      </c>
      <c r="B154" s="277"/>
      <c r="C154" s="147">
        <f t="shared" si="5"/>
        <v>131</v>
      </c>
      <c r="D154" s="186" t="s">
        <v>252</v>
      </c>
      <c r="E154" s="192"/>
      <c r="F154" s="192"/>
      <c r="G154" s="192"/>
      <c r="H154" s="192"/>
      <c r="I154" s="192"/>
      <c r="J154" s="192"/>
      <c r="K154" s="192"/>
      <c r="L154" s="192"/>
      <c r="M154" s="188"/>
      <c r="N154" s="192"/>
      <c r="O154" s="193"/>
      <c r="P154" s="192"/>
    </row>
    <row r="155" spans="1:16" s="151" customFormat="1" ht="12" customHeight="1">
      <c r="A155" s="152">
        <f t="shared" si="4"/>
        <v>150</v>
      </c>
      <c r="B155" s="277"/>
      <c r="C155" s="147">
        <f t="shared" si="5"/>
        <v>132</v>
      </c>
      <c r="D155" s="186" t="s">
        <v>252</v>
      </c>
      <c r="E155" s="192"/>
      <c r="F155" s="192"/>
      <c r="G155" s="192"/>
      <c r="H155" s="192"/>
      <c r="I155" s="192"/>
      <c r="J155" s="192"/>
      <c r="K155" s="192"/>
      <c r="L155" s="192"/>
      <c r="M155" s="188"/>
      <c r="N155" s="192"/>
      <c r="O155" s="193"/>
      <c r="P155" s="192"/>
    </row>
    <row r="156" spans="1:16" s="151" customFormat="1" ht="12" customHeight="1">
      <c r="A156" s="152">
        <f t="shared" si="4"/>
        <v>151</v>
      </c>
      <c r="B156" s="277"/>
      <c r="C156" s="147">
        <f t="shared" si="5"/>
        <v>133</v>
      </c>
      <c r="D156" s="186" t="s">
        <v>252</v>
      </c>
      <c r="E156" s="192"/>
      <c r="F156" s="192"/>
      <c r="G156" s="192"/>
      <c r="H156" s="192"/>
      <c r="I156" s="192"/>
      <c r="J156" s="192"/>
      <c r="K156" s="192"/>
      <c r="L156" s="192"/>
      <c r="M156" s="188"/>
      <c r="N156" s="192"/>
      <c r="O156" s="193"/>
      <c r="P156" s="192"/>
    </row>
    <row r="157" spans="1:16" s="151" customFormat="1" ht="12" customHeight="1">
      <c r="A157" s="152">
        <f t="shared" si="4"/>
        <v>152</v>
      </c>
      <c r="B157" s="277"/>
      <c r="C157" s="147">
        <f t="shared" si="5"/>
        <v>134</v>
      </c>
      <c r="D157" s="186" t="s">
        <v>252</v>
      </c>
      <c r="E157" s="192"/>
      <c r="F157" s="192"/>
      <c r="G157" s="192"/>
      <c r="H157" s="192"/>
      <c r="I157" s="192"/>
      <c r="J157" s="192"/>
      <c r="K157" s="192"/>
      <c r="L157" s="192"/>
      <c r="M157" s="188"/>
      <c r="N157" s="192"/>
      <c r="O157" s="193"/>
      <c r="P157" s="192"/>
    </row>
    <row r="158" spans="1:16" s="151" customFormat="1" ht="12" customHeight="1">
      <c r="A158" s="152">
        <f t="shared" si="4"/>
        <v>153</v>
      </c>
      <c r="B158" s="277"/>
      <c r="C158" s="147">
        <f t="shared" si="5"/>
        <v>135</v>
      </c>
      <c r="D158" s="186" t="s">
        <v>252</v>
      </c>
      <c r="E158" s="192"/>
      <c r="F158" s="192"/>
      <c r="G158" s="192"/>
      <c r="H158" s="192"/>
      <c r="I158" s="192"/>
      <c r="J158" s="192"/>
      <c r="K158" s="192"/>
      <c r="L158" s="192"/>
      <c r="M158" s="188"/>
      <c r="N158" s="192"/>
      <c r="O158" s="193"/>
      <c r="P158" s="192"/>
    </row>
    <row r="159" spans="1:16" s="151" customFormat="1" ht="12" customHeight="1">
      <c r="A159" s="152">
        <f t="shared" si="4"/>
        <v>154</v>
      </c>
      <c r="B159" s="277"/>
      <c r="C159" s="147">
        <f t="shared" si="5"/>
        <v>136</v>
      </c>
      <c r="D159" s="186" t="s">
        <v>252</v>
      </c>
      <c r="E159" s="192"/>
      <c r="F159" s="192"/>
      <c r="G159" s="192"/>
      <c r="H159" s="192"/>
      <c r="I159" s="192"/>
      <c r="J159" s="192"/>
      <c r="K159" s="192"/>
      <c r="L159" s="192"/>
      <c r="M159" s="188"/>
      <c r="N159" s="192"/>
      <c r="O159" s="193"/>
      <c r="P159" s="192"/>
    </row>
    <row r="160" spans="1:16" s="151" customFormat="1" ht="12" customHeight="1">
      <c r="A160" s="152">
        <f t="shared" si="4"/>
        <v>155</v>
      </c>
      <c r="B160" s="277"/>
      <c r="C160" s="147">
        <f t="shared" si="5"/>
        <v>137</v>
      </c>
      <c r="D160" s="186" t="s">
        <v>252</v>
      </c>
      <c r="E160" s="192"/>
      <c r="F160" s="192"/>
      <c r="G160" s="192"/>
      <c r="H160" s="192"/>
      <c r="I160" s="192"/>
      <c r="J160" s="192"/>
      <c r="K160" s="192"/>
      <c r="L160" s="192"/>
      <c r="M160" s="188"/>
      <c r="N160" s="192"/>
      <c r="O160" s="193"/>
      <c r="P160" s="192"/>
    </row>
    <row r="161" spans="1:16" s="151" customFormat="1" ht="12" customHeight="1">
      <c r="A161" s="152">
        <f t="shared" si="4"/>
        <v>156</v>
      </c>
      <c r="B161" s="277"/>
      <c r="C161" s="147">
        <f t="shared" si="5"/>
        <v>138</v>
      </c>
      <c r="D161" s="186" t="s">
        <v>252</v>
      </c>
      <c r="E161" s="192"/>
      <c r="F161" s="192"/>
      <c r="G161" s="192"/>
      <c r="H161" s="192"/>
      <c r="I161" s="192"/>
      <c r="J161" s="192"/>
      <c r="K161" s="192"/>
      <c r="L161" s="192"/>
      <c r="M161" s="188"/>
      <c r="N161" s="192"/>
      <c r="O161" s="193"/>
      <c r="P161" s="192"/>
    </row>
    <row r="162" spans="1:16" s="151" customFormat="1" ht="12" customHeight="1">
      <c r="A162" s="152">
        <f t="shared" si="4"/>
        <v>157</v>
      </c>
      <c r="B162" s="277"/>
      <c r="C162" s="147">
        <f t="shared" si="5"/>
        <v>139</v>
      </c>
      <c r="D162" s="186" t="s">
        <v>252</v>
      </c>
      <c r="E162" s="192"/>
      <c r="F162" s="192"/>
      <c r="G162" s="192"/>
      <c r="H162" s="192"/>
      <c r="I162" s="192"/>
      <c r="J162" s="192"/>
      <c r="K162" s="192"/>
      <c r="L162" s="192"/>
      <c r="M162" s="188"/>
      <c r="N162" s="192"/>
      <c r="O162" s="193"/>
      <c r="P162" s="192"/>
    </row>
    <row r="163" spans="1:16" s="151" customFormat="1" ht="12" customHeight="1">
      <c r="A163" s="152">
        <f t="shared" si="4"/>
        <v>158</v>
      </c>
      <c r="B163" s="277"/>
      <c r="C163" s="147">
        <f t="shared" si="5"/>
        <v>140</v>
      </c>
      <c r="D163" s="186" t="s">
        <v>252</v>
      </c>
      <c r="E163" s="192"/>
      <c r="F163" s="192"/>
      <c r="G163" s="192"/>
      <c r="H163" s="192"/>
      <c r="I163" s="192"/>
      <c r="J163" s="192"/>
      <c r="K163" s="192"/>
      <c r="L163" s="192"/>
      <c r="M163" s="188"/>
      <c r="N163" s="192"/>
      <c r="O163" s="193"/>
      <c r="P163" s="192"/>
    </row>
    <row r="164" spans="1:16" s="151" customFormat="1" ht="12" customHeight="1">
      <c r="A164" s="152">
        <f t="shared" si="4"/>
        <v>159</v>
      </c>
      <c r="B164" s="277"/>
      <c r="C164" s="147">
        <f t="shared" si="5"/>
        <v>141</v>
      </c>
      <c r="D164" s="186" t="s">
        <v>252</v>
      </c>
      <c r="E164" s="192"/>
      <c r="F164" s="192"/>
      <c r="G164" s="192"/>
      <c r="H164" s="192"/>
      <c r="I164" s="192"/>
      <c r="J164" s="192"/>
      <c r="K164" s="192"/>
      <c r="L164" s="192"/>
      <c r="M164" s="188"/>
      <c r="N164" s="192"/>
      <c r="O164" s="193"/>
      <c r="P164" s="192"/>
    </row>
    <row r="165" spans="1:16" s="151" customFormat="1" ht="12" customHeight="1">
      <c r="A165" s="152">
        <f t="shared" si="4"/>
        <v>160</v>
      </c>
      <c r="B165" s="277"/>
      <c r="C165" s="147">
        <f t="shared" si="5"/>
        <v>142</v>
      </c>
      <c r="D165" s="186" t="s">
        <v>252</v>
      </c>
      <c r="E165" s="192"/>
      <c r="F165" s="192"/>
      <c r="G165" s="192"/>
      <c r="H165" s="192"/>
      <c r="I165" s="192"/>
      <c r="J165" s="192"/>
      <c r="K165" s="192"/>
      <c r="L165" s="192"/>
      <c r="M165" s="188"/>
      <c r="N165" s="192"/>
      <c r="O165" s="193"/>
      <c r="P165" s="192"/>
    </row>
    <row r="166" spans="1:16" s="151" customFormat="1" ht="12" customHeight="1">
      <c r="A166" s="152">
        <f t="shared" si="4"/>
        <v>161</v>
      </c>
      <c r="B166" s="277"/>
      <c r="C166" s="147">
        <f t="shared" si="5"/>
        <v>143</v>
      </c>
      <c r="D166" s="186" t="s">
        <v>252</v>
      </c>
      <c r="E166" s="192"/>
      <c r="F166" s="192"/>
      <c r="G166" s="192"/>
      <c r="H166" s="192"/>
      <c r="I166" s="192"/>
      <c r="J166" s="192"/>
      <c r="K166" s="192"/>
      <c r="L166" s="192"/>
      <c r="M166" s="188"/>
      <c r="N166" s="192"/>
      <c r="O166" s="193"/>
      <c r="P166" s="192"/>
    </row>
    <row r="167" spans="1:16" s="151" customFormat="1" ht="12" customHeight="1">
      <c r="A167" s="152">
        <f t="shared" si="4"/>
        <v>162</v>
      </c>
      <c r="B167" s="277"/>
      <c r="C167" s="147">
        <f t="shared" si="5"/>
        <v>144</v>
      </c>
      <c r="D167" s="186" t="s">
        <v>252</v>
      </c>
      <c r="E167" s="192"/>
      <c r="F167" s="192"/>
      <c r="G167" s="192"/>
      <c r="H167" s="192"/>
      <c r="I167" s="192"/>
      <c r="J167" s="192"/>
      <c r="K167" s="192"/>
      <c r="L167" s="192"/>
      <c r="M167" s="188"/>
      <c r="N167" s="192"/>
      <c r="O167" s="193"/>
      <c r="P167" s="192"/>
    </row>
    <row r="168" spans="1:16" s="151" customFormat="1" ht="12" customHeight="1">
      <c r="A168" s="152">
        <f t="shared" si="4"/>
        <v>163</v>
      </c>
      <c r="B168" s="277"/>
      <c r="C168" s="147">
        <f t="shared" si="5"/>
        <v>145</v>
      </c>
      <c r="D168" s="186" t="s">
        <v>252</v>
      </c>
      <c r="E168" s="192"/>
      <c r="F168" s="192"/>
      <c r="G168" s="192"/>
      <c r="H168" s="192"/>
      <c r="I168" s="192"/>
      <c r="J168" s="192"/>
      <c r="K168" s="192"/>
      <c r="L168" s="192"/>
      <c r="M168" s="188"/>
      <c r="N168" s="192"/>
      <c r="O168" s="193"/>
      <c r="P168" s="192"/>
    </row>
    <row r="169" spans="1:16" s="151" customFormat="1" ht="12" customHeight="1">
      <c r="A169" s="152">
        <f t="shared" si="4"/>
        <v>164</v>
      </c>
      <c r="B169" s="277"/>
      <c r="C169" s="147">
        <f t="shared" si="5"/>
        <v>146</v>
      </c>
      <c r="D169" s="186" t="s">
        <v>252</v>
      </c>
      <c r="E169" s="192"/>
      <c r="F169" s="192"/>
      <c r="G169" s="192"/>
      <c r="H169" s="192"/>
      <c r="I169" s="192"/>
      <c r="J169" s="192"/>
      <c r="K169" s="192"/>
      <c r="L169" s="192"/>
      <c r="M169" s="188"/>
      <c r="N169" s="192"/>
      <c r="O169" s="193"/>
      <c r="P169" s="192"/>
    </row>
    <row r="170" spans="1:16" s="151" customFormat="1" ht="12" customHeight="1">
      <c r="A170" s="152">
        <f t="shared" si="4"/>
        <v>165</v>
      </c>
      <c r="B170" s="277"/>
      <c r="C170" s="147">
        <f t="shared" si="5"/>
        <v>147</v>
      </c>
      <c r="D170" s="186" t="s">
        <v>252</v>
      </c>
      <c r="E170" s="192"/>
      <c r="F170" s="192"/>
      <c r="G170" s="192"/>
      <c r="H170" s="192"/>
      <c r="I170" s="192"/>
      <c r="J170" s="192"/>
      <c r="K170" s="192"/>
      <c r="L170" s="192"/>
      <c r="M170" s="188"/>
      <c r="N170" s="192"/>
      <c r="O170" s="193"/>
      <c r="P170" s="192"/>
    </row>
    <row r="171" spans="1:16" s="151" customFormat="1" ht="12" customHeight="1">
      <c r="A171" s="152">
        <f t="shared" si="4"/>
        <v>166</v>
      </c>
      <c r="B171" s="277"/>
      <c r="C171" s="147">
        <f t="shared" si="5"/>
        <v>148</v>
      </c>
      <c r="D171" s="186" t="s">
        <v>252</v>
      </c>
      <c r="E171" s="192"/>
      <c r="F171" s="192"/>
      <c r="G171" s="192"/>
      <c r="H171" s="192"/>
      <c r="I171" s="192"/>
      <c r="J171" s="192"/>
      <c r="K171" s="192"/>
      <c r="L171" s="192"/>
      <c r="M171" s="188"/>
      <c r="N171" s="192"/>
      <c r="O171" s="193"/>
      <c r="P171" s="192"/>
    </row>
    <row r="172" spans="1:16" s="151" customFormat="1" ht="12" customHeight="1">
      <c r="A172" s="152">
        <f t="shared" si="4"/>
        <v>167</v>
      </c>
      <c r="B172" s="277"/>
      <c r="C172" s="147">
        <f t="shared" si="5"/>
        <v>149</v>
      </c>
      <c r="D172" s="186" t="s">
        <v>252</v>
      </c>
      <c r="E172" s="192"/>
      <c r="F172" s="192"/>
      <c r="G172" s="192"/>
      <c r="H172" s="192"/>
      <c r="I172" s="192"/>
      <c r="J172" s="192"/>
      <c r="K172" s="192"/>
      <c r="L172" s="192"/>
      <c r="M172" s="188"/>
      <c r="N172" s="192"/>
      <c r="O172" s="193"/>
      <c r="P172" s="192"/>
    </row>
    <row r="173" spans="1:16" s="151" customFormat="1" ht="12" customHeight="1">
      <c r="A173" s="152">
        <f t="shared" si="4"/>
        <v>168</v>
      </c>
      <c r="B173" s="277"/>
      <c r="C173" s="147">
        <f t="shared" si="5"/>
        <v>150</v>
      </c>
      <c r="D173" s="186" t="s">
        <v>252</v>
      </c>
      <c r="E173" s="192"/>
      <c r="F173" s="192"/>
      <c r="G173" s="192"/>
      <c r="H173" s="192"/>
      <c r="I173" s="192"/>
      <c r="J173" s="192"/>
      <c r="K173" s="192"/>
      <c r="L173" s="192"/>
      <c r="M173" s="188"/>
      <c r="N173" s="192"/>
      <c r="O173" s="193"/>
      <c r="P173" s="192"/>
    </row>
    <row r="174" spans="1:16" s="151" customFormat="1" ht="13.5" customHeight="1">
      <c r="A174" s="152">
        <f t="shared" si="4"/>
        <v>169</v>
      </c>
      <c r="B174" s="278"/>
      <c r="C174" s="156" t="s">
        <v>222</v>
      </c>
      <c r="D174" s="186" t="s">
        <v>252</v>
      </c>
      <c r="E174" s="187">
        <v>360</v>
      </c>
      <c r="F174" s="192">
        <v>386</v>
      </c>
      <c r="G174" s="192">
        <v>371</v>
      </c>
      <c r="H174" s="192">
        <v>370</v>
      </c>
      <c r="I174" s="192">
        <v>358</v>
      </c>
      <c r="J174" s="192">
        <v>349</v>
      </c>
      <c r="K174" s="192">
        <v>379</v>
      </c>
      <c r="L174" s="192">
        <v>358</v>
      </c>
      <c r="M174" s="188">
        <v>327</v>
      </c>
      <c r="N174" s="192">
        <v>390</v>
      </c>
      <c r="O174" s="193">
        <v>352</v>
      </c>
      <c r="P174" s="192">
        <v>374</v>
      </c>
    </row>
  </sheetData>
  <mergeCells count="4">
    <mergeCell ref="C1:D1"/>
    <mergeCell ref="C2:D2"/>
    <mergeCell ref="C3:D3"/>
    <mergeCell ref="B22:B17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3水深_200貯水池内基準地点</vt:lpstr>
      <vt:lpstr>1水深_201天若峡大橋（補助地点） </vt:lpstr>
      <vt:lpstr>1水深_100ダム直下（下流河川）</vt:lpstr>
      <vt:lpstr>1水深_300下宇津橋（流入河川）</vt:lpstr>
      <vt:lpstr>多水深水温_200貯水池内基準地点</vt:lpstr>
      <vt:lpstr>多水深濁度_200貯水池内基準地点</vt:lpstr>
      <vt:lpstr>多水深DO_200貯水池内基準地点</vt:lpstr>
      <vt:lpstr>多水深EC_200貯水池内基準地点</vt:lpstr>
      <vt:lpstr>多水深ORP_200貯水池内基準地点</vt:lpstr>
      <vt:lpstr>底質_200貯水池内基準地点</vt:lpstr>
      <vt:lpstr>底質_201天若峡大橋（補助地点)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win10admin</dc:creator>
  <cp:lastModifiedBy>win10admin</cp:lastModifiedBy>
  <cp:lastPrinted>2020-01-20T06:47:33Z</cp:lastPrinted>
  <dcterms:created xsi:type="dcterms:W3CDTF">2019-11-01T02:29:53Z</dcterms:created>
  <dcterms:modified xsi:type="dcterms:W3CDTF">2024-06-03T10:14:13Z</dcterms:modified>
</cp:coreProperties>
</file>