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203.144.1.1\総管　機械課２\★設計書・発注資料\R8年度\00_共通\04_令和８年度木津川総管船舶点検整備業務\02_参考見積\"/>
    </mc:Choice>
  </mc:AlternateContent>
  <xr:revisionPtr revIDLastSave="0" documentId="13_ncr:1_{523FD455-D937-4B29-9718-D104E9C60B4C}" xr6:coauthVersionLast="47" xr6:coauthVersionMax="47" xr10:uidLastSave="{00000000-0000-0000-0000-000000000000}"/>
  <bookViews>
    <workbookView xWindow="-19545" yWindow="0" windowWidth="19800" windowHeight="15585" tabRatio="710" xr2:uid="{00000000-000D-0000-FFFF-FFFF00000000}"/>
  </bookViews>
  <sheets>
    <sheet name="別紙3-1_高" sheetId="6" r:id="rId1"/>
    <sheet name="別紙3-2青" sheetId="8" r:id="rId2"/>
    <sheet name="別紙3-3_室" sheetId="9" r:id="rId3"/>
    <sheet name="別紙3-4_布" sheetId="10" r:id="rId4"/>
    <sheet name="別紙3-5_比" sheetId="11" r:id="rId5"/>
    <sheet name="別紙3-6_川" sheetId="12" r:id="rId6"/>
  </sheets>
  <definedNames>
    <definedName name="_xlnm.Print_Area" localSheetId="0">'別紙3-1_高'!$A$1:$S$86</definedName>
    <definedName name="_xlnm.Print_Area" localSheetId="3">'別紙3-4_布'!$A$1:$S$95</definedName>
    <definedName name="_xlnm.Print_Area" localSheetId="5">'別紙3-6_川'!$A$1:$S$70</definedName>
    <definedName name="_xlnm.Print_Titles" localSheetId="0">'別紙3-1_高'!#REF!</definedName>
    <definedName name="_xlnm.Print_Titles" localSheetId="1">'別紙3-2青'!#REF!</definedName>
    <definedName name="_xlnm.Print_Titles" localSheetId="2">'別紙3-3_室'!#REF!</definedName>
    <definedName name="_xlnm.Print_Titles" localSheetId="3">'別紙3-4_布'!#REF!</definedName>
    <definedName name="_xlnm.Print_Titles" localSheetId="4">'別紙3-5_比'!#REF!</definedName>
    <definedName name="_xlnm.Print_Titles" localSheetId="5">'別紙3-6_川'!#REF!</definedName>
    <definedName name="wrn.MEISAI." hidden="1">{#N/A,#N/A,FALSE,"明細01"}</definedName>
    <definedName name="あ" hidden="1">{#N/A,#N/A,FALSE,"明細01"}</definedName>
    <definedName name="起案" hidden="1">{#N/A,#N/A,FALSE,"明細01"}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11" l="1"/>
  <c r="P77" i="10"/>
  <c r="P1" i="8"/>
  <c r="P57" i="6"/>
  <c r="P27" i="6"/>
  <c r="P20" i="8" l="1"/>
  <c r="P41" i="8" s="1"/>
  <c r="P1" i="9" s="1"/>
  <c r="P30" i="9" s="1"/>
  <c r="P1" i="10" l="1"/>
  <c r="P31" i="10" s="1"/>
  <c r="P58" i="10" s="1"/>
  <c r="P19" i="11" s="1"/>
  <c r="P39" i="11" l="1"/>
  <c r="P1" i="12" s="1"/>
  <c r="P25" i="12" s="1"/>
  <c r="P50" i="12" s="1"/>
  <c r="R77" i="10" s="1"/>
  <c r="R57" i="6" l="1"/>
  <c r="R39" i="11"/>
  <c r="R19" i="11"/>
  <c r="R1" i="12"/>
  <c r="R25" i="12"/>
  <c r="R1" i="11"/>
  <c r="R58" i="10"/>
  <c r="R31" i="10"/>
  <c r="R1" i="10"/>
  <c r="R30" i="9"/>
  <c r="R1" i="9"/>
  <c r="R20" i="8"/>
  <c r="R1" i="8"/>
  <c r="R27" i="6"/>
  <c r="R50" i="12"/>
  <c r="R1" i="6"/>
  <c r="R41" i="8"/>
</calcChain>
</file>

<file path=xl/sharedStrings.xml><?xml version="1.0" encoding="utf-8"?>
<sst xmlns="http://schemas.openxmlformats.org/spreadsheetml/2006/main" count="1133" uniqueCount="265">
  <si>
    <t>F30BET-L</t>
  </si>
  <si>
    <t>W-19GF</t>
  </si>
  <si>
    <t>ヤマハ</t>
    <phoneticPr fontId="22"/>
  </si>
  <si>
    <t>個</t>
    <rPh sb="0" eb="1">
      <t>コ</t>
    </rPh>
    <phoneticPr fontId="22"/>
  </si>
  <si>
    <t>(船外機)</t>
    <rPh sb="1" eb="4">
      <t>センガイキ</t>
    </rPh>
    <phoneticPr fontId="22"/>
  </si>
  <si>
    <t>〃</t>
    <phoneticPr fontId="22"/>
  </si>
  <si>
    <t>L</t>
    <phoneticPr fontId="22"/>
  </si>
  <si>
    <t>L</t>
  </si>
  <si>
    <t>(FRP和船)</t>
    <rPh sb="4" eb="6">
      <t>ワセン</t>
    </rPh>
    <phoneticPr fontId="22"/>
  </si>
  <si>
    <t>(4st,60PS)</t>
    <phoneticPr fontId="22"/>
  </si>
  <si>
    <t>(FRP巡視船)</t>
    <rPh sb="4" eb="7">
      <t>ジュンシセン</t>
    </rPh>
    <phoneticPr fontId="22"/>
  </si>
  <si>
    <t>ダム名</t>
    <rPh sb="2" eb="3">
      <t>メイ</t>
    </rPh>
    <phoneticPr fontId="25"/>
  </si>
  <si>
    <t>エンジン型式
【仕様・規格】</t>
    <rPh sb="4" eb="6">
      <t>ケイシキ</t>
    </rPh>
    <rPh sb="8" eb="10">
      <t>シヨウ</t>
    </rPh>
    <rPh sb="11" eb="13">
      <t>キカク</t>
    </rPh>
    <phoneticPr fontId="25"/>
  </si>
  <si>
    <t>名　　　称</t>
    <rPh sb="0" eb="1">
      <t>ナ</t>
    </rPh>
    <rPh sb="4" eb="5">
      <t>ショウ</t>
    </rPh>
    <phoneticPr fontId="25"/>
  </si>
  <si>
    <t>単　位</t>
    <rPh sb="0" eb="1">
      <t>タン</t>
    </rPh>
    <rPh sb="2" eb="3">
      <t>クライ</t>
    </rPh>
    <phoneticPr fontId="25"/>
  </si>
  <si>
    <t>数　量</t>
    <rPh sb="0" eb="1">
      <t>カズ</t>
    </rPh>
    <rPh sb="2" eb="3">
      <t>リョウ</t>
    </rPh>
    <phoneticPr fontId="25"/>
  </si>
  <si>
    <t>単　　価</t>
    <rPh sb="0" eb="1">
      <t>タン</t>
    </rPh>
    <rPh sb="3" eb="4">
      <t>アタイ</t>
    </rPh>
    <phoneticPr fontId="25"/>
  </si>
  <si>
    <t>金　額</t>
    <rPh sb="0" eb="1">
      <t>カネ</t>
    </rPh>
    <rPh sb="2" eb="3">
      <t>ガク</t>
    </rPh>
    <phoneticPr fontId="25"/>
  </si>
  <si>
    <t>備　　考</t>
    <rPh sb="0" eb="1">
      <t>ビ</t>
    </rPh>
    <rPh sb="3" eb="4">
      <t>コウ</t>
    </rPh>
    <phoneticPr fontId="25"/>
  </si>
  <si>
    <t>隻</t>
    <rPh sb="0" eb="1">
      <t>セキ</t>
    </rPh>
    <phoneticPr fontId="25"/>
  </si>
  <si>
    <t>布目ダム</t>
    <rPh sb="0" eb="2">
      <t>ヌノメ</t>
    </rPh>
    <phoneticPr fontId="25"/>
  </si>
  <si>
    <t>船　　名
【仕様・規格】</t>
    <rPh sb="0" eb="1">
      <t>フネ</t>
    </rPh>
    <rPh sb="3" eb="4">
      <t>ナ</t>
    </rPh>
    <phoneticPr fontId="25"/>
  </si>
  <si>
    <t>規　　格</t>
    <rPh sb="0" eb="1">
      <t>キ</t>
    </rPh>
    <rPh sb="3" eb="4">
      <t>カク</t>
    </rPh>
    <phoneticPr fontId="25"/>
  </si>
  <si>
    <t>備　考</t>
    <rPh sb="0" eb="1">
      <t>ビ</t>
    </rPh>
    <rPh sb="2" eb="3">
      <t>コウ</t>
    </rPh>
    <phoneticPr fontId="25"/>
  </si>
  <si>
    <t>燃料フィルター</t>
    <rPh sb="0" eb="2">
      <t>ネンリョウ</t>
    </rPh>
    <phoneticPr fontId="25"/>
  </si>
  <si>
    <t>個</t>
    <rPh sb="0" eb="1">
      <t>コ</t>
    </rPh>
    <phoneticPr fontId="25"/>
  </si>
  <si>
    <t>　〃</t>
    <phoneticPr fontId="25"/>
  </si>
  <si>
    <t>エンジンオイル</t>
    <phoneticPr fontId="25"/>
  </si>
  <si>
    <t>Ｌ</t>
    <phoneticPr fontId="25"/>
  </si>
  <si>
    <t>オイルフィルター</t>
    <phoneticPr fontId="25"/>
  </si>
  <si>
    <t>ロアーケースギヤオイル</t>
    <phoneticPr fontId="25"/>
  </si>
  <si>
    <t>式</t>
    <rPh sb="0" eb="1">
      <t>シキ</t>
    </rPh>
    <phoneticPr fontId="25"/>
  </si>
  <si>
    <t>F30BET-L用</t>
    <phoneticPr fontId="25"/>
  </si>
  <si>
    <t>回</t>
    <rPh sb="0" eb="1">
      <t>カイ</t>
    </rPh>
    <phoneticPr fontId="25"/>
  </si>
  <si>
    <t>(20ft,5t未満)</t>
    <rPh sb="8" eb="10">
      <t>ミマン</t>
    </rPh>
    <phoneticPr fontId="22"/>
  </si>
  <si>
    <t>定期点検</t>
    <rPh sb="0" eb="2">
      <t>テイキ</t>
    </rPh>
    <rPh sb="2" eb="3">
      <t>テン</t>
    </rPh>
    <rPh sb="3" eb="4">
      <t>ケン</t>
    </rPh>
    <phoneticPr fontId="25"/>
  </si>
  <si>
    <t>(FRP巡視船)</t>
  </si>
  <si>
    <t>F25AET-L</t>
    <phoneticPr fontId="22"/>
  </si>
  <si>
    <t>室生ダム</t>
    <rPh sb="0" eb="2">
      <t>ムロウ</t>
    </rPh>
    <phoneticPr fontId="22"/>
  </si>
  <si>
    <t>比奈知ダム</t>
    <rPh sb="0" eb="2">
      <t>ヒナ</t>
    </rPh>
    <rPh sb="2" eb="3">
      <t>チ</t>
    </rPh>
    <phoneticPr fontId="22"/>
  </si>
  <si>
    <t>F25DWH-L</t>
    <phoneticPr fontId="22"/>
  </si>
  <si>
    <t>高山ダム</t>
  </si>
  <si>
    <t>(船外機)</t>
  </si>
  <si>
    <t>〃</t>
  </si>
  <si>
    <t>ヤマハ</t>
  </si>
  <si>
    <t>(FRP和船)</t>
  </si>
  <si>
    <t>りゅうじん</t>
  </si>
  <si>
    <t>BAYSPORTS16CC</t>
  </si>
  <si>
    <t>(16ft,0.5t)</t>
  </si>
  <si>
    <t>(4st,60PS)</t>
  </si>
  <si>
    <t>つるぎⅣ</t>
    <phoneticPr fontId="25"/>
  </si>
  <si>
    <t>W-23PH</t>
    <phoneticPr fontId="25"/>
  </si>
  <si>
    <t>(23ft,0.9t)</t>
    <phoneticPr fontId="25"/>
  </si>
  <si>
    <t>F30BET-L</t>
    <phoneticPr fontId="25"/>
  </si>
  <si>
    <t>(4st,30PS)</t>
    <phoneticPr fontId="25"/>
  </si>
  <si>
    <t>ギヤオイル</t>
    <phoneticPr fontId="25"/>
  </si>
  <si>
    <t>燃料フィルター</t>
    <phoneticPr fontId="25"/>
  </si>
  <si>
    <t>エンジンオイル</t>
  </si>
  <si>
    <t>エンジンオイル</t>
    <phoneticPr fontId="25"/>
  </si>
  <si>
    <t>オイルフィルター</t>
  </si>
  <si>
    <t>オイルフィルター</t>
    <phoneticPr fontId="25"/>
  </si>
  <si>
    <t>ロアーケースギヤオイル</t>
  </si>
  <si>
    <t>ロアーケースギヤオイル</t>
    <phoneticPr fontId="25"/>
  </si>
  <si>
    <t>青蓮寺ダム</t>
  </si>
  <si>
    <t>かおち</t>
  </si>
  <si>
    <t>YF-21</t>
    <phoneticPr fontId="22"/>
  </si>
  <si>
    <t>(21ft,1.8t)</t>
    <phoneticPr fontId="22"/>
  </si>
  <si>
    <t>おきつも</t>
  </si>
  <si>
    <t>W-20PHS</t>
    <phoneticPr fontId="22"/>
  </si>
  <si>
    <t>(FRP和船)</t>
    <rPh sb="4" eb="5">
      <t>ワ</t>
    </rPh>
    <rPh sb="5" eb="6">
      <t>セン</t>
    </rPh>
    <phoneticPr fontId="22"/>
  </si>
  <si>
    <t>燃料フィルター</t>
    <rPh sb="0" eb="2">
      <t>ネンリョウ</t>
    </rPh>
    <phoneticPr fontId="22"/>
  </si>
  <si>
    <t>エンジンオイル</t>
    <phoneticPr fontId="22"/>
  </si>
  <si>
    <t>オイルフィルター</t>
    <phoneticPr fontId="22"/>
  </si>
  <si>
    <t>ロアーケースギヤオイル</t>
    <phoneticPr fontId="22"/>
  </si>
  <si>
    <t>F25AET-L用</t>
    <phoneticPr fontId="22"/>
  </si>
  <si>
    <t>川上ダム</t>
    <rPh sb="0" eb="2">
      <t>カワカミ</t>
    </rPh>
    <phoneticPr fontId="22"/>
  </si>
  <si>
    <t>BAYFISHER20</t>
  </si>
  <si>
    <t>(20ft,0.7t)</t>
  </si>
  <si>
    <t>(4st,50PS)</t>
  </si>
  <si>
    <t>W-18EF</t>
  </si>
  <si>
    <t>(18ft,0.4t)</t>
  </si>
  <si>
    <t>(4st,25PS)</t>
  </si>
  <si>
    <t>F25AET-L用</t>
    <rPh sb="8" eb="9">
      <t>ヨウ</t>
    </rPh>
    <phoneticPr fontId="22"/>
  </si>
  <si>
    <t>F25DWH-L用</t>
    <rPh sb="8" eb="9">
      <t>ヨウ</t>
    </rPh>
    <phoneticPr fontId="22"/>
  </si>
  <si>
    <t>金額</t>
    <rPh sb="0" eb="2">
      <t>キンガク</t>
    </rPh>
    <phoneticPr fontId="25"/>
  </si>
  <si>
    <t>２．点検整備作業費</t>
    <rPh sb="2" eb="4">
      <t>テンケン</t>
    </rPh>
    <rPh sb="4" eb="6">
      <t>セイビ</t>
    </rPh>
    <rPh sb="6" eb="8">
      <t>サギョウ</t>
    </rPh>
    <rPh sb="8" eb="9">
      <t>ヒ</t>
    </rPh>
    <phoneticPr fontId="25"/>
  </si>
  <si>
    <t>１．部品費</t>
    <rPh sb="2" eb="4">
      <t>ブヒン</t>
    </rPh>
    <rPh sb="4" eb="5">
      <t>ヒ</t>
    </rPh>
    <phoneticPr fontId="25"/>
  </si>
  <si>
    <t>点検整備費用</t>
    <rPh sb="0" eb="1">
      <t>テン</t>
    </rPh>
    <rPh sb="1" eb="2">
      <t>ケン</t>
    </rPh>
    <rPh sb="2" eb="4">
      <t>セイビ</t>
    </rPh>
    <rPh sb="4" eb="6">
      <t>ヒヨウ</t>
    </rPh>
    <phoneticPr fontId="25"/>
  </si>
  <si>
    <t>部品取替</t>
    <rPh sb="0" eb="2">
      <t>ブヒン</t>
    </rPh>
    <rPh sb="2" eb="4">
      <t>トリカ</t>
    </rPh>
    <phoneticPr fontId="25"/>
  </si>
  <si>
    <t>試運転</t>
    <rPh sb="0" eb="3">
      <t>シウンテン</t>
    </rPh>
    <phoneticPr fontId="25"/>
  </si>
  <si>
    <t>定期点検、試運転及び部品取替の労務費</t>
    <rPh sb="0" eb="2">
      <t>テイキ</t>
    </rPh>
    <rPh sb="2" eb="4">
      <t>テンケン</t>
    </rPh>
    <rPh sb="5" eb="8">
      <t>シウンテン</t>
    </rPh>
    <rPh sb="8" eb="9">
      <t>オヨ</t>
    </rPh>
    <rPh sb="10" eb="12">
      <t>ブヒン</t>
    </rPh>
    <rPh sb="12" eb="14">
      <t>トリカ</t>
    </rPh>
    <rPh sb="15" eb="18">
      <t>ロウムヒ</t>
    </rPh>
    <phoneticPr fontId="25"/>
  </si>
  <si>
    <t>非課税</t>
    <rPh sb="0" eb="1">
      <t>ヒ</t>
    </rPh>
    <rPh sb="1" eb="3">
      <t>カゼイ</t>
    </rPh>
    <phoneticPr fontId="25"/>
  </si>
  <si>
    <t>４．直接経費</t>
    <rPh sb="2" eb="4">
      <t>チョクセツ</t>
    </rPh>
    <rPh sb="4" eb="6">
      <t>ケイヒ</t>
    </rPh>
    <phoneticPr fontId="25"/>
  </si>
  <si>
    <t>５．諸経費</t>
    <rPh sb="2" eb="5">
      <t>ショケイヒ</t>
    </rPh>
    <phoneticPr fontId="25"/>
  </si>
  <si>
    <t>出張費（高山ダム）</t>
    <rPh sb="0" eb="3">
      <t>シュッチョウヒ</t>
    </rPh>
    <rPh sb="4" eb="8">
      <t>タカ</t>
    </rPh>
    <phoneticPr fontId="25"/>
  </si>
  <si>
    <t>出張費（布目ダム）</t>
    <rPh sb="0" eb="3">
      <t>シュッチョウヒ</t>
    </rPh>
    <rPh sb="4" eb="8">
      <t>ヌノ</t>
    </rPh>
    <phoneticPr fontId="25"/>
  </si>
  <si>
    <t>点検整備諸経費</t>
    <rPh sb="0" eb="2">
      <t>テンケン</t>
    </rPh>
    <rPh sb="2" eb="4">
      <t>セイビ</t>
    </rPh>
    <rPh sb="4" eb="7">
      <t>ショケイヒ</t>
    </rPh>
    <phoneticPr fontId="25"/>
  </si>
  <si>
    <t>内　　　容</t>
    <rPh sb="0" eb="1">
      <t>ウチ</t>
    </rPh>
    <rPh sb="4" eb="5">
      <t>カタチ</t>
    </rPh>
    <phoneticPr fontId="25"/>
  </si>
  <si>
    <t>内　　　　容</t>
    <rPh sb="0" eb="1">
      <t>ウチ</t>
    </rPh>
    <rPh sb="5" eb="6">
      <t>カタチ</t>
    </rPh>
    <phoneticPr fontId="25"/>
  </si>
  <si>
    <t>出張費（青蓮寺ダム）</t>
    <rPh sb="0" eb="3">
      <t>シュッチョウヒ</t>
    </rPh>
    <rPh sb="4" eb="5">
      <t>アオ</t>
    </rPh>
    <rPh sb="5" eb="6">
      <t>ハス</t>
    </rPh>
    <rPh sb="6" eb="7">
      <t>デラ</t>
    </rPh>
    <phoneticPr fontId="25"/>
  </si>
  <si>
    <t>出張費（室生ダム）</t>
    <rPh sb="0" eb="3">
      <t>シュッチョウヒ</t>
    </rPh>
    <rPh sb="4" eb="6">
      <t>ムロウ</t>
    </rPh>
    <phoneticPr fontId="25"/>
  </si>
  <si>
    <t>出張費（布目ダム）</t>
    <rPh sb="0" eb="3">
      <t>シュッチョウヒ</t>
    </rPh>
    <rPh sb="4" eb="6">
      <t>ヌノメ</t>
    </rPh>
    <phoneticPr fontId="25"/>
  </si>
  <si>
    <t>　（中間検査）</t>
    <rPh sb="2" eb="4">
      <t>チュウカン</t>
    </rPh>
    <rPh sb="4" eb="6">
      <t>ケンサ</t>
    </rPh>
    <phoneticPr fontId="25"/>
  </si>
  <si>
    <t>出張費（比奈知ダム）</t>
    <rPh sb="0" eb="3">
      <t>シュッチョウヒ</t>
    </rPh>
    <rPh sb="4" eb="6">
      <t>ヒナ</t>
    </rPh>
    <rPh sb="6" eb="7">
      <t>チ</t>
    </rPh>
    <phoneticPr fontId="25"/>
  </si>
  <si>
    <t>出張費（川上ダム）</t>
    <rPh sb="0" eb="3">
      <t>シュッチョウヒ</t>
    </rPh>
    <rPh sb="4" eb="8">
      <t>カワカミ</t>
    </rPh>
    <phoneticPr fontId="25"/>
  </si>
  <si>
    <t>見積項目表（高山ダム船舶点検整備）</t>
    <rPh sb="0" eb="2">
      <t>ミツモリ</t>
    </rPh>
    <rPh sb="2" eb="4">
      <t>コウモク</t>
    </rPh>
    <rPh sb="4" eb="5">
      <t>ヒョウ</t>
    </rPh>
    <rPh sb="6" eb="10">
      <t>タカ</t>
    </rPh>
    <rPh sb="10" eb="12">
      <t>センパク</t>
    </rPh>
    <rPh sb="12" eb="14">
      <t>テンケン</t>
    </rPh>
    <rPh sb="14" eb="16">
      <t>セイビ</t>
    </rPh>
    <phoneticPr fontId="25"/>
  </si>
  <si>
    <t>見積項目表（青蓮寺ダム船舶点検整備）</t>
    <rPh sb="0" eb="2">
      <t>ミツモリ</t>
    </rPh>
    <rPh sb="2" eb="4">
      <t>コウモク</t>
    </rPh>
    <rPh sb="4" eb="5">
      <t>ヒョウ</t>
    </rPh>
    <rPh sb="6" eb="11">
      <t>アオ</t>
    </rPh>
    <rPh sb="11" eb="13">
      <t>センパク</t>
    </rPh>
    <rPh sb="13" eb="15">
      <t>テンケン</t>
    </rPh>
    <rPh sb="15" eb="17">
      <t>セイビ</t>
    </rPh>
    <phoneticPr fontId="25"/>
  </si>
  <si>
    <t>見積項目表（室生ダム船舶点検整備）</t>
    <rPh sb="0" eb="2">
      <t>ミツモリ</t>
    </rPh>
    <rPh sb="2" eb="4">
      <t>コウモク</t>
    </rPh>
    <rPh sb="4" eb="5">
      <t>ヒョウ</t>
    </rPh>
    <rPh sb="6" eb="8">
      <t>ムロウ</t>
    </rPh>
    <rPh sb="10" eb="12">
      <t>センパク</t>
    </rPh>
    <rPh sb="12" eb="14">
      <t>テンケン</t>
    </rPh>
    <rPh sb="14" eb="16">
      <t>セイビ</t>
    </rPh>
    <phoneticPr fontId="25"/>
  </si>
  <si>
    <t>見積項目表（布目ダム船舶点検整備）</t>
    <rPh sb="0" eb="2">
      <t>ミツモリ</t>
    </rPh>
    <rPh sb="2" eb="4">
      <t>コウモク</t>
    </rPh>
    <rPh sb="4" eb="5">
      <t>ヒョウ</t>
    </rPh>
    <rPh sb="6" eb="10">
      <t>ヌノ</t>
    </rPh>
    <rPh sb="10" eb="12">
      <t>センパク</t>
    </rPh>
    <rPh sb="12" eb="14">
      <t>テンケン</t>
    </rPh>
    <rPh sb="14" eb="16">
      <t>セイビ</t>
    </rPh>
    <phoneticPr fontId="25"/>
  </si>
  <si>
    <t>見積項目表（比奈知ダム船舶点検整備）</t>
    <rPh sb="0" eb="2">
      <t>ミツモリ</t>
    </rPh>
    <rPh sb="2" eb="4">
      <t>コウモク</t>
    </rPh>
    <rPh sb="4" eb="5">
      <t>ヒョウ</t>
    </rPh>
    <rPh sb="6" eb="8">
      <t>ヒナ</t>
    </rPh>
    <rPh sb="8" eb="9">
      <t>チ</t>
    </rPh>
    <rPh sb="11" eb="13">
      <t>センパク</t>
    </rPh>
    <rPh sb="13" eb="15">
      <t>テンケン</t>
    </rPh>
    <rPh sb="15" eb="17">
      <t>セイビ</t>
    </rPh>
    <phoneticPr fontId="25"/>
  </si>
  <si>
    <t>見積項目表（川上ダム船舶点検整備）</t>
    <rPh sb="0" eb="2">
      <t>ミツモリ</t>
    </rPh>
    <rPh sb="2" eb="4">
      <t>コウモク</t>
    </rPh>
    <rPh sb="4" eb="5">
      <t>ヒョウ</t>
    </rPh>
    <rPh sb="6" eb="10">
      <t>カワ</t>
    </rPh>
    <rPh sb="10" eb="12">
      <t>センパク</t>
    </rPh>
    <rPh sb="12" eb="14">
      <t>テンケン</t>
    </rPh>
    <rPh sb="14" eb="16">
      <t>セイビ</t>
    </rPh>
    <phoneticPr fontId="25"/>
  </si>
  <si>
    <t>別添 （</t>
    <rPh sb="0" eb="2">
      <t>ベッテン</t>
    </rPh>
    <phoneticPr fontId="25"/>
  </si>
  <si>
    <t>／</t>
    <phoneticPr fontId="25"/>
  </si>
  <si>
    <t>）</t>
    <phoneticPr fontId="25"/>
  </si>
  <si>
    <t>F25GWHD-L用</t>
    <phoneticPr fontId="22"/>
  </si>
  <si>
    <t>対象なし</t>
    <rPh sb="0" eb="2">
      <t>タイショウ</t>
    </rPh>
    <phoneticPr fontId="22"/>
  </si>
  <si>
    <t>青蓮寺ダム</t>
    <rPh sb="0" eb="3">
      <t>ショウレンジ</t>
    </rPh>
    <phoneticPr fontId="22"/>
  </si>
  <si>
    <t>対象なし</t>
    <rPh sb="0" eb="2">
      <t>タイショウ</t>
    </rPh>
    <phoneticPr fontId="22"/>
  </si>
  <si>
    <t>比奈知ダム</t>
    <rPh sb="0" eb="3">
      <t>ヒナチ</t>
    </rPh>
    <phoneticPr fontId="25"/>
  </si>
  <si>
    <t>もみじ</t>
  </si>
  <si>
    <t>W-23CF</t>
  </si>
  <si>
    <t>F25AET-L</t>
  </si>
  <si>
    <t>(23ft,0.7t)</t>
  </si>
  <si>
    <t>ききょう</t>
  </si>
  <si>
    <t>F25DWH-L</t>
  </si>
  <si>
    <t>期限：令和8年1月17日</t>
    <rPh sb="0" eb="2">
      <t>キゲン</t>
    </rPh>
    <rPh sb="3" eb="5">
      <t>レイワ</t>
    </rPh>
    <rPh sb="6" eb="7">
      <t>ネン</t>
    </rPh>
    <rPh sb="8" eb="9">
      <t>ガツ</t>
    </rPh>
    <rPh sb="11" eb="12">
      <t>ニチ</t>
    </rPh>
    <phoneticPr fontId="22"/>
  </si>
  <si>
    <t>期限：令和8年2月26日</t>
    <rPh sb="0" eb="2">
      <t>キゲン</t>
    </rPh>
    <rPh sb="3" eb="5">
      <t>レイワ</t>
    </rPh>
    <rPh sb="6" eb="7">
      <t>ネン</t>
    </rPh>
    <rPh sb="8" eb="9">
      <t>ガツ</t>
    </rPh>
    <rPh sb="11" eb="12">
      <t>ニチ</t>
    </rPh>
    <phoneticPr fontId="22"/>
  </si>
  <si>
    <t>・単価は税抜き価格としてください。</t>
    <rPh sb="1" eb="3">
      <t>タンカ</t>
    </rPh>
    <rPh sb="4" eb="6">
      <t>ゼイヌ</t>
    </rPh>
    <rPh sb="7" eb="9">
      <t>カカク</t>
    </rPh>
    <phoneticPr fontId="22"/>
  </si>
  <si>
    <t>次の「１．部品費」～「５．諸経費」の各項目について、見積をお願い致します。</t>
    <rPh sb="0" eb="1">
      <t>ツギ</t>
    </rPh>
    <rPh sb="5" eb="7">
      <t>ブヒン</t>
    </rPh>
    <rPh sb="7" eb="8">
      <t>ヒ</t>
    </rPh>
    <rPh sb="13" eb="14">
      <t>ショ</t>
    </rPh>
    <rPh sb="14" eb="16">
      <t>ケイヒ</t>
    </rPh>
    <rPh sb="18" eb="21">
      <t>カクコウモク</t>
    </rPh>
    <rPh sb="26" eb="28">
      <t>ミツモリ</t>
    </rPh>
    <rPh sb="30" eb="31">
      <t>ネガ</t>
    </rPh>
    <rPh sb="32" eb="33">
      <t>イタ</t>
    </rPh>
    <phoneticPr fontId="25"/>
  </si>
  <si>
    <t>つきがせ</t>
  </si>
  <si>
    <t>W-25CF</t>
  </si>
  <si>
    <t>F60FET-L</t>
  </si>
  <si>
    <t>(25ft,1.3t)</t>
  </si>
  <si>
    <t>燃料フィルター</t>
  </si>
  <si>
    <t>F60FET-L用</t>
  </si>
  <si>
    <t>個</t>
  </si>
  <si>
    <t>Ｌ</t>
  </si>
  <si>
    <t>タコメータ</t>
  </si>
  <si>
    <t>デジタル表示
アワーメータ付き</t>
  </si>
  <si>
    <t>航海灯マスト</t>
    <phoneticPr fontId="22"/>
  </si>
  <si>
    <t>Q8T-TMR-018-005</t>
  </si>
  <si>
    <t>本</t>
  </si>
  <si>
    <t>信号紅炎</t>
  </si>
  <si>
    <t>小型船舶用</t>
  </si>
  <si>
    <t>タコメータ</t>
    <phoneticPr fontId="25"/>
  </si>
  <si>
    <t>航海灯マスト</t>
    <rPh sb="0" eb="2">
      <t>コウカイ</t>
    </rPh>
    <rPh sb="2" eb="3">
      <t>トモシビ</t>
    </rPh>
    <phoneticPr fontId="25"/>
  </si>
  <si>
    <t>信号紅炎</t>
    <rPh sb="0" eb="4">
      <t>シンゴウコウエン</t>
    </rPh>
    <phoneticPr fontId="25"/>
  </si>
  <si>
    <t>つるぎⅣ</t>
  </si>
  <si>
    <t>W-23PH</t>
  </si>
  <si>
    <t>(23ft,0.9t)</t>
  </si>
  <si>
    <t>ステアリングケーブル</t>
  </si>
  <si>
    <t>Q8T-SIN-G00-088</t>
  </si>
  <si>
    <t>ステアリングケーブル</t>
    <phoneticPr fontId="22"/>
  </si>
  <si>
    <t>(20ft,0.5t)</t>
  </si>
  <si>
    <t>(4st,30PS)</t>
  </si>
  <si>
    <t>ライフジャケットステッカー</t>
  </si>
  <si>
    <t>90790-22032</t>
  </si>
  <si>
    <t>枚</t>
  </si>
  <si>
    <t>ライフジャケットステッカー</t>
    <phoneticPr fontId="25"/>
  </si>
  <si>
    <t>モーターアセンブリ</t>
    <phoneticPr fontId="22"/>
  </si>
  <si>
    <t>Oリング</t>
    <phoneticPr fontId="22"/>
  </si>
  <si>
    <t>6D8-43880-01</t>
  </si>
  <si>
    <t>93210-64488</t>
  </si>
  <si>
    <t>個</t>
    <rPh sb="0" eb="1">
      <t>コ</t>
    </rPh>
    <phoneticPr fontId="32"/>
  </si>
  <si>
    <t>オイルシール</t>
  </si>
  <si>
    <t>93101-22Ｍ00</t>
  </si>
  <si>
    <t>Oリング</t>
  </si>
  <si>
    <t>93210-74MG5</t>
  </si>
  <si>
    <t>93210-65MG6</t>
  </si>
  <si>
    <t>サーモスタット</t>
  </si>
  <si>
    <t>66M124110100</t>
  </si>
  <si>
    <t>モーターアセンブリ</t>
  </si>
  <si>
    <t>トリムタブ</t>
  </si>
  <si>
    <t>トリムタブ（取付ボルト）</t>
  </si>
  <si>
    <t>プライミングポンプ</t>
  </si>
  <si>
    <t>プライミングポンプ</t>
    <phoneticPr fontId="22"/>
  </si>
  <si>
    <t>GY1-24306-55</t>
  </si>
  <si>
    <t>GY1-24306-55</t>
    <phoneticPr fontId="22"/>
  </si>
  <si>
    <t>点検整備の１回を想定</t>
    <rPh sb="0" eb="4">
      <t>テンケンセイビ</t>
    </rPh>
    <rPh sb="6" eb="7">
      <t>カイ</t>
    </rPh>
    <rPh sb="8" eb="10">
      <t>ソウテイ</t>
    </rPh>
    <phoneticPr fontId="22"/>
  </si>
  <si>
    <t>３．船舶検査費</t>
    <rPh sb="2" eb="4">
      <t>センパク</t>
    </rPh>
    <rPh sb="4" eb="6">
      <t>ケンサ</t>
    </rPh>
    <rPh sb="6" eb="7">
      <t>ヒ</t>
    </rPh>
    <phoneticPr fontId="25"/>
  </si>
  <si>
    <t>船舶検査手数料</t>
    <rPh sb="0" eb="2">
      <t>センパク</t>
    </rPh>
    <rPh sb="2" eb="4">
      <t>ケンサ</t>
    </rPh>
    <rPh sb="4" eb="7">
      <t>テスウリョウ</t>
    </rPh>
    <phoneticPr fontId="25"/>
  </si>
  <si>
    <t>船舶検査代行料</t>
    <rPh sb="4" eb="6">
      <t>ダイコウ</t>
    </rPh>
    <phoneticPr fontId="25"/>
  </si>
  <si>
    <t>船舶検査立会費用</t>
    <rPh sb="4" eb="6">
      <t>タチア</t>
    </rPh>
    <rPh sb="6" eb="8">
      <t>ヒヨウ</t>
    </rPh>
    <phoneticPr fontId="25"/>
  </si>
  <si>
    <t>船舶検査書類作成費用</t>
    <rPh sb="4" eb="6">
      <t>ショルイ</t>
    </rPh>
    <rPh sb="6" eb="9">
      <t>サクセイヒ</t>
    </rPh>
    <rPh sb="9" eb="10">
      <t>ヨウ</t>
    </rPh>
    <phoneticPr fontId="25"/>
  </si>
  <si>
    <t>船舶検査手数料</t>
    <rPh sb="4" eb="7">
      <t>テスウリョウ</t>
    </rPh>
    <phoneticPr fontId="25"/>
  </si>
  <si>
    <t>高山ダム船舶点検整備（りゅうじん）
　・場所：奈良県奈良市北野山町
　布目ダム貯水池に係留している船舶の点検整備又は船舶検査立会時の作業員等の移動等に要する費用</t>
    <rPh sb="0" eb="4">
      <t>タカ</t>
    </rPh>
    <rPh sb="4" eb="6">
      <t>センパク</t>
    </rPh>
    <rPh sb="6" eb="8">
      <t>テンケン</t>
    </rPh>
    <rPh sb="8" eb="10">
      <t>セイビ</t>
    </rPh>
    <rPh sb="20" eb="22">
      <t>バショ</t>
    </rPh>
    <rPh sb="35" eb="37">
      <t>ヌノメ</t>
    </rPh>
    <rPh sb="39" eb="42">
      <t>チョスイチ</t>
    </rPh>
    <rPh sb="43" eb="45">
      <t>ケイリュウ</t>
    </rPh>
    <rPh sb="49" eb="51">
      <t>センパク</t>
    </rPh>
    <rPh sb="52" eb="54">
      <t>テンケン</t>
    </rPh>
    <rPh sb="54" eb="56">
      <t>セイビ</t>
    </rPh>
    <rPh sb="56" eb="57">
      <t>マタ</t>
    </rPh>
    <rPh sb="62" eb="64">
      <t>タチアイ</t>
    </rPh>
    <rPh sb="64" eb="65">
      <t>ジ</t>
    </rPh>
    <rPh sb="66" eb="69">
      <t>サギョウイン</t>
    </rPh>
    <rPh sb="69" eb="70">
      <t>トウ</t>
    </rPh>
    <rPh sb="71" eb="73">
      <t>イドウ</t>
    </rPh>
    <rPh sb="73" eb="74">
      <t>トウ</t>
    </rPh>
    <rPh sb="75" eb="76">
      <t>ヨウ</t>
    </rPh>
    <rPh sb="78" eb="80">
      <t>ヒヨウ</t>
    </rPh>
    <phoneticPr fontId="25"/>
  </si>
  <si>
    <t>※注１</t>
    <phoneticPr fontId="25"/>
  </si>
  <si>
    <t xml:space="preserve">点検整備、船舶検査の各１回（計２回）を想定
</t>
    <rPh sb="0" eb="4">
      <t>テンケンセイビ</t>
    </rPh>
    <rPh sb="10" eb="11">
      <t>カク</t>
    </rPh>
    <rPh sb="12" eb="13">
      <t>カイ</t>
    </rPh>
    <rPh sb="14" eb="15">
      <t>ケイ</t>
    </rPh>
    <rPh sb="16" eb="17">
      <t>カイ</t>
    </rPh>
    <rPh sb="19" eb="21">
      <t>ソウテイ</t>
    </rPh>
    <phoneticPr fontId="22"/>
  </si>
  <si>
    <t>※注２</t>
    <rPh sb="1" eb="2">
      <t>チュウ</t>
    </rPh>
    <phoneticPr fontId="22"/>
  </si>
  <si>
    <t>※注１：参考見積書には、出張の回数（数量）についても記載すること。参考までに、想定している数量は備考欄に記載のとおりである。</t>
    <rPh sb="4" eb="8">
      <t>サンコウミツモリ</t>
    </rPh>
    <rPh sb="8" eb="9">
      <t>ショ</t>
    </rPh>
    <rPh sb="12" eb="14">
      <t>シュッチョウ</t>
    </rPh>
    <rPh sb="15" eb="17">
      <t>カイスウ</t>
    </rPh>
    <rPh sb="18" eb="20">
      <t>スウリョウ</t>
    </rPh>
    <rPh sb="26" eb="28">
      <t>キサイ</t>
    </rPh>
    <rPh sb="33" eb="35">
      <t>サンコウ</t>
    </rPh>
    <rPh sb="39" eb="41">
      <t>ソウテイ</t>
    </rPh>
    <rPh sb="45" eb="47">
      <t>スウリョウ</t>
    </rPh>
    <rPh sb="48" eb="51">
      <t>ビコウラン</t>
    </rPh>
    <rPh sb="52" eb="54">
      <t>キサイ</t>
    </rPh>
    <phoneticPr fontId="25"/>
  </si>
  <si>
    <t>３．船舶検査費</t>
    <rPh sb="6" eb="7">
      <t>ヒ</t>
    </rPh>
    <phoneticPr fontId="25"/>
  </si>
  <si>
    <t>青蓮寺ダム船舶点検整備（かおち、おきつも）
　・場所：三重県名張市中知山
　青蓮寺ダム貯水池に係留している船舶の点検整備又は船舶検査立会時の作業員等の移動等に要する費用</t>
    <rPh sb="0" eb="5">
      <t>アオ</t>
    </rPh>
    <rPh sb="5" eb="7">
      <t>センパク</t>
    </rPh>
    <rPh sb="7" eb="9">
      <t>テンケン</t>
    </rPh>
    <rPh sb="9" eb="11">
      <t>セイビ</t>
    </rPh>
    <rPh sb="24" eb="26">
      <t>バショ</t>
    </rPh>
    <rPh sb="27" eb="30">
      <t>ミエケン</t>
    </rPh>
    <rPh sb="30" eb="33">
      <t>ナバリシ</t>
    </rPh>
    <rPh sb="33" eb="36">
      <t>ナカチヤマ</t>
    </rPh>
    <rPh sb="38" eb="43">
      <t>アオ</t>
    </rPh>
    <rPh sb="43" eb="46">
      <t>チョスイチ</t>
    </rPh>
    <rPh sb="47" eb="49">
      <t>ケイリュウ</t>
    </rPh>
    <rPh sb="53" eb="55">
      <t>センパク</t>
    </rPh>
    <rPh sb="56" eb="58">
      <t>テンケン</t>
    </rPh>
    <rPh sb="58" eb="60">
      <t>セイビ</t>
    </rPh>
    <rPh sb="60" eb="61">
      <t>マタ</t>
    </rPh>
    <rPh sb="66" eb="68">
      <t>タチア</t>
    </rPh>
    <rPh sb="68" eb="69">
      <t>ジ</t>
    </rPh>
    <rPh sb="70" eb="73">
      <t>サギョウイン</t>
    </rPh>
    <rPh sb="73" eb="74">
      <t>トウ</t>
    </rPh>
    <rPh sb="75" eb="77">
      <t>イドウ</t>
    </rPh>
    <rPh sb="77" eb="78">
      <t>トウ</t>
    </rPh>
    <rPh sb="79" eb="80">
      <t>ヨウ</t>
    </rPh>
    <rPh sb="82" eb="84">
      <t>ヒヨウ</t>
    </rPh>
    <phoneticPr fontId="25"/>
  </si>
  <si>
    <t>室生ダム船舶点検整備（むろうⅡ）
　・場所：奈良県宇陀市室生大野
室生ダム貯水池に係留している船舶の点検整備又は船舶検査立会時の作業員等の移動等に要する費用</t>
    <rPh sb="0" eb="4">
      <t>ムロ</t>
    </rPh>
    <rPh sb="4" eb="6">
      <t>センパク</t>
    </rPh>
    <rPh sb="6" eb="8">
      <t>テンケン</t>
    </rPh>
    <rPh sb="8" eb="10">
      <t>セイビ</t>
    </rPh>
    <rPh sb="19" eb="21">
      <t>バショ</t>
    </rPh>
    <rPh sb="22" eb="25">
      <t>ナラケン</t>
    </rPh>
    <rPh sb="25" eb="27">
      <t>ウダ</t>
    </rPh>
    <rPh sb="27" eb="28">
      <t>シ</t>
    </rPh>
    <rPh sb="28" eb="30">
      <t>ムロウ</t>
    </rPh>
    <rPh sb="30" eb="32">
      <t>オオノ</t>
    </rPh>
    <rPh sb="33" eb="35">
      <t>ムロウ</t>
    </rPh>
    <rPh sb="37" eb="40">
      <t>チョスイチ</t>
    </rPh>
    <rPh sb="41" eb="43">
      <t>ケイリュウ</t>
    </rPh>
    <rPh sb="47" eb="49">
      <t>センパク</t>
    </rPh>
    <rPh sb="50" eb="52">
      <t>テンケン</t>
    </rPh>
    <rPh sb="52" eb="54">
      <t>セイビ</t>
    </rPh>
    <rPh sb="54" eb="55">
      <t>マタ</t>
    </rPh>
    <rPh sb="60" eb="62">
      <t>タチア</t>
    </rPh>
    <rPh sb="62" eb="63">
      <t>ジ</t>
    </rPh>
    <rPh sb="64" eb="67">
      <t>サギョウイン</t>
    </rPh>
    <rPh sb="67" eb="68">
      <t>トウ</t>
    </rPh>
    <rPh sb="69" eb="71">
      <t>イドウ</t>
    </rPh>
    <rPh sb="71" eb="72">
      <t>トウ</t>
    </rPh>
    <rPh sb="73" eb="74">
      <t>ヨウ</t>
    </rPh>
    <rPh sb="76" eb="78">
      <t>ヒヨウ</t>
    </rPh>
    <phoneticPr fontId="25"/>
  </si>
  <si>
    <t>川上ダム船舶点検整備（あおやま、ちかた）
　・場所：三重県伊賀市阿保
川上ダム貯水池に係留している船舶の点検整備又は船舶検査立会時の作業員等の移動等に要する費用</t>
    <rPh sb="0" eb="4">
      <t>カワカミ</t>
    </rPh>
    <rPh sb="4" eb="6">
      <t>センパク</t>
    </rPh>
    <rPh sb="6" eb="8">
      <t>テンケン</t>
    </rPh>
    <rPh sb="8" eb="10">
      <t>セイビ</t>
    </rPh>
    <rPh sb="23" eb="25">
      <t>バショ</t>
    </rPh>
    <rPh sb="26" eb="29">
      <t>ミエケン</t>
    </rPh>
    <rPh sb="29" eb="32">
      <t>イガシ</t>
    </rPh>
    <rPh sb="32" eb="34">
      <t>アオ</t>
    </rPh>
    <rPh sb="35" eb="39">
      <t>カワ</t>
    </rPh>
    <rPh sb="39" eb="42">
      <t>チョスイチ</t>
    </rPh>
    <rPh sb="43" eb="45">
      <t>ケイリュウ</t>
    </rPh>
    <rPh sb="49" eb="51">
      <t>センパク</t>
    </rPh>
    <rPh sb="52" eb="54">
      <t>テンケン</t>
    </rPh>
    <rPh sb="54" eb="56">
      <t>セイビ</t>
    </rPh>
    <rPh sb="56" eb="57">
      <t>マタ</t>
    </rPh>
    <rPh sb="62" eb="64">
      <t>タチア</t>
    </rPh>
    <rPh sb="64" eb="65">
      <t>ジ</t>
    </rPh>
    <rPh sb="66" eb="69">
      <t>サギョウイン</t>
    </rPh>
    <rPh sb="69" eb="70">
      <t>トウ</t>
    </rPh>
    <rPh sb="71" eb="73">
      <t>イドウ</t>
    </rPh>
    <rPh sb="73" eb="74">
      <t>トウ</t>
    </rPh>
    <rPh sb="75" eb="76">
      <t>ヨウ</t>
    </rPh>
    <rPh sb="78" eb="80">
      <t>ヒヨウ</t>
    </rPh>
    <phoneticPr fontId="25"/>
  </si>
  <si>
    <t>船舶検査費用</t>
    <rPh sb="4" eb="6">
      <t>ヒヨウ</t>
    </rPh>
    <phoneticPr fontId="25"/>
  </si>
  <si>
    <t>　（船舶検査）</t>
    <phoneticPr fontId="25"/>
  </si>
  <si>
    <t>F30BET-L用</t>
    <phoneticPr fontId="22"/>
  </si>
  <si>
    <t>F60CET-L</t>
  </si>
  <si>
    <t>F60CET-L</t>
    <phoneticPr fontId="25"/>
  </si>
  <si>
    <t>F60CET-L用</t>
    <phoneticPr fontId="25"/>
  </si>
  <si>
    <t>F60CET-X</t>
    <phoneticPr fontId="22"/>
  </si>
  <si>
    <t>YF-21</t>
  </si>
  <si>
    <t>F60CET-X</t>
  </si>
  <si>
    <t>(21ft,1.8t)</t>
  </si>
  <si>
    <t>W-20PHS</t>
  </si>
  <si>
    <t>むろうⅡ</t>
  </si>
  <si>
    <t>W-20CF-5</t>
  </si>
  <si>
    <t>F30BEHD-L</t>
    <phoneticPr fontId="22"/>
  </si>
  <si>
    <t>F30BEHD-L用</t>
    <rPh sb="9" eb="10">
      <t>ヨウ</t>
    </rPh>
    <phoneticPr fontId="22"/>
  </si>
  <si>
    <t>F60CET-X用</t>
    <rPh sb="8" eb="9">
      <t>ヨウ</t>
    </rPh>
    <phoneticPr fontId="22"/>
  </si>
  <si>
    <t>わかくさ</t>
  </si>
  <si>
    <t>SR-20CR</t>
  </si>
  <si>
    <t>F90BET-X</t>
  </si>
  <si>
    <t>(4st,90PS)</t>
  </si>
  <si>
    <t>F90BET-X</t>
    <phoneticPr fontId="22"/>
  </si>
  <si>
    <t>F90BET-X用</t>
    <rPh sb="8" eb="9">
      <t>ヨウ</t>
    </rPh>
    <phoneticPr fontId="22"/>
  </si>
  <si>
    <t>やまと</t>
  </si>
  <si>
    <t>(19ft,0.4t)</t>
  </si>
  <si>
    <t>きりやま</t>
  </si>
  <si>
    <t>（ｺﾞﾑﾎﾞｰﾄ）</t>
  </si>
  <si>
    <t>SEI-365</t>
  </si>
  <si>
    <t>F5AMH-L</t>
  </si>
  <si>
    <t>（12ft，0.2t）</t>
  </si>
  <si>
    <t>（4st，5PS）</t>
  </si>
  <si>
    <t>F30BET-L</t>
    <phoneticPr fontId="22"/>
  </si>
  <si>
    <t>F5AMH-L</t>
    <phoneticPr fontId="22"/>
  </si>
  <si>
    <t>F5AMH-L用</t>
    <rPh sb="7" eb="8">
      <t>ヨウ</t>
    </rPh>
    <phoneticPr fontId="25"/>
  </si>
  <si>
    <t>あおやま</t>
  </si>
  <si>
    <t>F50HET-L</t>
  </si>
  <si>
    <t>F50HET-L</t>
    <phoneticPr fontId="22"/>
  </si>
  <si>
    <t>F50HET-L用</t>
    <phoneticPr fontId="22"/>
  </si>
  <si>
    <t>ちかた</t>
  </si>
  <si>
    <t>F25GWHD-L</t>
  </si>
  <si>
    <t>F25GWHD-L</t>
    <phoneticPr fontId="22"/>
  </si>
  <si>
    <t>高山ダム船舶点検整備（つきがせ、つるぎⅣ）
　・場所：京都府相楽郡南山城村田山
　高山ダム貯水池に係留している船舶の点検整備又は船舶検査立会時の作業員等の移動等に要する費用</t>
    <rPh sb="0" eb="4">
      <t>タカ</t>
    </rPh>
    <rPh sb="4" eb="6">
      <t>センパク</t>
    </rPh>
    <rPh sb="6" eb="8">
      <t>テンケン</t>
    </rPh>
    <rPh sb="8" eb="10">
      <t>セイビ</t>
    </rPh>
    <rPh sb="24" eb="26">
      <t>バショ</t>
    </rPh>
    <rPh sb="27" eb="30">
      <t>キョウトフ</t>
    </rPh>
    <rPh sb="30" eb="33">
      <t>ソウラクグン</t>
    </rPh>
    <rPh sb="33" eb="34">
      <t>ミナミ</t>
    </rPh>
    <rPh sb="34" eb="36">
      <t>ヤマシロ</t>
    </rPh>
    <rPh sb="36" eb="37">
      <t>ムラ</t>
    </rPh>
    <rPh sb="37" eb="39">
      <t>タヤマ</t>
    </rPh>
    <rPh sb="41" eb="45">
      <t>タカ</t>
    </rPh>
    <rPh sb="45" eb="48">
      <t>チョスイチ</t>
    </rPh>
    <rPh sb="49" eb="51">
      <t>ケイリュウ</t>
    </rPh>
    <rPh sb="55" eb="57">
      <t>センパク</t>
    </rPh>
    <rPh sb="58" eb="60">
      <t>テンケン</t>
    </rPh>
    <rPh sb="60" eb="62">
      <t>セイビ</t>
    </rPh>
    <rPh sb="62" eb="63">
      <t>マタ</t>
    </rPh>
    <rPh sb="68" eb="70">
      <t>タチア</t>
    </rPh>
    <rPh sb="70" eb="71">
      <t>ジ</t>
    </rPh>
    <rPh sb="72" eb="75">
      <t>サギョウイン</t>
    </rPh>
    <rPh sb="75" eb="76">
      <t>トウ</t>
    </rPh>
    <rPh sb="77" eb="79">
      <t>イドウ</t>
    </rPh>
    <rPh sb="79" eb="80">
      <t>トウ</t>
    </rPh>
    <rPh sb="81" eb="82">
      <t>ヨウ</t>
    </rPh>
    <rPh sb="84" eb="86">
      <t>ヒヨウ</t>
    </rPh>
    <phoneticPr fontId="25"/>
  </si>
  <si>
    <t>布目ダム船舶点検整備（わかくさ、やまと、きりやま）
　・場所：奈良県奈良市北野山町
布目ダム貯水池に係留している船舶の点検整備又は船舶検査立会時の作業員等の移動等に要する費用</t>
    <rPh sb="0" eb="4">
      <t>ヌノ</t>
    </rPh>
    <rPh sb="4" eb="6">
      <t>センパク</t>
    </rPh>
    <rPh sb="6" eb="8">
      <t>テンケン</t>
    </rPh>
    <rPh sb="8" eb="10">
      <t>セイビ</t>
    </rPh>
    <rPh sb="28" eb="30">
      <t>バショ</t>
    </rPh>
    <rPh sb="31" eb="34">
      <t>ナラケン</t>
    </rPh>
    <rPh sb="34" eb="37">
      <t>ナラシ</t>
    </rPh>
    <rPh sb="37" eb="39">
      <t>キタノ</t>
    </rPh>
    <rPh sb="39" eb="40">
      <t>ヤマ</t>
    </rPh>
    <rPh sb="40" eb="41">
      <t>マチ</t>
    </rPh>
    <rPh sb="42" eb="46">
      <t>ヌノ</t>
    </rPh>
    <rPh sb="46" eb="49">
      <t>チョスイチ</t>
    </rPh>
    <rPh sb="50" eb="52">
      <t>ケイリュウ</t>
    </rPh>
    <rPh sb="56" eb="58">
      <t>センパク</t>
    </rPh>
    <rPh sb="59" eb="61">
      <t>テンケン</t>
    </rPh>
    <rPh sb="61" eb="63">
      <t>セイビ</t>
    </rPh>
    <rPh sb="63" eb="64">
      <t>マタ</t>
    </rPh>
    <rPh sb="69" eb="71">
      <t>タチア</t>
    </rPh>
    <rPh sb="71" eb="72">
      <t>ジ</t>
    </rPh>
    <rPh sb="73" eb="76">
      <t>サギョウイン</t>
    </rPh>
    <rPh sb="76" eb="77">
      <t>トウ</t>
    </rPh>
    <rPh sb="78" eb="80">
      <t>イドウ</t>
    </rPh>
    <rPh sb="80" eb="81">
      <t>トウ</t>
    </rPh>
    <rPh sb="82" eb="83">
      <t>ヨウ</t>
    </rPh>
    <rPh sb="85" eb="87">
      <t>ヒヨウ</t>
    </rPh>
    <phoneticPr fontId="25"/>
  </si>
  <si>
    <t>比奈知ダム船舶点検整備（もみじ、ききょう）
　・場所：三重県名張市上比奈知
比奈知ダム貯水池に係留している船舶の点検整備又は船舶検査立会時の作業員等の移動等に要する費用</t>
    <rPh sb="0" eb="5">
      <t>ヒ</t>
    </rPh>
    <rPh sb="5" eb="7">
      <t>センパク</t>
    </rPh>
    <rPh sb="7" eb="9">
      <t>テンケン</t>
    </rPh>
    <rPh sb="9" eb="11">
      <t>セイビ</t>
    </rPh>
    <rPh sb="24" eb="26">
      <t>バショ</t>
    </rPh>
    <rPh sb="27" eb="30">
      <t>ミエケン</t>
    </rPh>
    <rPh sb="30" eb="33">
      <t>ナバリシ</t>
    </rPh>
    <rPh sb="33" eb="34">
      <t>ウエ</t>
    </rPh>
    <rPh sb="34" eb="36">
      <t>ヒナ</t>
    </rPh>
    <rPh sb="36" eb="37">
      <t>チ</t>
    </rPh>
    <rPh sb="38" eb="40">
      <t>ヒナ</t>
    </rPh>
    <rPh sb="40" eb="41">
      <t>チ</t>
    </rPh>
    <rPh sb="43" eb="46">
      <t>チョスイチ</t>
    </rPh>
    <rPh sb="47" eb="49">
      <t>ケイリュウ</t>
    </rPh>
    <rPh sb="53" eb="55">
      <t>センパク</t>
    </rPh>
    <rPh sb="56" eb="58">
      <t>テンケン</t>
    </rPh>
    <rPh sb="58" eb="60">
      <t>セイビ</t>
    </rPh>
    <rPh sb="60" eb="61">
      <t>マタ</t>
    </rPh>
    <rPh sb="66" eb="68">
      <t>タチア</t>
    </rPh>
    <rPh sb="68" eb="69">
      <t>ジ</t>
    </rPh>
    <rPh sb="70" eb="73">
      <t>サギョウイン</t>
    </rPh>
    <rPh sb="73" eb="74">
      <t>トウ</t>
    </rPh>
    <rPh sb="75" eb="77">
      <t>イドウ</t>
    </rPh>
    <rPh sb="77" eb="78">
      <t>トウ</t>
    </rPh>
    <rPh sb="79" eb="80">
      <t>ヨウ</t>
    </rPh>
    <rPh sb="82" eb="84">
      <t>ヒヨウ</t>
    </rPh>
    <phoneticPr fontId="25"/>
  </si>
  <si>
    <t>F60FET-L</t>
    <phoneticPr fontId="25"/>
  </si>
  <si>
    <t>スパークプラグ</t>
  </si>
  <si>
    <t>※注２：　機構が支給した予備品を使用して、部品取替えを行うものとする。</t>
    <rPh sb="1" eb="2">
      <t>チュウ</t>
    </rPh>
    <rPh sb="5" eb="7">
      <t>キコウ</t>
    </rPh>
    <rPh sb="8" eb="10">
      <t>シキュウ</t>
    </rPh>
    <rPh sb="12" eb="15">
      <t>ヨビヒン</t>
    </rPh>
    <rPh sb="16" eb="18">
      <t>シヨウ</t>
    </rPh>
    <rPh sb="21" eb="23">
      <t>ブヒン</t>
    </rPh>
    <rPh sb="23" eb="25">
      <t>トリカエ</t>
    </rPh>
    <rPh sb="27" eb="28">
      <t>オコナ</t>
    </rPh>
    <phoneticPr fontId="22"/>
  </si>
  <si>
    <t>　　　　　　よって、部品費用は「１．部品費」において計上しないこと。　部品取替費用は「２．点検整備作業費」において計上すること。</t>
    <phoneticPr fontId="22"/>
  </si>
  <si>
    <t>点検整備及び法定点検の実施にあたり必要な諸経費（つきがせ）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2" eb="34">
      <t>ギョウム</t>
    </rPh>
    <rPh sb="34" eb="36">
      <t>ケイカク</t>
    </rPh>
    <rPh sb="37" eb="39">
      <t>サクセイ</t>
    </rPh>
    <rPh sb="39" eb="40">
      <t>トウ</t>
    </rPh>
    <rPh sb="45" eb="47">
      <t>テンケン</t>
    </rPh>
    <rPh sb="47" eb="49">
      <t>セイビ</t>
    </rPh>
    <rPh sb="49" eb="52">
      <t>ホウコクショ</t>
    </rPh>
    <rPh sb="53" eb="55">
      <t>サクセイ</t>
    </rPh>
    <rPh sb="55" eb="56">
      <t>トウ</t>
    </rPh>
    <phoneticPr fontId="25"/>
  </si>
  <si>
    <t>点検整備及び法定点検の実施にあたり必要な諸経費（つるぎⅣ）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2" eb="34">
      <t>ギョウム</t>
    </rPh>
    <rPh sb="34" eb="36">
      <t>ケイカク</t>
    </rPh>
    <rPh sb="37" eb="39">
      <t>サクセイ</t>
    </rPh>
    <rPh sb="39" eb="40">
      <t>トウ</t>
    </rPh>
    <rPh sb="45" eb="47">
      <t>テンケン</t>
    </rPh>
    <rPh sb="47" eb="49">
      <t>セイビ</t>
    </rPh>
    <rPh sb="49" eb="52">
      <t>ホウコクショ</t>
    </rPh>
    <rPh sb="53" eb="55">
      <t>サクセイ</t>
    </rPh>
    <rPh sb="55" eb="56">
      <t>トウ</t>
    </rPh>
    <phoneticPr fontId="25"/>
  </si>
  <si>
    <t>点検整備及び法定点検の実施にあたり必要な諸経費（りゅうじん）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3" eb="35">
      <t>ギョウム</t>
    </rPh>
    <rPh sb="35" eb="37">
      <t>ケイカク</t>
    </rPh>
    <rPh sb="38" eb="40">
      <t>サクセイ</t>
    </rPh>
    <rPh sb="40" eb="41">
      <t>トウ</t>
    </rPh>
    <rPh sb="46" eb="48">
      <t>テンケン</t>
    </rPh>
    <rPh sb="48" eb="50">
      <t>セイビ</t>
    </rPh>
    <rPh sb="50" eb="53">
      <t>ホウコクショ</t>
    </rPh>
    <rPh sb="54" eb="56">
      <t>サクセイ</t>
    </rPh>
    <rPh sb="56" eb="57">
      <t>トウ</t>
    </rPh>
    <phoneticPr fontId="25"/>
  </si>
  <si>
    <t>点検整備及び法定点検の実施にあたり必要な諸経費（かおち）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1" eb="33">
      <t>ギョウム</t>
    </rPh>
    <rPh sb="33" eb="35">
      <t>ケイカク</t>
    </rPh>
    <rPh sb="36" eb="38">
      <t>サクセイ</t>
    </rPh>
    <rPh sb="38" eb="39">
      <t>トウ</t>
    </rPh>
    <rPh sb="42" eb="44">
      <t>テンケン</t>
    </rPh>
    <rPh sb="44" eb="46">
      <t>セイビ</t>
    </rPh>
    <rPh sb="46" eb="49">
      <t>ホウコクショ</t>
    </rPh>
    <rPh sb="50" eb="52">
      <t>サクセイ</t>
    </rPh>
    <rPh sb="52" eb="53">
      <t>トウ</t>
    </rPh>
    <phoneticPr fontId="25"/>
  </si>
  <si>
    <t>点検整備及び法定点検の実施にあたり必要な諸経費（おきつも）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2" eb="34">
      <t>ギョウム</t>
    </rPh>
    <rPh sb="34" eb="36">
      <t>ケイカク</t>
    </rPh>
    <rPh sb="37" eb="39">
      <t>サクセイ</t>
    </rPh>
    <rPh sb="39" eb="40">
      <t>トウ</t>
    </rPh>
    <rPh sb="43" eb="45">
      <t>テンケン</t>
    </rPh>
    <rPh sb="45" eb="47">
      <t>セイビ</t>
    </rPh>
    <rPh sb="47" eb="50">
      <t>ホウコクショ</t>
    </rPh>
    <rPh sb="51" eb="53">
      <t>サクセイ</t>
    </rPh>
    <rPh sb="53" eb="54">
      <t>トウ</t>
    </rPh>
    <phoneticPr fontId="25"/>
  </si>
  <si>
    <t>点検整備及び法定点検の実施にあたり必要な諸経費（むろうⅡ）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2" eb="34">
      <t>ギョウム</t>
    </rPh>
    <rPh sb="34" eb="36">
      <t>ケイカク</t>
    </rPh>
    <rPh sb="37" eb="39">
      <t>サクセイ</t>
    </rPh>
    <rPh sb="39" eb="40">
      <t>トウ</t>
    </rPh>
    <rPh sb="43" eb="45">
      <t>テンケン</t>
    </rPh>
    <rPh sb="45" eb="47">
      <t>セイビ</t>
    </rPh>
    <rPh sb="47" eb="50">
      <t>ホウコクショ</t>
    </rPh>
    <rPh sb="51" eb="53">
      <t>サクセイ</t>
    </rPh>
    <rPh sb="53" eb="54">
      <t>トウ</t>
    </rPh>
    <phoneticPr fontId="25"/>
  </si>
  <si>
    <t>点検整備及び法定点検の実施にあたり必要な諸経費（わかくさ）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2" eb="34">
      <t>ギョウム</t>
    </rPh>
    <rPh sb="34" eb="36">
      <t>ケイカク</t>
    </rPh>
    <rPh sb="37" eb="39">
      <t>サクセイ</t>
    </rPh>
    <rPh sb="39" eb="40">
      <t>トウ</t>
    </rPh>
    <rPh sb="43" eb="45">
      <t>テンケン</t>
    </rPh>
    <rPh sb="45" eb="47">
      <t>セイビ</t>
    </rPh>
    <rPh sb="47" eb="50">
      <t>ホウコクショ</t>
    </rPh>
    <rPh sb="51" eb="53">
      <t>サクセイ</t>
    </rPh>
    <rPh sb="53" eb="54">
      <t>トウ</t>
    </rPh>
    <phoneticPr fontId="25"/>
  </si>
  <si>
    <t>点検整備及び法定点検の実施にあたり必要な諸経費（やまと）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1" eb="33">
      <t>ギョウム</t>
    </rPh>
    <rPh sb="33" eb="35">
      <t>ケイカク</t>
    </rPh>
    <rPh sb="36" eb="38">
      <t>サクセイ</t>
    </rPh>
    <rPh sb="38" eb="39">
      <t>トウ</t>
    </rPh>
    <rPh sb="42" eb="44">
      <t>テンケン</t>
    </rPh>
    <rPh sb="44" eb="46">
      <t>セイビ</t>
    </rPh>
    <rPh sb="46" eb="49">
      <t>ホウコクショ</t>
    </rPh>
    <rPh sb="50" eb="52">
      <t>サクセイ</t>
    </rPh>
    <rPh sb="52" eb="53">
      <t>トウ</t>
    </rPh>
    <phoneticPr fontId="25"/>
  </si>
  <si>
    <t>点検整備及び法定点検の実施にあたり必要な諸経費（きりやま）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2" eb="34">
      <t>ギョウム</t>
    </rPh>
    <rPh sb="34" eb="36">
      <t>ケイカク</t>
    </rPh>
    <rPh sb="37" eb="39">
      <t>サクセイ</t>
    </rPh>
    <rPh sb="39" eb="40">
      <t>トウ</t>
    </rPh>
    <rPh sb="43" eb="45">
      <t>テンケン</t>
    </rPh>
    <rPh sb="45" eb="47">
      <t>セイビ</t>
    </rPh>
    <rPh sb="47" eb="50">
      <t>ホウコクショ</t>
    </rPh>
    <rPh sb="51" eb="53">
      <t>サクセイ</t>
    </rPh>
    <rPh sb="53" eb="54">
      <t>トウ</t>
    </rPh>
    <phoneticPr fontId="25"/>
  </si>
  <si>
    <t>点検整備及び法定点検の実施にあたり必要な諸経費（もみじ）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1" eb="33">
      <t>ギョウム</t>
    </rPh>
    <rPh sb="33" eb="35">
      <t>ケイカク</t>
    </rPh>
    <rPh sb="36" eb="38">
      <t>サクセイ</t>
    </rPh>
    <rPh sb="38" eb="39">
      <t>トウ</t>
    </rPh>
    <rPh sb="42" eb="44">
      <t>テンケン</t>
    </rPh>
    <rPh sb="44" eb="46">
      <t>セイビ</t>
    </rPh>
    <rPh sb="46" eb="49">
      <t>ホウコクショ</t>
    </rPh>
    <rPh sb="50" eb="52">
      <t>サクセイ</t>
    </rPh>
    <rPh sb="52" eb="53">
      <t>トウ</t>
    </rPh>
    <phoneticPr fontId="25"/>
  </si>
  <si>
    <t>点検整備及び法定点検の実施にあたり必要な諸経費（ききょう）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2" eb="34">
      <t>ギョウム</t>
    </rPh>
    <rPh sb="34" eb="36">
      <t>ケイカク</t>
    </rPh>
    <rPh sb="37" eb="39">
      <t>サクセイ</t>
    </rPh>
    <rPh sb="39" eb="40">
      <t>トウ</t>
    </rPh>
    <rPh sb="43" eb="45">
      <t>テンケン</t>
    </rPh>
    <rPh sb="45" eb="47">
      <t>セイビ</t>
    </rPh>
    <rPh sb="47" eb="50">
      <t>ホウコクショ</t>
    </rPh>
    <rPh sb="51" eb="53">
      <t>サクセイ</t>
    </rPh>
    <rPh sb="53" eb="54">
      <t>トウ</t>
    </rPh>
    <phoneticPr fontId="25"/>
  </si>
  <si>
    <t>点検整備及び法定点検の実施にあたり必要な諸経費（あおやま）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2" eb="34">
      <t>ギョウム</t>
    </rPh>
    <rPh sb="34" eb="36">
      <t>ケイカク</t>
    </rPh>
    <rPh sb="37" eb="39">
      <t>サクセイ</t>
    </rPh>
    <rPh sb="39" eb="40">
      <t>トウ</t>
    </rPh>
    <rPh sb="43" eb="45">
      <t>テンケン</t>
    </rPh>
    <rPh sb="45" eb="47">
      <t>セイビ</t>
    </rPh>
    <rPh sb="47" eb="50">
      <t>ホウコクショ</t>
    </rPh>
    <rPh sb="51" eb="53">
      <t>サクセイ</t>
    </rPh>
    <rPh sb="53" eb="54">
      <t>トウ</t>
    </rPh>
    <phoneticPr fontId="25"/>
  </si>
  <si>
    <t>点検整備及び法定点検の実施にあたり必要な諸経費（ちかた）
　・業務計画の作成等
　・点検整備報告書の作成等</t>
    <rPh sb="0" eb="2">
      <t>テンケン</t>
    </rPh>
    <rPh sb="2" eb="4">
      <t>セイビ</t>
    </rPh>
    <rPh sb="4" eb="5">
      <t>オヨ</t>
    </rPh>
    <rPh sb="6" eb="8">
      <t>ホウテイ</t>
    </rPh>
    <rPh sb="8" eb="10">
      <t>テンケン</t>
    </rPh>
    <rPh sb="11" eb="13">
      <t>ジッシ</t>
    </rPh>
    <rPh sb="17" eb="19">
      <t>ヒツヨウ</t>
    </rPh>
    <rPh sb="20" eb="23">
      <t>ショケイヒ</t>
    </rPh>
    <rPh sb="31" eb="33">
      <t>ギョウム</t>
    </rPh>
    <rPh sb="33" eb="35">
      <t>ケイカク</t>
    </rPh>
    <rPh sb="36" eb="38">
      <t>サクセイ</t>
    </rPh>
    <rPh sb="38" eb="39">
      <t>トウ</t>
    </rPh>
    <rPh sb="42" eb="44">
      <t>テンケン</t>
    </rPh>
    <rPh sb="44" eb="46">
      <t>セイビ</t>
    </rPh>
    <rPh sb="46" eb="49">
      <t>ホウコクショ</t>
    </rPh>
    <rPh sb="50" eb="52">
      <t>サクセイ</t>
    </rPh>
    <rPh sb="52" eb="53">
      <t>トウ</t>
    </rPh>
    <phoneticPr fontId="25"/>
  </si>
  <si>
    <t>ガスケット</t>
    <phoneticPr fontId="22"/>
  </si>
  <si>
    <t>オーバーホール</t>
    <phoneticPr fontId="22"/>
  </si>
  <si>
    <t>圧縮圧力の測定</t>
    <rPh sb="0" eb="4">
      <t>アッシュクアツリョク</t>
    </rPh>
    <rPh sb="5" eb="7">
      <t>ソクテイ</t>
    </rPh>
    <phoneticPr fontId="22"/>
  </si>
  <si>
    <t>キャブレータの</t>
    <phoneticPr fontId="25"/>
  </si>
  <si>
    <t>オーバーホール費用</t>
    <rPh sb="7" eb="9">
      <t>ヒヨウ</t>
    </rPh>
    <phoneticPr fontId="22"/>
  </si>
  <si>
    <t xml:space="preserve">当該作業にかかる労務費
</t>
    <rPh sb="0" eb="4">
      <t>トウガイサギョウ</t>
    </rPh>
    <phoneticPr fontId="22"/>
  </si>
  <si>
    <t>932104215900</t>
  </si>
  <si>
    <t>6BG135570000</t>
  </si>
  <si>
    <t>ガスケット</t>
  </si>
  <si>
    <t>664-45371-01</t>
    <phoneticPr fontId="22"/>
  </si>
  <si>
    <t>90105-08M02</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</si>
</sst>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0.0_);[Red]\(0.0\)"/>
    <numFmt numFmtId="178" formatCode="0_ "/>
    <numFmt numFmtId="179" formatCode="0.00_ "/>
    <numFmt numFmtId="180" formatCode="0.00_);[Red]\(0.00\)"/>
    <numFmt numFmtId="181" formatCode="0_);[Red]\(0\)"/>
    <numFmt numFmtId="182" formatCode="0.0"/>
  </numFmts>
  <fonts count="52">
    <font>
      <sz val="11"/>
      <name val="ＭＳ Ｐゴシック"/>
      <family val="3"/>
      <charset val="128"/>
    </font>
    <font>
      <sz val="10"/>
      <color indexed="8"/>
      <name val="ＭＳ Ｐゴシック"/>
      <family val="3"/>
      <charset val="128"/>
    </font>
    <font>
      <sz val="10"/>
      <color indexed="9"/>
      <name val="ＭＳ Ｐゴシック"/>
      <family val="3"/>
      <charset val="128"/>
    </font>
    <font>
      <sz val="18"/>
      <color indexed="36"/>
      <name val="ｺﾞｼｯｸ"/>
      <family val="3"/>
      <charset val="128"/>
    </font>
    <font>
      <b/>
      <sz val="10"/>
      <color indexed="9"/>
      <name val="ＭＳ Ｐゴシック"/>
      <family val="3"/>
      <charset val="128"/>
    </font>
    <font>
      <sz val="10"/>
      <color indexed="60"/>
      <name val="ＭＳ Ｐゴシック"/>
      <family val="3"/>
      <charset val="128"/>
    </font>
    <font>
      <sz val="11"/>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sz val="18"/>
      <name val="ｺﾞｼｯｸ"/>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2"/>
      <color indexed="21"/>
      <name val="明朝"/>
      <family val="1"/>
      <charset val="128"/>
    </font>
    <font>
      <sz val="14"/>
      <name val="ＭＳ 明朝"/>
      <family val="1"/>
      <charset val="128"/>
    </font>
    <font>
      <sz val="10"/>
      <color indexed="17"/>
      <name val="ＭＳ Ｐゴシック"/>
      <family val="3"/>
      <charset val="128"/>
    </font>
    <font>
      <sz val="6"/>
      <name val="ＭＳ Ｐゴシック"/>
      <family val="3"/>
      <charset val="128"/>
    </font>
    <font>
      <b/>
      <sz val="11"/>
      <name val="ＭＳ Ｐゴシック"/>
      <family val="3"/>
      <charset val="128"/>
    </font>
    <font>
      <sz val="10"/>
      <name val="ＭＳ Ｐ明朝"/>
      <family val="1"/>
      <charset val="128"/>
    </font>
    <font>
      <sz val="6"/>
      <name val="ＭＳ Ｐ明朝"/>
      <family val="1"/>
      <charset val="128"/>
    </font>
    <font>
      <sz val="11"/>
      <name val="ＭＳ Ｐ明朝"/>
      <family val="1"/>
      <charset val="128"/>
    </font>
    <font>
      <sz val="11"/>
      <color theme="1"/>
      <name val="ＭＳ Ｐゴシック"/>
      <family val="3"/>
      <charset val="128"/>
      <scheme val="minor"/>
    </font>
    <font>
      <sz val="12"/>
      <color theme="1"/>
      <name val="ＭＳ Ｐ明朝"/>
      <family val="1"/>
      <charset val="128"/>
    </font>
    <font>
      <b/>
      <sz val="14"/>
      <color theme="1"/>
      <name val="ＭＳ Ｐ明朝"/>
      <family val="1"/>
      <charset val="128"/>
    </font>
    <font>
      <sz val="10"/>
      <color theme="1"/>
      <name val="ＭＳ Ｐ明朝"/>
      <family val="1"/>
      <charset val="128"/>
    </font>
    <font>
      <sz val="10"/>
      <color rgb="FFFF0000"/>
      <name val="ＭＳ Ｐ明朝"/>
      <family val="1"/>
      <charset val="128"/>
    </font>
    <font>
      <b/>
      <sz val="9"/>
      <color indexed="81"/>
      <name val="MS P ゴシック"/>
      <family val="3"/>
      <charset val="128"/>
    </font>
    <font>
      <b/>
      <u/>
      <sz val="14"/>
      <color theme="1"/>
      <name val="ＭＳ Ｐゴシック"/>
      <family val="3"/>
      <charset val="128"/>
    </font>
    <font>
      <b/>
      <sz val="11"/>
      <color theme="1"/>
      <name val="ＭＳ Ｐゴシック"/>
      <family val="3"/>
      <charset val="128"/>
    </font>
    <font>
      <sz val="12"/>
      <color theme="1"/>
      <name val="ＭＳ Ｐゴシック"/>
      <family val="3"/>
      <charset val="128"/>
    </font>
    <font>
      <sz val="11"/>
      <color rgb="FFFF0000"/>
      <name val="ＭＳ Ｐ明朝"/>
      <family val="1"/>
      <charset val="128"/>
    </font>
    <font>
      <sz val="11"/>
      <color rgb="FFFF0000"/>
      <name val="ＭＳ Ｐゴシック"/>
      <family val="3"/>
      <charset val="128"/>
    </font>
    <font>
      <sz val="10"/>
      <name val="ＭＳ Ｐゴシック"/>
      <family val="3"/>
      <charset val="128"/>
    </font>
    <font>
      <sz val="10"/>
      <color theme="1"/>
      <name val="ＭＳ Ｐゴシック"/>
      <family val="3"/>
      <charset val="128"/>
    </font>
    <font>
      <b/>
      <u/>
      <sz val="10"/>
      <color theme="1"/>
      <name val="ＭＳ Ｐ明朝"/>
      <family val="1"/>
      <charset val="128"/>
    </font>
    <font>
      <b/>
      <sz val="10"/>
      <color theme="1"/>
      <name val="ＭＳ Ｐ明朝"/>
      <family val="1"/>
      <charset val="128"/>
    </font>
    <font>
      <sz val="11"/>
      <color theme="1"/>
      <name val="ＭＳ Ｐゴシック"/>
      <family val="3"/>
      <charset val="128"/>
    </font>
    <font>
      <b/>
      <sz val="10"/>
      <name val="ＭＳ Ｐゴシック"/>
      <family val="3"/>
      <charset val="128"/>
    </font>
    <font>
      <b/>
      <sz val="10"/>
      <color theme="1"/>
      <name val="ＭＳ Ｐゴシック"/>
      <family val="3"/>
      <charset val="128"/>
    </font>
    <font>
      <b/>
      <u/>
      <sz val="14"/>
      <name val="ＭＳ Ｐ明朝"/>
      <family val="1"/>
      <charset val="128"/>
    </font>
    <font>
      <b/>
      <sz val="14"/>
      <name val="ＭＳ Ｐ明朝"/>
      <family val="1"/>
      <charset val="128"/>
    </font>
    <font>
      <sz val="12"/>
      <name val="ＭＳ Ｐゴシック"/>
      <family val="3"/>
      <charset val="128"/>
    </font>
    <font>
      <b/>
      <u/>
      <sz val="10"/>
      <name val="ＭＳ Ｐ明朝"/>
      <family val="1"/>
      <charset val="128"/>
    </font>
    <font>
      <b/>
      <sz val="10"/>
      <name val="ＭＳ Ｐ明朝"/>
      <family val="1"/>
      <charset val="128"/>
    </font>
    <font>
      <b/>
      <u/>
      <sz val="14"/>
      <name val="ＭＳ Ｐゴシック"/>
      <family val="3"/>
      <charset val="128"/>
    </font>
    <font>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54"/>
      </left>
      <right style="hair">
        <color indexed="54"/>
      </right>
      <top/>
      <bottom style="hair">
        <color indexed="5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hair">
        <color indexed="64"/>
      </top>
      <bottom/>
      <diagonal/>
    </border>
  </borders>
  <cellStyleXfs count="5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lignment horizontal="centerContinuous"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6" fillId="0" borderId="4" applyBorder="0">
      <alignment vertical="center"/>
    </xf>
    <xf numFmtId="0" fontId="9" fillId="23" borderId="5"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0" fontId="11" fillId="0" borderId="0">
      <alignment horizontal="centerContinuous"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23" borderId="10" applyNumberFormat="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7" borderId="5" applyNumberFormat="0" applyAlignment="0" applyProtection="0">
      <alignment vertical="center"/>
    </xf>
    <xf numFmtId="49" fontId="19" fillId="0" borderId="0">
      <alignment horizontal="centerContinuous" vertical="center"/>
    </xf>
    <xf numFmtId="0" fontId="6" fillId="0" borderId="0"/>
    <xf numFmtId="0" fontId="27" fillId="0" borderId="0">
      <alignment vertical="center"/>
    </xf>
    <xf numFmtId="0" fontId="20" fillId="0" borderId="0"/>
    <xf numFmtId="0" fontId="21" fillId="4" borderId="0" applyNumberFormat="0" applyBorder="0" applyAlignment="0" applyProtection="0">
      <alignment vertical="center"/>
    </xf>
  </cellStyleXfs>
  <cellXfs count="267">
    <xf numFmtId="0" fontId="0" fillId="0" borderId="0" xfId="0"/>
    <xf numFmtId="0" fontId="23" fillId="0" borderId="0" xfId="0" applyFont="1" applyAlignment="1">
      <alignment vertical="center"/>
    </xf>
    <xf numFmtId="0" fontId="24" fillId="0" borderId="0" xfId="0" applyFont="1" applyAlignment="1">
      <alignment vertical="center"/>
    </xf>
    <xf numFmtId="0" fontId="24" fillId="0" borderId="13" xfId="0" applyFont="1" applyBorder="1" applyAlignment="1">
      <alignment horizontal="center" vertical="center"/>
    </xf>
    <xf numFmtId="0" fontId="24" fillId="0" borderId="18" xfId="0" applyFont="1" applyBorder="1" applyAlignment="1">
      <alignment horizontal="center" vertical="center"/>
    </xf>
    <xf numFmtId="0" fontId="24" fillId="0" borderId="22" xfId="0" applyFont="1" applyBorder="1" applyAlignment="1">
      <alignment horizontal="center" vertical="center"/>
    </xf>
    <xf numFmtId="0" fontId="29" fillId="0" borderId="0" xfId="0" applyFont="1" applyAlignment="1">
      <alignment horizontal="right" vertical="center"/>
    </xf>
    <xf numFmtId="0" fontId="29" fillId="0" borderId="0" xfId="0" applyFont="1" applyAlignment="1">
      <alignment horizontal="distributed" vertical="center" justifyLastLine="1"/>
    </xf>
    <xf numFmtId="0" fontId="26" fillId="0" borderId="18" xfId="0" applyFont="1" applyBorder="1" applyAlignment="1">
      <alignment vertical="center"/>
    </xf>
    <xf numFmtId="0" fontId="26" fillId="0" borderId="16" xfId="0" applyFont="1" applyBorder="1" applyAlignment="1">
      <alignment vertical="center"/>
    </xf>
    <xf numFmtId="0" fontId="26" fillId="0" borderId="13" xfId="0" applyFont="1" applyBorder="1" applyAlignment="1">
      <alignment vertical="center"/>
    </xf>
    <xf numFmtId="0" fontId="24" fillId="0" borderId="16" xfId="0" applyFont="1" applyBorder="1" applyAlignment="1">
      <alignment horizontal="center" vertical="center"/>
    </xf>
    <xf numFmtId="0" fontId="24" fillId="0" borderId="23" xfId="0" applyFont="1" applyBorder="1" applyAlignment="1">
      <alignment vertical="center" shrinkToFit="1"/>
    </xf>
    <xf numFmtId="0" fontId="26" fillId="0" borderId="0" xfId="0" applyFont="1" applyAlignment="1">
      <alignment vertical="center"/>
    </xf>
    <xf numFmtId="0" fontId="24" fillId="0" borderId="13" xfId="0" applyFont="1" applyBorder="1" applyAlignment="1">
      <alignment vertical="center" shrinkToFit="1"/>
    </xf>
    <xf numFmtId="0" fontId="26" fillId="0" borderId="17" xfId="0" applyFont="1" applyBorder="1" applyAlignment="1">
      <alignment vertical="center"/>
    </xf>
    <xf numFmtId="0" fontId="26" fillId="0" borderId="14" xfId="0" applyFont="1" applyBorder="1" applyAlignment="1">
      <alignment vertical="center"/>
    </xf>
    <xf numFmtId="0" fontId="28" fillId="0" borderId="0" xfId="0" applyFont="1" applyAlignment="1">
      <alignment horizontal="right" vertical="center"/>
    </xf>
    <xf numFmtId="0" fontId="30" fillId="0" borderId="21" xfId="0" applyFont="1" applyBorder="1" applyAlignment="1">
      <alignment horizontal="center" vertical="center"/>
    </xf>
    <xf numFmtId="0" fontId="30" fillId="0" borderId="20" xfId="0" applyFont="1" applyBorder="1" applyAlignment="1">
      <alignment horizontal="center" vertical="center"/>
    </xf>
    <xf numFmtId="0" fontId="24" fillId="0" borderId="18" xfId="0" applyFont="1" applyBorder="1" applyAlignment="1">
      <alignment vertical="center"/>
    </xf>
    <xf numFmtId="0" fontId="24" fillId="0" borderId="22" xfId="0" applyFont="1" applyBorder="1" applyAlignment="1">
      <alignment vertical="center"/>
    </xf>
    <xf numFmtId="0" fontId="24" fillId="0" borderId="16" xfId="0" applyFont="1" applyBorder="1" applyAlignment="1">
      <alignment vertical="center"/>
    </xf>
    <xf numFmtId="0" fontId="24" fillId="0" borderId="24" xfId="46" applyFont="1" applyBorder="1" applyAlignment="1">
      <alignment horizontal="center" vertical="center" shrinkToFit="1"/>
    </xf>
    <xf numFmtId="0" fontId="24" fillId="0" borderId="23" xfId="46" applyFont="1" applyBorder="1" applyAlignment="1">
      <alignment horizontal="center" vertical="center" shrinkToFit="1"/>
    </xf>
    <xf numFmtId="0" fontId="24" fillId="0" borderId="24" xfId="0" applyFont="1" applyBorder="1" applyAlignment="1">
      <alignment horizontal="center" vertical="center"/>
    </xf>
    <xf numFmtId="0" fontId="30" fillId="0" borderId="0" xfId="0" applyFont="1" applyAlignment="1">
      <alignment horizontal="center" vertical="center"/>
    </xf>
    <xf numFmtId="0" fontId="24" fillId="0" borderId="0" xfId="0" applyFont="1" applyAlignment="1">
      <alignment vertical="center" shrinkToFit="1"/>
    </xf>
    <xf numFmtId="0" fontId="24" fillId="0" borderId="25" xfId="0" applyFont="1" applyBorder="1" applyAlignment="1">
      <alignment horizontal="center" vertical="center"/>
    </xf>
    <xf numFmtId="0" fontId="24" fillId="0" borderId="24" xfId="0" applyFont="1" applyBorder="1" applyAlignment="1">
      <alignment vertical="center"/>
    </xf>
    <xf numFmtId="0" fontId="30" fillId="0" borderId="21" xfId="0" applyFont="1" applyBorder="1" applyAlignment="1">
      <alignment horizontal="center" vertical="center" wrapText="1"/>
    </xf>
    <xf numFmtId="0" fontId="24" fillId="0" borderId="17" xfId="0" applyFont="1" applyBorder="1" applyAlignment="1">
      <alignment vertical="center" shrinkToFit="1"/>
    </xf>
    <xf numFmtId="0" fontId="24" fillId="0" borderId="23" xfId="0" applyFont="1" applyBorder="1" applyAlignment="1">
      <alignment vertical="center"/>
    </xf>
    <xf numFmtId="0" fontId="24" fillId="0" borderId="14" xfId="0" applyFont="1" applyBorder="1" applyAlignment="1">
      <alignment vertical="center"/>
    </xf>
    <xf numFmtId="0" fontId="24" fillId="0" borderId="14" xfId="0" applyFont="1" applyBorder="1" applyAlignment="1">
      <alignment vertical="center" wrapText="1" shrinkToFit="1"/>
    </xf>
    <xf numFmtId="0" fontId="24" fillId="0" borderId="15" xfId="0" applyFont="1" applyBorder="1" applyAlignment="1">
      <alignment vertical="center"/>
    </xf>
    <xf numFmtId="0" fontId="24" fillId="0" borderId="18" xfId="0" applyFont="1" applyBorder="1" applyAlignment="1">
      <alignment vertical="center" shrinkToFit="1"/>
    </xf>
    <xf numFmtId="0" fontId="24" fillId="0" borderId="16" xfId="0" applyFont="1" applyBorder="1" applyAlignment="1">
      <alignment vertical="center" shrinkToFit="1"/>
    </xf>
    <xf numFmtId="0" fontId="24" fillId="0" borderId="13" xfId="0" applyFont="1" applyBorder="1" applyAlignment="1">
      <alignment vertical="center"/>
    </xf>
    <xf numFmtId="0" fontId="26" fillId="0" borderId="15" xfId="0" applyFont="1" applyBorder="1" applyAlignment="1">
      <alignment vertical="center"/>
    </xf>
    <xf numFmtId="0" fontId="26" fillId="0" borderId="25" xfId="0" applyFont="1" applyBorder="1" applyAlignment="1">
      <alignment vertical="center"/>
    </xf>
    <xf numFmtId="0" fontId="26" fillId="0" borderId="12" xfId="0" applyFont="1" applyBorder="1" applyAlignment="1">
      <alignment vertical="center"/>
    </xf>
    <xf numFmtId="3" fontId="24" fillId="0" borderId="24" xfId="0" applyNumberFormat="1" applyFont="1" applyBorder="1" applyAlignment="1">
      <alignment vertical="center"/>
    </xf>
    <xf numFmtId="3" fontId="24" fillId="0" borderId="22" xfId="0" applyNumberFormat="1" applyFont="1" applyBorder="1" applyAlignment="1">
      <alignment vertical="center"/>
    </xf>
    <xf numFmtId="0" fontId="24" fillId="0" borderId="25" xfId="0" applyFont="1" applyBorder="1" applyAlignment="1">
      <alignment vertical="center"/>
    </xf>
    <xf numFmtId="0" fontId="26" fillId="0" borderId="0" xfId="0" applyFont="1"/>
    <xf numFmtId="0" fontId="24" fillId="0" borderId="12" xfId="0" applyFont="1" applyBorder="1" applyAlignment="1">
      <alignment vertical="center"/>
    </xf>
    <xf numFmtId="0" fontId="24" fillId="0" borderId="17" xfId="0" applyFont="1" applyBorder="1" applyAlignment="1">
      <alignment vertical="center" wrapText="1"/>
    </xf>
    <xf numFmtId="0" fontId="24" fillId="0" borderId="23" xfId="0" applyFont="1" applyBorder="1" applyAlignment="1">
      <alignment horizontal="center" vertical="center"/>
    </xf>
    <xf numFmtId="0" fontId="24" fillId="0" borderId="0" xfId="0" applyFont="1" applyAlignment="1">
      <alignment horizontal="center" vertical="center"/>
    </xf>
    <xf numFmtId="0" fontId="24" fillId="0" borderId="24" xfId="0" applyFont="1" applyBorder="1" applyAlignment="1">
      <alignment horizontal="center" vertical="center" shrinkToFit="1"/>
    </xf>
    <xf numFmtId="0" fontId="24" fillId="0" borderId="24" xfId="0" applyFont="1" applyBorder="1" applyAlignment="1">
      <alignment horizontal="left" vertical="center" shrinkToFit="1"/>
    </xf>
    <xf numFmtId="0" fontId="24" fillId="0" borderId="23" xfId="0" applyFont="1" applyBorder="1" applyAlignment="1">
      <alignment horizontal="left" vertical="center" shrinkToFit="1"/>
    </xf>
    <xf numFmtId="0" fontId="24" fillId="0" borderId="25" xfId="46" applyFont="1" applyBorder="1" applyAlignment="1">
      <alignment horizontal="center" vertical="center" shrinkToFit="1"/>
    </xf>
    <xf numFmtId="0" fontId="24" fillId="0" borderId="17" xfId="46" applyFont="1" applyBorder="1" applyAlignment="1">
      <alignment horizontal="center" vertical="center" shrinkToFit="1"/>
    </xf>
    <xf numFmtId="0" fontId="24" fillId="0" borderId="25" xfId="0" applyFont="1" applyBorder="1" applyAlignment="1">
      <alignment horizontal="left" vertical="center" shrinkToFit="1"/>
    </xf>
    <xf numFmtId="0" fontId="24" fillId="0" borderId="17" xfId="0" applyFont="1" applyBorder="1" applyAlignment="1">
      <alignment horizontal="left" vertical="center" shrinkToFit="1"/>
    </xf>
    <xf numFmtId="0" fontId="24" fillId="0" borderId="17" xfId="0" applyFont="1" applyBorder="1" applyAlignment="1">
      <alignment horizontal="center" vertical="center"/>
    </xf>
    <xf numFmtId="0" fontId="24" fillId="0" borderId="0" xfId="0" applyFont="1" applyAlignment="1">
      <alignment horizontal="center" vertical="center" shrinkToFit="1"/>
    </xf>
    <xf numFmtId="0" fontId="29" fillId="0" borderId="0" xfId="0" applyFont="1" applyAlignment="1">
      <alignment vertical="center"/>
    </xf>
    <xf numFmtId="0" fontId="26" fillId="0" borderId="0" xfId="0" quotePrefix="1"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left" vertical="center"/>
    </xf>
    <xf numFmtId="0" fontId="24" fillId="0" borderId="24" xfId="0" applyFont="1" applyBorder="1" applyAlignment="1">
      <alignment vertical="center" shrinkToFit="1"/>
    </xf>
    <xf numFmtId="0" fontId="24" fillId="0" borderId="0" xfId="46" applyFont="1" applyAlignment="1">
      <alignment horizontal="center" vertical="center" shrinkToFit="1"/>
    </xf>
    <xf numFmtId="0" fontId="24" fillId="0" borderId="25"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25" xfId="46" applyFont="1" applyBorder="1" applyAlignment="1">
      <alignment vertical="center" shrinkToFit="1"/>
    </xf>
    <xf numFmtId="0" fontId="24" fillId="0" borderId="17" xfId="46" applyFont="1" applyBorder="1" applyAlignment="1">
      <alignment vertical="center" shrinkToFit="1"/>
    </xf>
    <xf numFmtId="0" fontId="24" fillId="0" borderId="24" xfId="46" applyFont="1" applyBorder="1" applyAlignment="1">
      <alignment vertical="center" shrinkToFit="1"/>
    </xf>
    <xf numFmtId="0" fontId="24" fillId="0" borderId="23" xfId="46" applyFont="1" applyBorder="1" applyAlignment="1">
      <alignment vertical="center" shrinkToFit="1"/>
    </xf>
    <xf numFmtId="0" fontId="24" fillId="0" borderId="26" xfId="0" applyFont="1" applyBorder="1" applyAlignment="1">
      <alignment vertical="center" shrinkToFit="1"/>
    </xf>
    <xf numFmtId="0" fontId="24" fillId="0" borderId="28" xfId="0" applyFont="1" applyBorder="1" applyAlignment="1">
      <alignment horizontal="center" vertical="center"/>
    </xf>
    <xf numFmtId="181" fontId="24" fillId="0" borderId="27" xfId="0" applyNumberFormat="1" applyFont="1" applyBorder="1" applyAlignment="1">
      <alignment horizontal="center" vertical="center"/>
    </xf>
    <xf numFmtId="0" fontId="24" fillId="0" borderId="28" xfId="0" applyFont="1" applyBorder="1" applyAlignment="1">
      <alignment vertical="center"/>
    </xf>
    <xf numFmtId="0" fontId="24" fillId="0" borderId="30" xfId="0" applyFont="1" applyBorder="1" applyAlignment="1">
      <alignment vertical="center" shrinkToFit="1"/>
    </xf>
    <xf numFmtId="0" fontId="24" fillId="0" borderId="32" xfId="0" applyFont="1" applyBorder="1" applyAlignment="1">
      <alignment horizontal="center" vertical="center"/>
    </xf>
    <xf numFmtId="177" fontId="24" fillId="0" borderId="31" xfId="0" applyNumberFormat="1" applyFont="1" applyBorder="1" applyAlignment="1">
      <alignment horizontal="center" vertical="center"/>
    </xf>
    <xf numFmtId="0" fontId="24" fillId="0" borderId="32" xfId="0" applyFont="1" applyBorder="1" applyAlignment="1">
      <alignment vertical="center"/>
    </xf>
    <xf numFmtId="181" fontId="24" fillId="0" borderId="31" xfId="0" applyNumberFormat="1" applyFont="1" applyBorder="1" applyAlignment="1">
      <alignment horizontal="center" vertical="center"/>
    </xf>
    <xf numFmtId="0" fontId="24" fillId="0" borderId="34" xfId="0" applyFont="1" applyBorder="1" applyAlignment="1">
      <alignment vertical="center" shrinkToFit="1"/>
    </xf>
    <xf numFmtId="0" fontId="24" fillId="0" borderId="36" xfId="0" applyFont="1" applyBorder="1" applyAlignment="1">
      <alignment horizontal="center" vertical="center"/>
    </xf>
    <xf numFmtId="180" fontId="24" fillId="0" borderId="35" xfId="0" applyNumberFormat="1" applyFont="1" applyBorder="1" applyAlignment="1">
      <alignment horizontal="center" vertical="center"/>
    </xf>
    <xf numFmtId="0" fontId="24" fillId="0" borderId="36" xfId="0" applyFont="1" applyBorder="1" applyAlignment="1">
      <alignment vertical="center"/>
    </xf>
    <xf numFmtId="180" fontId="24" fillId="0" borderId="31" xfId="0" applyNumberFormat="1" applyFont="1" applyBorder="1" applyAlignment="1">
      <alignment horizontal="center" vertical="center"/>
    </xf>
    <xf numFmtId="0" fontId="24" fillId="0" borderId="30" xfId="0" applyFont="1" applyBorder="1" applyAlignment="1">
      <alignment vertical="center"/>
    </xf>
    <xf numFmtId="0" fontId="24" fillId="0" borderId="34" xfId="0" applyFont="1" applyBorder="1" applyAlignment="1">
      <alignment vertical="center"/>
    </xf>
    <xf numFmtId="0" fontId="24" fillId="0" borderId="26" xfId="0" applyFont="1" applyBorder="1" applyAlignment="1">
      <alignment vertical="center"/>
    </xf>
    <xf numFmtId="0" fontId="24" fillId="0" borderId="28" xfId="0" applyFont="1" applyBorder="1" applyAlignment="1">
      <alignment vertical="center" shrinkToFit="1"/>
    </xf>
    <xf numFmtId="0" fontId="24" fillId="0" borderId="32" xfId="0" applyFont="1" applyBorder="1" applyAlignment="1">
      <alignment vertical="center" shrinkToFit="1"/>
    </xf>
    <xf numFmtId="0" fontId="24" fillId="0" borderId="26" xfId="0" applyFont="1" applyBorder="1" applyAlignment="1">
      <alignment horizontal="center" vertical="center"/>
    </xf>
    <xf numFmtId="0" fontId="24" fillId="0" borderId="30" xfId="0" applyFont="1" applyBorder="1" applyAlignment="1">
      <alignment horizontal="center" vertical="center"/>
    </xf>
    <xf numFmtId="0" fontId="24" fillId="0" borderId="36" xfId="0" applyFont="1" applyBorder="1" applyAlignment="1">
      <alignment vertical="center" shrinkToFit="1"/>
    </xf>
    <xf numFmtId="0" fontId="24" fillId="0" borderId="34" xfId="0" applyFont="1" applyBorder="1" applyAlignment="1">
      <alignment horizontal="center" vertical="center"/>
    </xf>
    <xf numFmtId="0" fontId="0" fillId="0" borderId="0" xfId="0" applyAlignme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26" fillId="0" borderId="0" xfId="0" applyFont="1" applyAlignment="1">
      <alignment horizontal="right" vertical="center"/>
    </xf>
    <xf numFmtId="178" fontId="24" fillId="0" borderId="28" xfId="0" applyNumberFormat="1" applyFont="1" applyBorder="1" applyAlignment="1">
      <alignment horizontal="center" vertical="center"/>
    </xf>
    <xf numFmtId="176" fontId="24" fillId="0" borderId="32" xfId="0" applyNumberFormat="1" applyFont="1" applyBorder="1" applyAlignment="1">
      <alignment horizontal="center" vertical="center"/>
    </xf>
    <xf numFmtId="178" fontId="24" fillId="0" borderId="32" xfId="0" applyNumberFormat="1" applyFont="1" applyBorder="1" applyAlignment="1">
      <alignment horizontal="center" vertical="center"/>
    </xf>
    <xf numFmtId="179" fontId="24" fillId="0" borderId="32" xfId="0" applyNumberFormat="1" applyFont="1" applyBorder="1" applyAlignment="1">
      <alignment horizontal="center" vertical="center"/>
    </xf>
    <xf numFmtId="0" fontId="37" fillId="0" borderId="0" xfId="0" applyFont="1" applyAlignment="1">
      <alignment vertical="center"/>
    </xf>
    <xf numFmtId="0" fontId="36" fillId="0" borderId="0" xfId="0" applyFont="1"/>
    <xf numFmtId="0" fontId="36" fillId="0" borderId="0" xfId="0" applyFont="1" applyAlignment="1">
      <alignment vertical="center"/>
    </xf>
    <xf numFmtId="0" fontId="31" fillId="0" borderId="0" xfId="0" applyFont="1" applyAlignment="1">
      <alignment vertical="top" wrapText="1"/>
    </xf>
    <xf numFmtId="0" fontId="24" fillId="0" borderId="0" xfId="0" applyFont="1" applyAlignment="1">
      <alignment vertical="top" wrapText="1"/>
    </xf>
    <xf numFmtId="0" fontId="24" fillId="0" borderId="0" xfId="0" applyFont="1" applyAlignment="1">
      <alignment vertical="center" wrapText="1"/>
    </xf>
    <xf numFmtId="0" fontId="24" fillId="0" borderId="23" xfId="0" applyFont="1" applyBorder="1" applyAlignment="1">
      <alignment vertical="center" wrapText="1"/>
    </xf>
    <xf numFmtId="0" fontId="38" fillId="0" borderId="0" xfId="0" applyFont="1" applyAlignment="1">
      <alignment vertical="center"/>
    </xf>
    <xf numFmtId="0" fontId="24" fillId="0" borderId="17" xfId="0" applyFont="1" applyBorder="1" applyAlignment="1">
      <alignment vertical="center"/>
    </xf>
    <xf numFmtId="0" fontId="38" fillId="0" borderId="0" xfId="0" applyFont="1"/>
    <xf numFmtId="0" fontId="24" fillId="0" borderId="0" xfId="0" applyFont="1"/>
    <xf numFmtId="0" fontId="24" fillId="0" borderId="0" xfId="0" quotePrefix="1" applyFont="1" applyAlignment="1">
      <alignment horizontal="center" vertical="center"/>
    </xf>
    <xf numFmtId="0" fontId="24" fillId="0" borderId="0" xfId="0" applyFont="1" applyAlignment="1">
      <alignment horizontal="left" vertical="center"/>
    </xf>
    <xf numFmtId="0" fontId="39" fillId="0" borderId="0" xfId="0" applyFont="1" applyAlignment="1">
      <alignment vertical="center"/>
    </xf>
    <xf numFmtId="0" fontId="24" fillId="0" borderId="38" xfId="0" applyFont="1" applyBorder="1"/>
    <xf numFmtId="0" fontId="24" fillId="0" borderId="38" xfId="0" applyFont="1" applyBorder="1" applyAlignment="1">
      <alignment vertical="center"/>
    </xf>
    <xf numFmtId="0" fontId="31" fillId="0" borderId="15" xfId="0" applyFont="1" applyBorder="1" applyAlignment="1">
      <alignment vertical="center" wrapText="1"/>
    </xf>
    <xf numFmtId="0" fontId="31" fillId="0" borderId="0" xfId="0" applyFont="1" applyAlignment="1">
      <alignment vertical="center" wrapText="1"/>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24" fillId="0" borderId="24" xfId="0" applyFont="1" applyBorder="1" applyAlignment="1">
      <alignment vertical="center" wrapText="1"/>
    </xf>
    <xf numFmtId="0" fontId="24" fillId="0" borderId="25" xfId="0" applyFont="1" applyBorder="1" applyAlignment="1">
      <alignment vertical="center" wrapText="1"/>
    </xf>
    <xf numFmtId="0" fontId="24" fillId="0" borderId="12" xfId="0" applyFont="1" applyBorder="1" applyAlignment="1">
      <alignment vertical="center" wrapText="1"/>
    </xf>
    <xf numFmtId="0" fontId="43" fillId="0" borderId="0" xfId="0" applyFont="1" applyAlignment="1">
      <alignment vertical="center"/>
    </xf>
    <xf numFmtId="0" fontId="44" fillId="0" borderId="0" xfId="0" applyFont="1" applyAlignment="1">
      <alignment vertical="center"/>
    </xf>
    <xf numFmtId="182" fontId="24" fillId="0" borderId="32" xfId="0" applyNumberFormat="1" applyFont="1" applyBorder="1" applyAlignment="1">
      <alignment horizontal="center" vertical="center"/>
    </xf>
    <xf numFmtId="0" fontId="45" fillId="0" borderId="0" xfId="0" applyFont="1" applyAlignment="1">
      <alignment vertical="center"/>
    </xf>
    <xf numFmtId="0" fontId="46" fillId="0" borderId="0" xfId="0" applyFont="1" applyAlignment="1">
      <alignment vertical="center"/>
    </xf>
    <xf numFmtId="0" fontId="46" fillId="0" borderId="0" xfId="0" applyFont="1" applyAlignment="1">
      <alignment horizontal="distributed" vertical="center" justifyLastLine="1"/>
    </xf>
    <xf numFmtId="0" fontId="47" fillId="0" borderId="0" xfId="0" applyFont="1" applyAlignment="1">
      <alignment vertical="center"/>
    </xf>
    <xf numFmtId="0" fontId="24" fillId="0" borderId="21" xfId="0" applyFont="1" applyBorder="1" applyAlignment="1">
      <alignment horizontal="center" vertical="center"/>
    </xf>
    <xf numFmtId="0" fontId="24" fillId="0" borderId="21" xfId="0" applyFont="1" applyBorder="1" applyAlignment="1">
      <alignment horizontal="center" vertical="center" wrapText="1"/>
    </xf>
    <xf numFmtId="0" fontId="24" fillId="0" borderId="20" xfId="0" applyFont="1" applyBorder="1" applyAlignment="1">
      <alignment horizontal="center" vertical="center"/>
    </xf>
    <xf numFmtId="181" fontId="24" fillId="0" borderId="35" xfId="0" applyNumberFormat="1" applyFont="1" applyBorder="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50" fillId="0" borderId="0" xfId="0" applyFont="1" applyAlignment="1">
      <alignment vertical="center"/>
    </xf>
    <xf numFmtId="0" fontId="24" fillId="0" borderId="31" xfId="0" applyFont="1" applyBorder="1" applyAlignment="1">
      <alignment vertical="center" shrinkToFit="1"/>
    </xf>
    <xf numFmtId="0" fontId="24" fillId="0" borderId="17" xfId="0" applyFont="1" applyBorder="1" applyAlignment="1">
      <alignment vertical="center" wrapText="1" shrinkToFit="1"/>
    </xf>
    <xf numFmtId="178" fontId="24" fillId="0" borderId="36" xfId="0" applyNumberFormat="1" applyFont="1" applyBorder="1" applyAlignment="1">
      <alignment horizontal="center" vertical="center"/>
    </xf>
    <xf numFmtId="178" fontId="24" fillId="0" borderId="0" xfId="0" applyNumberFormat="1" applyFont="1" applyAlignment="1">
      <alignment horizontal="center" vertical="center"/>
    </xf>
    <xf numFmtId="0" fontId="24" fillId="0" borderId="0" xfId="0" applyFont="1" applyAlignment="1">
      <alignment horizontal="right" vertical="center"/>
    </xf>
    <xf numFmtId="0" fontId="24" fillId="0" borderId="35" xfId="0" applyFont="1" applyBorder="1" applyAlignment="1">
      <alignment horizontal="center" vertical="center"/>
    </xf>
    <xf numFmtId="0" fontId="24" fillId="0" borderId="31" xfId="0" applyFont="1" applyBorder="1" applyAlignment="1">
      <alignment horizontal="center" vertical="center"/>
    </xf>
    <xf numFmtId="0" fontId="24" fillId="0" borderId="27" xfId="0" applyFont="1" applyBorder="1" applyAlignment="1">
      <alignment horizontal="center" vertical="center"/>
    </xf>
    <xf numFmtId="0" fontId="24" fillId="0" borderId="24" xfId="46" applyFont="1" applyBorder="1" applyAlignment="1">
      <alignment horizontal="center" vertical="center"/>
    </xf>
    <xf numFmtId="0" fontId="51" fillId="0" borderId="0" xfId="0" applyFont="1" applyAlignment="1">
      <alignment horizontal="right" vertical="center"/>
    </xf>
    <xf numFmtId="0" fontId="46" fillId="0" borderId="0" xfId="0" applyFont="1" applyAlignment="1">
      <alignment horizontal="right" vertical="center"/>
    </xf>
    <xf numFmtId="0" fontId="24" fillId="0" borderId="23" xfId="46" applyFont="1" applyBorder="1" applyAlignment="1">
      <alignment horizontal="center" vertical="center"/>
    </xf>
    <xf numFmtId="0" fontId="24" fillId="0" borderId="39" xfId="0" applyFont="1" applyBorder="1" applyAlignment="1">
      <alignment horizontal="center" vertical="center"/>
    </xf>
    <xf numFmtId="177" fontId="24" fillId="0" borderId="35" xfId="0" applyNumberFormat="1" applyFont="1" applyBorder="1" applyAlignment="1">
      <alignment horizontal="center" vertical="center"/>
    </xf>
    <xf numFmtId="0" fontId="24" fillId="0" borderId="0" xfId="46" applyFont="1" applyAlignment="1">
      <alignment horizontal="center" vertical="center"/>
    </xf>
    <xf numFmtId="0" fontId="24" fillId="0" borderId="28" xfId="0" applyFont="1" applyBorder="1" applyAlignment="1">
      <alignment vertical="center" shrinkToFit="1"/>
    </xf>
    <xf numFmtId="0" fontId="24" fillId="0" borderId="32" xfId="0" applyFont="1" applyBorder="1" applyAlignment="1">
      <alignment vertical="center" shrinkToFit="1"/>
    </xf>
    <xf numFmtId="0" fontId="24" fillId="0" borderId="36" xfId="0" applyFont="1" applyBorder="1" applyAlignment="1">
      <alignment vertical="center"/>
    </xf>
    <xf numFmtId="0" fontId="24" fillId="0" borderId="25" xfId="46" applyFont="1" applyBorder="1" applyAlignment="1">
      <alignment horizontal="center" vertical="center" shrinkToFit="1"/>
    </xf>
    <xf numFmtId="0" fontId="24" fillId="0" borderId="17" xfId="46" applyFont="1" applyBorder="1" applyAlignment="1">
      <alignment horizontal="center" vertical="center" shrinkToFit="1"/>
    </xf>
    <xf numFmtId="0" fontId="24" fillId="0" borderId="34" xfId="46" applyFont="1" applyBorder="1" applyAlignment="1">
      <alignment horizontal="center" vertical="center"/>
    </xf>
    <xf numFmtId="0" fontId="24" fillId="0" borderId="35" xfId="0" applyFont="1" applyBorder="1" applyAlignment="1">
      <alignment horizontal="center" vertical="center"/>
    </xf>
    <xf numFmtId="0" fontId="30" fillId="0" borderId="21" xfId="0" applyFont="1" applyBorder="1" applyAlignment="1">
      <alignment horizontal="center" vertical="center"/>
    </xf>
    <xf numFmtId="0" fontId="30" fillId="0" borderId="19" xfId="0" applyFont="1" applyBorder="1" applyAlignment="1">
      <alignment horizontal="center" vertical="center"/>
    </xf>
    <xf numFmtId="0" fontId="30" fillId="0" borderId="11" xfId="0" applyFont="1" applyBorder="1" applyAlignment="1">
      <alignment horizontal="center" vertical="center"/>
    </xf>
    <xf numFmtId="0" fontId="24" fillId="0" borderId="32" xfId="0" applyFont="1" applyBorder="1" applyAlignment="1">
      <alignment vertical="center"/>
    </xf>
    <xf numFmtId="0" fontId="24" fillId="0" borderId="30" xfId="46" applyFont="1" applyBorder="1" applyAlignment="1">
      <alignment horizontal="center" vertical="center"/>
    </xf>
    <xf numFmtId="0" fontId="24" fillId="0" borderId="31" xfId="0" applyFont="1" applyBorder="1" applyAlignment="1">
      <alignment horizontal="center" vertical="center"/>
    </xf>
    <xf numFmtId="0" fontId="24" fillId="0" borderId="24" xfId="46" applyFont="1" applyBorder="1" applyAlignment="1">
      <alignment horizontal="center" vertical="center" shrinkToFit="1"/>
    </xf>
    <xf numFmtId="0" fontId="24" fillId="0" borderId="23" xfId="46" applyFont="1" applyBorder="1" applyAlignment="1">
      <alignment horizontal="center" vertical="center" shrinkToFit="1"/>
    </xf>
    <xf numFmtId="0" fontId="30" fillId="0" borderId="20" xfId="0" applyFont="1" applyBorder="1" applyAlignment="1">
      <alignment horizontal="center" vertical="center"/>
    </xf>
    <xf numFmtId="0" fontId="30" fillId="0" borderId="20" xfId="0" applyFont="1" applyBorder="1" applyAlignment="1">
      <alignment horizontal="center" vertical="center" wrapText="1"/>
    </xf>
    <xf numFmtId="0" fontId="24" fillId="0" borderId="13" xfId="0" applyFont="1" applyBorder="1" applyAlignment="1">
      <alignment vertical="top" wrapText="1"/>
    </xf>
    <xf numFmtId="0" fontId="24" fillId="0" borderId="15" xfId="0" applyFont="1" applyBorder="1" applyAlignment="1">
      <alignment vertical="top" wrapText="1"/>
    </xf>
    <xf numFmtId="0" fontId="24" fillId="0" borderId="14" xfId="0" applyFont="1" applyBorder="1" applyAlignment="1">
      <alignment vertical="top" wrapText="1"/>
    </xf>
    <xf numFmtId="0" fontId="24" fillId="0" borderId="24" xfId="0" applyFont="1" applyBorder="1" applyAlignment="1">
      <alignment vertical="top" wrapText="1"/>
    </xf>
    <xf numFmtId="0" fontId="24" fillId="0" borderId="0" xfId="0" applyFont="1" applyAlignment="1">
      <alignment vertical="top" wrapText="1"/>
    </xf>
    <xf numFmtId="0" fontId="24" fillId="0" borderId="23" xfId="0" applyFont="1" applyBorder="1" applyAlignment="1">
      <alignment vertical="top" wrapText="1"/>
    </xf>
    <xf numFmtId="0" fontId="24" fillId="0" borderId="25" xfId="0" applyFont="1" applyBorder="1" applyAlignment="1">
      <alignment vertical="top" wrapText="1"/>
    </xf>
    <xf numFmtId="0" fontId="24" fillId="0" borderId="12" xfId="0" applyFont="1" applyBorder="1" applyAlignment="1">
      <alignment vertical="top" wrapText="1"/>
    </xf>
    <xf numFmtId="0" fontId="24" fillId="0" borderId="17" xfId="0" applyFont="1" applyBorder="1" applyAlignment="1">
      <alignment vertical="top" wrapText="1"/>
    </xf>
    <xf numFmtId="0" fontId="24" fillId="0" borderId="24" xfId="0" applyFont="1" applyBorder="1" applyAlignment="1">
      <alignment vertical="center" shrinkToFit="1"/>
    </xf>
    <xf numFmtId="0" fontId="24" fillId="0" borderId="23" xfId="0" applyFont="1" applyBorder="1" applyAlignment="1">
      <alignment vertical="center" shrinkToFit="1"/>
    </xf>
    <xf numFmtId="0" fontId="24" fillId="0" borderId="15" xfId="0" applyFont="1" applyBorder="1" applyAlignment="1">
      <alignment vertical="center" wrapText="1" shrinkToFit="1"/>
    </xf>
    <xf numFmtId="0" fontId="24" fillId="0" borderId="14" xfId="0" applyFont="1" applyBorder="1" applyAlignment="1">
      <alignment vertical="center" wrapText="1" shrinkToFit="1"/>
    </xf>
    <xf numFmtId="0" fontId="24" fillId="0" borderId="0" xfId="0" applyFont="1" applyAlignment="1">
      <alignment vertical="center" wrapText="1"/>
    </xf>
    <xf numFmtId="0" fontId="24" fillId="0" borderId="23" xfId="0" applyFont="1" applyBorder="1" applyAlignment="1">
      <alignment vertical="center" wrapText="1"/>
    </xf>
    <xf numFmtId="0" fontId="24" fillId="0" borderId="25" xfId="0" applyFont="1" applyBorder="1" applyAlignment="1">
      <alignment vertical="center" shrinkToFit="1"/>
    </xf>
    <xf numFmtId="0" fontId="24" fillId="0" borderId="17" xfId="0" applyFont="1" applyBorder="1" applyAlignment="1">
      <alignment vertical="center" shrinkToFit="1"/>
    </xf>
    <xf numFmtId="0" fontId="24" fillId="0" borderId="13" xfId="46" applyFont="1" applyBorder="1" applyAlignment="1">
      <alignment horizontal="center" vertical="center" shrinkToFit="1"/>
    </xf>
    <xf numFmtId="0" fontId="24" fillId="0" borderId="14" xfId="46" applyFont="1" applyBorder="1" applyAlignment="1">
      <alignment horizontal="center" vertical="center" shrinkToFit="1"/>
    </xf>
    <xf numFmtId="0" fontId="24" fillId="0" borderId="13" xfId="0" applyFont="1" applyBorder="1" applyAlignment="1">
      <alignment vertical="center" shrinkToFit="1"/>
    </xf>
    <xf numFmtId="0" fontId="24" fillId="0" borderId="14" xfId="0" applyFont="1" applyBorder="1" applyAlignment="1">
      <alignment vertical="center" shrinkToFit="1"/>
    </xf>
    <xf numFmtId="0" fontId="24" fillId="0" borderId="24" xfId="0" applyFont="1" applyBorder="1" applyAlignment="1">
      <alignment horizontal="center" vertical="center"/>
    </xf>
    <xf numFmtId="0" fontId="24" fillId="0" borderId="23" xfId="0" applyFont="1" applyBorder="1" applyAlignment="1">
      <alignment horizontal="center" vertical="center"/>
    </xf>
    <xf numFmtId="0" fontId="30" fillId="0" borderId="21" xfId="0" applyFont="1" applyBorder="1" applyAlignment="1">
      <alignment horizontal="center" vertical="center" wrapText="1"/>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30"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6" xfId="46" applyFont="1" applyBorder="1" applyAlignment="1">
      <alignment horizontal="center" vertical="center"/>
    </xf>
    <xf numFmtId="0" fontId="24" fillId="0" borderId="27" xfId="0" applyFont="1" applyBorder="1" applyAlignment="1">
      <alignment horizontal="center" vertical="center"/>
    </xf>
    <xf numFmtId="0" fontId="24" fillId="0" borderId="30" xfId="46" applyFont="1" applyBorder="1" applyAlignment="1">
      <alignment horizontal="center" vertical="center" wrapText="1"/>
    </xf>
    <xf numFmtId="0" fontId="24" fillId="0" borderId="25" xfId="0" applyFont="1" applyBorder="1" applyAlignment="1">
      <alignment horizontal="center" vertical="center"/>
    </xf>
    <xf numFmtId="0" fontId="24" fillId="0" borderId="17" xfId="0" applyFont="1" applyBorder="1" applyAlignment="1">
      <alignment horizontal="center" vertical="center"/>
    </xf>
    <xf numFmtId="0" fontId="24" fillId="0" borderId="13" xfId="0" applyFont="1" applyBorder="1" applyAlignment="1">
      <alignment horizontal="left" vertical="top"/>
    </xf>
    <xf numFmtId="0" fontId="24" fillId="0" borderId="14" xfId="0" applyFont="1" applyBorder="1" applyAlignment="1">
      <alignment horizontal="left" vertical="top"/>
    </xf>
    <xf numFmtId="0" fontId="24" fillId="0" borderId="24" xfId="0" applyFont="1" applyBorder="1" applyAlignment="1">
      <alignment horizontal="left" vertical="top"/>
    </xf>
    <xf numFmtId="0" fontId="24" fillId="0" borderId="23" xfId="0" applyFont="1" applyBorder="1" applyAlignment="1">
      <alignment horizontal="left" vertical="top"/>
    </xf>
    <xf numFmtId="0" fontId="24" fillId="0" borderId="25" xfId="0" applyFont="1" applyBorder="1" applyAlignment="1">
      <alignment horizontal="left" vertical="top"/>
    </xf>
    <xf numFmtId="0" fontId="24" fillId="0" borderId="17" xfId="0" applyFont="1" applyBorder="1" applyAlignment="1">
      <alignment horizontal="left" vertical="top"/>
    </xf>
    <xf numFmtId="0" fontId="24" fillId="0" borderId="30" xfId="0" applyFont="1" applyBorder="1" applyAlignment="1">
      <alignment horizontal="center" vertical="center"/>
    </xf>
    <xf numFmtId="0" fontId="24" fillId="0" borderId="12" xfId="0" applyFont="1" applyBorder="1" applyAlignment="1">
      <alignment horizontal="center" vertical="center"/>
    </xf>
    <xf numFmtId="0" fontId="24" fillId="0" borderId="21" xfId="0" applyFont="1" applyBorder="1" applyAlignment="1">
      <alignment horizontal="center" vertical="center" wrapText="1"/>
    </xf>
    <xf numFmtId="0" fontId="24" fillId="0" borderId="11" xfId="0" applyFont="1" applyBorder="1" applyAlignment="1">
      <alignment horizontal="center" vertical="center"/>
    </xf>
    <xf numFmtId="0" fontId="24" fillId="0" borderId="20" xfId="0" applyFont="1" applyBorder="1" applyAlignment="1">
      <alignment horizontal="center" vertical="center" wrapText="1"/>
    </xf>
    <xf numFmtId="0" fontId="24" fillId="0" borderId="0" xfId="0" applyFont="1" applyAlignment="1">
      <alignment horizontal="center" vertical="center"/>
    </xf>
    <xf numFmtId="0" fontId="24" fillId="0" borderId="34" xfId="0" applyFont="1" applyBorder="1" applyAlignment="1">
      <alignment horizontal="center" vertical="center"/>
    </xf>
    <xf numFmtId="0" fontId="24" fillId="0" borderId="34" xfId="0" applyFont="1" applyBorder="1" applyAlignment="1">
      <alignment vertical="center" wrapText="1" shrinkToFit="1"/>
    </xf>
    <xf numFmtId="0" fontId="24" fillId="0" borderId="37" xfId="0" applyFont="1" applyBorder="1" applyAlignment="1">
      <alignment vertical="center" shrinkToFit="1"/>
    </xf>
    <xf numFmtId="0" fontId="24" fillId="0" borderId="35" xfId="0" applyFont="1" applyBorder="1" applyAlignment="1">
      <alignment vertical="center" shrinkToFit="1"/>
    </xf>
    <xf numFmtId="0" fontId="24" fillId="0" borderId="26" xfId="0" applyFont="1" applyBorder="1" applyAlignment="1">
      <alignment horizontal="center" vertical="center"/>
    </xf>
    <xf numFmtId="0" fontId="24" fillId="0" borderId="28" xfId="0" applyFont="1" applyBorder="1" applyAlignment="1">
      <alignment vertical="center"/>
    </xf>
    <xf numFmtId="0" fontId="24" fillId="0" borderId="22" xfId="0" applyFont="1" applyBorder="1" applyAlignment="1">
      <alignment horizontal="center" vertical="center"/>
    </xf>
    <xf numFmtId="0" fontId="24" fillId="0" borderId="21" xfId="0" applyFont="1" applyBorder="1" applyAlignment="1">
      <alignment horizontal="center" vertical="center"/>
    </xf>
    <xf numFmtId="0" fontId="24" fillId="0" borderId="19" xfId="0" applyFont="1" applyBorder="1" applyAlignment="1">
      <alignment horizontal="center" vertical="center"/>
    </xf>
    <xf numFmtId="0" fontId="24" fillId="0" borderId="24" xfId="46" applyFont="1" applyBorder="1" applyAlignment="1">
      <alignment horizontal="center" vertical="center"/>
    </xf>
    <xf numFmtId="0" fontId="24" fillId="0" borderId="25" xfId="46" applyFont="1" applyBorder="1" applyAlignment="1">
      <alignment horizontal="center" vertical="center"/>
    </xf>
    <xf numFmtId="0" fontId="24" fillId="0" borderId="13" xfId="0" applyFont="1" applyBorder="1" applyAlignment="1">
      <alignment horizontal="left" vertical="top" wrapText="1" shrinkToFit="1"/>
    </xf>
    <xf numFmtId="0" fontId="24" fillId="0" borderId="15" xfId="0" applyFont="1" applyBorder="1" applyAlignment="1">
      <alignment horizontal="left" vertical="top" wrapText="1" shrinkToFit="1"/>
    </xf>
    <xf numFmtId="0" fontId="24" fillId="0" borderId="14" xfId="0" applyFont="1" applyBorder="1" applyAlignment="1">
      <alignment horizontal="left" vertical="top" wrapText="1" shrinkToFit="1"/>
    </xf>
    <xf numFmtId="0" fontId="24" fillId="0" borderId="24" xfId="0" applyFont="1" applyBorder="1" applyAlignment="1">
      <alignment horizontal="left" vertical="top" wrapText="1" shrinkToFit="1"/>
    </xf>
    <xf numFmtId="0" fontId="24" fillId="0" borderId="0" xfId="0" applyFont="1" applyAlignment="1">
      <alignment horizontal="left" vertical="top" wrapText="1" shrinkToFit="1"/>
    </xf>
    <xf numFmtId="0" fontId="24" fillId="0" borderId="23" xfId="0" applyFont="1" applyBorder="1" applyAlignment="1">
      <alignment horizontal="left" vertical="top" wrapText="1" shrinkToFit="1"/>
    </xf>
    <xf numFmtId="0" fontId="24" fillId="0" borderId="25" xfId="0" applyFont="1" applyBorder="1" applyAlignment="1">
      <alignment horizontal="left" vertical="top" wrapText="1" shrinkToFit="1"/>
    </xf>
    <xf numFmtId="0" fontId="24" fillId="0" borderId="12" xfId="0" applyFont="1" applyBorder="1" applyAlignment="1">
      <alignment horizontal="left" vertical="top" wrapText="1" shrinkToFit="1"/>
    </xf>
    <xf numFmtId="0" fontId="24" fillId="0" borderId="17" xfId="0" applyFont="1" applyBorder="1" applyAlignment="1">
      <alignment horizontal="left" vertical="top" wrapText="1" shrinkToFit="1"/>
    </xf>
    <xf numFmtId="0" fontId="24" fillId="0" borderId="13" xfId="46" applyFont="1" applyBorder="1" applyAlignment="1">
      <alignment horizontal="center" vertical="center"/>
    </xf>
    <xf numFmtId="0" fontId="24" fillId="0" borderId="23" xfId="46" applyFont="1" applyBorder="1" applyAlignment="1">
      <alignment horizontal="center" vertical="center"/>
    </xf>
    <xf numFmtId="0" fontId="24" fillId="0" borderId="15" xfId="0" applyFont="1" applyBorder="1" applyAlignment="1">
      <alignment horizontal="center" vertical="center"/>
    </xf>
    <xf numFmtId="0" fontId="24" fillId="0" borderId="24" xfId="0" applyFont="1" applyBorder="1" applyAlignment="1">
      <alignment horizontal="left" vertical="center" shrinkToFit="1"/>
    </xf>
    <xf numFmtId="0" fontId="24" fillId="0" borderId="20" xfId="0" applyFont="1" applyBorder="1" applyAlignment="1">
      <alignment horizontal="center" vertical="center"/>
    </xf>
    <xf numFmtId="0" fontId="24" fillId="0" borderId="36" xfId="0" applyFont="1" applyBorder="1" applyAlignment="1">
      <alignment vertical="center" shrinkToFit="1"/>
    </xf>
    <xf numFmtId="0" fontId="24" fillId="0" borderId="27" xfId="46" applyFont="1" applyBorder="1" applyAlignment="1">
      <alignment horizontal="center" vertical="center"/>
    </xf>
    <xf numFmtId="0" fontId="24" fillId="0" borderId="34" xfId="0" applyFont="1" applyBorder="1" applyAlignment="1">
      <alignment vertical="center" shrinkToFit="1"/>
    </xf>
    <xf numFmtId="0" fontId="24" fillId="0" borderId="25" xfId="0" applyFont="1" applyBorder="1" applyAlignment="1">
      <alignment horizontal="left" vertical="center" shrinkToFit="1"/>
    </xf>
    <xf numFmtId="0" fontId="24" fillId="0" borderId="26" xfId="0" applyFont="1" applyBorder="1" applyAlignment="1">
      <alignment vertical="center"/>
    </xf>
    <xf numFmtId="0" fontId="24" fillId="0" borderId="29" xfId="0" applyFont="1" applyBorder="1" applyAlignment="1">
      <alignment vertical="center"/>
    </xf>
    <xf numFmtId="0" fontId="24" fillId="0" borderId="27" xfId="0" applyFont="1" applyBorder="1" applyAlignment="1">
      <alignment vertical="center"/>
    </xf>
    <xf numFmtId="0" fontId="24" fillId="0" borderId="24"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24" xfId="0" applyFont="1" applyBorder="1" applyAlignment="1">
      <alignment horizontal="center" vertical="center" shrinkToFit="1"/>
    </xf>
    <xf numFmtId="0" fontId="24" fillId="0" borderId="23" xfId="0" applyFont="1" applyBorder="1" applyAlignment="1">
      <alignment horizontal="center" vertical="center" shrinkToFit="1"/>
    </xf>
    <xf numFmtId="0" fontId="30" fillId="0" borderId="0" xfId="0" applyFont="1" applyAlignment="1">
      <alignment horizontal="center" vertical="center"/>
    </xf>
    <xf numFmtId="0" fontId="24" fillId="0" borderId="0" xfId="0" applyFont="1" applyAlignment="1">
      <alignment horizontal="center" vertical="center" shrinkToFit="1"/>
    </xf>
    <xf numFmtId="0" fontId="24" fillId="0" borderId="34" xfId="0" applyFont="1" applyBorder="1" applyAlignment="1">
      <alignment vertical="center"/>
    </xf>
    <xf numFmtId="0" fontId="24" fillId="0" borderId="37" xfId="0" applyFont="1" applyBorder="1" applyAlignment="1">
      <alignment vertical="center"/>
    </xf>
    <xf numFmtId="0" fontId="24" fillId="0" borderId="35"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空白" xfId="31" xr:uid="{00000000-0005-0000-0000-00001E000000}"/>
    <cellStyle name="計算" xfId="32" builtinId="22" customBuiltin="1"/>
    <cellStyle name="警告文" xfId="33" builtinId="11" customBuiltin="1"/>
    <cellStyle name="桁区切り 2" xfId="34" xr:uid="{00000000-0005-0000-0000-000021000000}"/>
    <cellStyle name="見出し"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A000000}"/>
    <cellStyle name="入力" xfId="44" builtinId="20" customBuiltin="1"/>
    <cellStyle name="年度" xfId="45" xr:uid="{00000000-0005-0000-0000-00002C000000}"/>
    <cellStyle name="標準" xfId="0" builtinId="0"/>
    <cellStyle name="標準 2" xfId="46" xr:uid="{00000000-0005-0000-0000-00002E000000}"/>
    <cellStyle name="標準 3" xfId="47" xr:uid="{00000000-0005-0000-0000-00002F000000}"/>
    <cellStyle name="未定義" xfId="48" xr:uid="{00000000-0005-0000-0000-000030000000}"/>
    <cellStyle name="良い" xfId="49"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6"/>
  <sheetViews>
    <sheetView tabSelected="1" view="pageBreakPreview" zoomScaleNormal="100" zoomScaleSheetLayoutView="100" workbookViewId="0">
      <selection activeCell="M15" sqref="M15"/>
    </sheetView>
  </sheetViews>
  <sheetFormatPr defaultColWidth="9" defaultRowHeight="13.5"/>
  <cols>
    <col min="1" max="1" width="2.75" customWidth="1"/>
    <col min="2" max="2" width="10" style="45" customWidth="1"/>
    <col min="3" max="6" width="6.875" style="45" customWidth="1"/>
    <col min="7" max="7" width="17.5" style="45" customWidth="1"/>
    <col min="8" max="8" width="2.25" style="45" customWidth="1"/>
    <col min="9" max="9" width="16.875" style="45" customWidth="1"/>
    <col min="10" max="10" width="7" style="45" customWidth="1"/>
    <col min="11" max="11" width="7.75" style="45" customWidth="1"/>
    <col min="12" max="12" width="9.875" style="45" customWidth="1"/>
    <col min="13" max="13" width="10.75" style="45" customWidth="1"/>
    <col min="14" max="14" width="4" style="45" customWidth="1"/>
    <col min="15" max="15" width="5.125" style="45" customWidth="1"/>
    <col min="16" max="16" width="4.625" style="45" customWidth="1"/>
    <col min="17" max="17" width="2.625" style="45" customWidth="1"/>
    <col min="18" max="18" width="4.625" style="45" customWidth="1"/>
    <col min="19" max="19" width="2.625" style="45" customWidth="1"/>
    <col min="20" max="20" width="7.375" style="45" customWidth="1"/>
    <col min="21" max="21" width="14" style="45" customWidth="1"/>
    <col min="22" max="38" width="7.375" style="45" customWidth="1"/>
    <col min="39" max="16384" width="9" style="45"/>
  </cols>
  <sheetData>
    <row r="1" spans="1:24" ht="18" customHeight="1">
      <c r="A1" s="94"/>
      <c r="B1" s="95" t="s">
        <v>105</v>
      </c>
      <c r="C1" s="13"/>
      <c r="D1" s="59"/>
      <c r="F1" s="13"/>
      <c r="G1" s="13"/>
      <c r="H1" s="13"/>
      <c r="I1" s="13"/>
      <c r="J1" s="13"/>
      <c r="K1" s="13"/>
      <c r="L1" s="13"/>
      <c r="M1" s="13"/>
      <c r="N1" s="13"/>
      <c r="O1" s="145" t="s">
        <v>111</v>
      </c>
      <c r="P1" s="49">
        <v>1</v>
      </c>
      <c r="Q1" s="114" t="s">
        <v>112</v>
      </c>
      <c r="R1" s="114">
        <f>'別紙3-6_川'!$P$50</f>
        <v>18</v>
      </c>
      <c r="S1" s="115" t="s">
        <v>113</v>
      </c>
      <c r="T1" s="13"/>
      <c r="U1" s="13"/>
      <c r="V1" s="17"/>
      <c r="W1" s="17"/>
      <c r="X1" s="17"/>
    </row>
    <row r="2" spans="1:24" ht="18" customHeight="1">
      <c r="A2" s="94"/>
      <c r="B2" s="13"/>
      <c r="C2" s="13"/>
      <c r="D2" s="13"/>
      <c r="E2" s="13"/>
      <c r="F2" s="7"/>
      <c r="G2" s="7"/>
      <c r="H2" s="7"/>
      <c r="I2" s="7"/>
      <c r="J2" s="7"/>
      <c r="K2" s="7"/>
      <c r="L2" s="7"/>
      <c r="M2" s="7"/>
      <c r="N2" s="7"/>
      <c r="O2" s="7"/>
      <c r="P2" s="7"/>
      <c r="Q2" s="7"/>
      <c r="R2" s="7"/>
      <c r="S2" s="13"/>
      <c r="T2" s="6"/>
      <c r="U2" s="6"/>
      <c r="V2" s="6"/>
    </row>
    <row r="3" spans="1:24" ht="18" customHeight="1">
      <c r="A3" s="1" t="s">
        <v>128</v>
      </c>
      <c r="B3" s="13"/>
      <c r="C3" s="13"/>
      <c r="D3" s="13"/>
      <c r="E3" s="13"/>
      <c r="F3" s="13"/>
      <c r="G3" s="13"/>
      <c r="H3" s="13"/>
      <c r="I3" s="13"/>
      <c r="J3" s="13"/>
      <c r="K3" s="13"/>
      <c r="L3" s="13"/>
      <c r="M3" s="13"/>
      <c r="N3" s="13"/>
      <c r="O3" s="13"/>
      <c r="P3" s="13"/>
      <c r="Q3" s="13"/>
      <c r="R3" s="13"/>
      <c r="S3" s="13"/>
      <c r="T3" s="13"/>
      <c r="U3" s="13"/>
      <c r="V3" s="13"/>
    </row>
    <row r="4" spans="1:24" ht="18" customHeight="1">
      <c r="A4" s="1"/>
      <c r="B4" s="2" t="s">
        <v>127</v>
      </c>
      <c r="C4" s="13"/>
      <c r="D4" s="13"/>
      <c r="E4" s="13"/>
      <c r="F4" s="13"/>
      <c r="G4" s="13"/>
      <c r="H4" s="13"/>
      <c r="I4" s="13"/>
      <c r="J4" s="13"/>
      <c r="K4" s="13"/>
      <c r="L4" s="13"/>
      <c r="M4" s="13"/>
      <c r="N4" s="13"/>
      <c r="O4" s="13"/>
      <c r="P4" s="13"/>
      <c r="Q4" s="13"/>
      <c r="R4" s="13"/>
      <c r="S4" s="13"/>
      <c r="T4" s="13"/>
      <c r="U4" s="13"/>
      <c r="V4" s="13"/>
    </row>
    <row r="5" spans="1:24" ht="18" customHeight="1">
      <c r="A5" s="94"/>
      <c r="B5" s="13"/>
      <c r="C5" s="13"/>
      <c r="D5" s="13"/>
      <c r="E5" s="13"/>
      <c r="F5" s="13"/>
      <c r="G5" s="13"/>
      <c r="H5" s="13"/>
      <c r="I5" s="13"/>
      <c r="J5" s="13"/>
      <c r="K5" s="13"/>
      <c r="L5" s="13"/>
      <c r="M5" s="13"/>
      <c r="N5" s="13"/>
      <c r="O5" s="13"/>
      <c r="P5" s="13"/>
      <c r="Q5" s="13"/>
      <c r="R5" s="13"/>
      <c r="S5" s="13"/>
      <c r="T5" s="13"/>
      <c r="U5" s="13"/>
      <c r="V5" s="13"/>
    </row>
    <row r="6" spans="1:24" ht="18" customHeight="1">
      <c r="A6" s="96" t="s">
        <v>86</v>
      </c>
      <c r="B6" s="13"/>
      <c r="C6" s="13"/>
      <c r="D6" s="13"/>
      <c r="E6" s="13"/>
      <c r="F6" s="13"/>
      <c r="G6" s="13"/>
      <c r="H6" s="13"/>
      <c r="I6" s="13"/>
      <c r="J6" s="13"/>
      <c r="K6" s="13"/>
      <c r="L6" s="13"/>
      <c r="M6" s="13"/>
      <c r="N6" s="13"/>
      <c r="O6" s="13"/>
      <c r="P6" s="13"/>
      <c r="Q6" s="13"/>
      <c r="R6" s="13"/>
      <c r="S6" s="13"/>
      <c r="T6" s="13"/>
    </row>
    <row r="7" spans="1:24" ht="18" customHeight="1">
      <c r="A7" s="97"/>
      <c r="B7" s="13"/>
      <c r="C7" s="13"/>
      <c r="D7" s="13"/>
      <c r="E7" s="13"/>
      <c r="F7" s="13"/>
      <c r="G7" s="13"/>
      <c r="H7" s="13"/>
      <c r="I7" s="13"/>
      <c r="J7" s="13"/>
      <c r="K7" s="13"/>
      <c r="L7" s="13"/>
      <c r="M7" s="13"/>
      <c r="N7" s="13"/>
      <c r="O7" s="13"/>
      <c r="P7" s="13"/>
      <c r="Q7" s="13"/>
      <c r="R7" s="13"/>
      <c r="S7" s="13"/>
      <c r="T7" s="13"/>
    </row>
    <row r="8" spans="1:24" ht="36" customHeight="1">
      <c r="B8" s="18" t="s">
        <v>11</v>
      </c>
      <c r="C8" s="196" t="s">
        <v>21</v>
      </c>
      <c r="D8" s="165"/>
      <c r="E8" s="196" t="s">
        <v>12</v>
      </c>
      <c r="F8" s="165"/>
      <c r="G8" s="30" t="s">
        <v>13</v>
      </c>
      <c r="H8" s="196" t="s">
        <v>22</v>
      </c>
      <c r="I8" s="165"/>
      <c r="J8" s="19" t="s">
        <v>14</v>
      </c>
      <c r="K8" s="19" t="s">
        <v>15</v>
      </c>
      <c r="L8" s="18" t="s">
        <v>16</v>
      </c>
      <c r="M8" s="18" t="s">
        <v>84</v>
      </c>
      <c r="N8" s="171" t="s">
        <v>23</v>
      </c>
      <c r="O8" s="171"/>
      <c r="P8" s="171"/>
      <c r="Q8" s="171"/>
      <c r="R8" s="171"/>
      <c r="S8" s="171"/>
      <c r="T8" s="26"/>
    </row>
    <row r="9" spans="1:24" ht="18" customHeight="1">
      <c r="B9" s="20" t="s">
        <v>41</v>
      </c>
      <c r="C9" s="190" t="s">
        <v>129</v>
      </c>
      <c r="D9" s="191"/>
      <c r="E9" s="190" t="s">
        <v>44</v>
      </c>
      <c r="F9" s="191"/>
      <c r="G9" s="71" t="s">
        <v>133</v>
      </c>
      <c r="H9" s="205" t="s">
        <v>134</v>
      </c>
      <c r="I9" s="206"/>
      <c r="J9" s="72" t="s">
        <v>135</v>
      </c>
      <c r="K9" s="73">
        <v>1</v>
      </c>
      <c r="L9" s="74"/>
      <c r="M9" s="74"/>
      <c r="N9" s="202"/>
      <c r="O9" s="203"/>
      <c r="P9" s="203"/>
      <c r="Q9" s="203"/>
      <c r="R9" s="203"/>
      <c r="S9" s="204"/>
      <c r="T9" s="27"/>
    </row>
    <row r="10" spans="1:24" ht="18" customHeight="1">
      <c r="B10" s="21"/>
      <c r="C10" s="169" t="s">
        <v>45</v>
      </c>
      <c r="D10" s="170"/>
      <c r="E10" s="169" t="s">
        <v>42</v>
      </c>
      <c r="F10" s="170"/>
      <c r="G10" s="75" t="s">
        <v>57</v>
      </c>
      <c r="H10" s="167" t="s">
        <v>43</v>
      </c>
      <c r="I10" s="168"/>
      <c r="J10" s="76" t="s">
        <v>136</v>
      </c>
      <c r="K10" s="77">
        <v>2.1</v>
      </c>
      <c r="L10" s="78"/>
      <c r="M10" s="78"/>
      <c r="N10" s="199"/>
      <c r="O10" s="200"/>
      <c r="P10" s="200"/>
      <c r="Q10" s="200"/>
      <c r="R10" s="200"/>
      <c r="S10" s="201"/>
      <c r="T10" s="2"/>
    </row>
    <row r="11" spans="1:24" ht="18" customHeight="1">
      <c r="B11" s="21"/>
      <c r="C11" s="169" t="s">
        <v>130</v>
      </c>
      <c r="D11" s="170"/>
      <c r="E11" s="169" t="s">
        <v>237</v>
      </c>
      <c r="F11" s="170"/>
      <c r="G11" s="75" t="s">
        <v>59</v>
      </c>
      <c r="H11" s="167" t="s">
        <v>43</v>
      </c>
      <c r="I11" s="168"/>
      <c r="J11" s="76" t="s">
        <v>135</v>
      </c>
      <c r="K11" s="79">
        <v>1</v>
      </c>
      <c r="L11" s="78"/>
      <c r="M11" s="78"/>
      <c r="N11" s="199"/>
      <c r="O11" s="200"/>
      <c r="P11" s="200"/>
      <c r="Q11" s="200"/>
      <c r="R11" s="200"/>
      <c r="S11" s="201"/>
      <c r="T11" s="27"/>
    </row>
    <row r="12" spans="1:24" ht="18" customHeight="1">
      <c r="B12" s="21"/>
      <c r="C12" s="169" t="s">
        <v>132</v>
      </c>
      <c r="D12" s="170"/>
      <c r="E12" s="169" t="s">
        <v>49</v>
      </c>
      <c r="F12" s="170"/>
      <c r="G12" s="80" t="s">
        <v>61</v>
      </c>
      <c r="H12" s="161" t="s">
        <v>43</v>
      </c>
      <c r="I12" s="162"/>
      <c r="J12" s="81" t="s">
        <v>136</v>
      </c>
      <c r="K12" s="82">
        <v>0.43</v>
      </c>
      <c r="L12" s="83"/>
      <c r="M12" s="83"/>
      <c r="N12" s="158"/>
      <c r="O12" s="158"/>
      <c r="P12" s="158"/>
      <c r="Q12" s="158"/>
      <c r="R12" s="158"/>
      <c r="S12" s="158"/>
      <c r="T12" s="2"/>
    </row>
    <row r="13" spans="1:24" ht="18" customHeight="1">
      <c r="B13" s="21"/>
      <c r="C13" s="190" t="s">
        <v>50</v>
      </c>
      <c r="D13" s="191"/>
      <c r="E13" s="190" t="s">
        <v>44</v>
      </c>
      <c r="F13" s="191"/>
      <c r="G13" s="71" t="s">
        <v>56</v>
      </c>
      <c r="H13" s="205" t="s">
        <v>196</v>
      </c>
      <c r="I13" s="206"/>
      <c r="J13" s="72" t="s">
        <v>25</v>
      </c>
      <c r="K13" s="73">
        <v>1</v>
      </c>
      <c r="L13" s="74"/>
      <c r="M13" s="74"/>
      <c r="N13" s="202"/>
      <c r="O13" s="203"/>
      <c r="P13" s="203"/>
      <c r="Q13" s="203"/>
      <c r="R13" s="203"/>
      <c r="S13" s="204"/>
      <c r="T13" s="2"/>
    </row>
    <row r="14" spans="1:24" ht="18" customHeight="1">
      <c r="B14" s="21"/>
      <c r="C14" s="169" t="s">
        <v>45</v>
      </c>
      <c r="D14" s="170"/>
      <c r="E14" s="169" t="s">
        <v>42</v>
      </c>
      <c r="F14" s="170"/>
      <c r="G14" s="75" t="s">
        <v>27</v>
      </c>
      <c r="H14" s="167" t="s">
        <v>43</v>
      </c>
      <c r="I14" s="168"/>
      <c r="J14" s="76" t="s">
        <v>28</v>
      </c>
      <c r="K14" s="77">
        <v>1.7</v>
      </c>
      <c r="L14" s="78"/>
      <c r="M14" s="78"/>
      <c r="N14" s="199"/>
      <c r="O14" s="200"/>
      <c r="P14" s="200"/>
      <c r="Q14" s="200"/>
      <c r="R14" s="200"/>
      <c r="S14" s="201"/>
      <c r="T14" s="2"/>
    </row>
    <row r="15" spans="1:24" ht="18" customHeight="1">
      <c r="B15" s="21"/>
      <c r="C15" s="169" t="s">
        <v>51</v>
      </c>
      <c r="D15" s="170"/>
      <c r="E15" s="169" t="s">
        <v>53</v>
      </c>
      <c r="F15" s="170"/>
      <c r="G15" s="75" t="s">
        <v>29</v>
      </c>
      <c r="H15" s="167" t="s">
        <v>43</v>
      </c>
      <c r="I15" s="168"/>
      <c r="J15" s="76" t="s">
        <v>25</v>
      </c>
      <c r="K15" s="79">
        <v>1</v>
      </c>
      <c r="L15" s="78"/>
      <c r="M15" s="78"/>
      <c r="N15" s="199"/>
      <c r="O15" s="200"/>
      <c r="P15" s="200"/>
      <c r="Q15" s="200"/>
      <c r="R15" s="200"/>
      <c r="S15" s="201"/>
      <c r="T15" s="2"/>
    </row>
    <row r="16" spans="1:24" ht="18" customHeight="1">
      <c r="B16" s="21"/>
      <c r="C16" s="169" t="s">
        <v>52</v>
      </c>
      <c r="D16" s="170"/>
      <c r="E16" s="169" t="s">
        <v>54</v>
      </c>
      <c r="F16" s="170"/>
      <c r="G16" s="75" t="s">
        <v>30</v>
      </c>
      <c r="H16" s="167" t="s">
        <v>43</v>
      </c>
      <c r="I16" s="168"/>
      <c r="J16" s="76" t="s">
        <v>28</v>
      </c>
      <c r="K16" s="84">
        <v>0.43</v>
      </c>
      <c r="L16" s="78"/>
      <c r="M16" s="78"/>
      <c r="N16" s="166"/>
      <c r="O16" s="166"/>
      <c r="P16" s="166"/>
      <c r="Q16" s="166"/>
      <c r="R16" s="166"/>
      <c r="S16" s="166"/>
      <c r="T16" s="2"/>
    </row>
    <row r="17" spans="1:24" ht="18" customHeight="1">
      <c r="B17" s="21"/>
      <c r="C17" s="23"/>
      <c r="D17" s="24"/>
      <c r="E17" s="23"/>
      <c r="F17" s="24"/>
      <c r="G17" s="75" t="s">
        <v>238</v>
      </c>
      <c r="H17" s="167" t="s">
        <v>43</v>
      </c>
      <c r="I17" s="168"/>
      <c r="J17" s="76" t="s">
        <v>141</v>
      </c>
      <c r="K17" s="79">
        <v>3</v>
      </c>
      <c r="L17" s="85"/>
      <c r="M17" s="85"/>
      <c r="N17" s="166"/>
      <c r="O17" s="166"/>
      <c r="P17" s="166"/>
      <c r="Q17" s="166"/>
      <c r="R17" s="166"/>
      <c r="S17" s="166"/>
      <c r="T17" s="2"/>
    </row>
    <row r="18" spans="1:24" ht="36" customHeight="1">
      <c r="B18" s="21"/>
      <c r="C18" s="23"/>
      <c r="D18" s="24"/>
      <c r="E18" s="23"/>
      <c r="F18" s="24"/>
      <c r="G18" s="75" t="s">
        <v>137</v>
      </c>
      <c r="H18" s="207" t="s">
        <v>138</v>
      </c>
      <c r="I18" s="168"/>
      <c r="J18" s="76" t="s">
        <v>135</v>
      </c>
      <c r="K18" s="79">
        <v>1</v>
      </c>
      <c r="L18" s="85"/>
      <c r="M18" s="85"/>
      <c r="N18" s="166"/>
      <c r="O18" s="166"/>
      <c r="P18" s="166"/>
      <c r="Q18" s="166"/>
      <c r="R18" s="166"/>
      <c r="S18" s="166"/>
      <c r="T18" s="2"/>
    </row>
    <row r="19" spans="1:24" ht="18" customHeight="1">
      <c r="B19" s="21"/>
      <c r="C19" s="23"/>
      <c r="D19" s="24"/>
      <c r="E19" s="23"/>
      <c r="F19" s="24"/>
      <c r="G19" s="75" t="s">
        <v>139</v>
      </c>
      <c r="H19" s="167" t="s">
        <v>140</v>
      </c>
      <c r="I19" s="168"/>
      <c r="J19" s="76" t="s">
        <v>141</v>
      </c>
      <c r="K19" s="79">
        <v>1</v>
      </c>
      <c r="L19" s="85"/>
      <c r="M19" s="85"/>
      <c r="N19" s="166"/>
      <c r="O19" s="166"/>
      <c r="P19" s="166"/>
      <c r="Q19" s="166"/>
      <c r="R19" s="166"/>
      <c r="S19" s="166"/>
      <c r="T19" s="2"/>
    </row>
    <row r="20" spans="1:24" ht="18" customHeight="1">
      <c r="B20" s="21"/>
      <c r="C20" s="23"/>
      <c r="D20" s="24"/>
      <c r="E20" s="23"/>
      <c r="F20" s="24"/>
      <c r="G20" s="80" t="s">
        <v>142</v>
      </c>
      <c r="H20" s="161" t="s">
        <v>143</v>
      </c>
      <c r="I20" s="162"/>
      <c r="J20" s="81" t="s">
        <v>141</v>
      </c>
      <c r="K20" s="137">
        <v>1</v>
      </c>
      <c r="L20" s="86"/>
      <c r="M20" s="86"/>
      <c r="N20" s="158"/>
      <c r="O20" s="158"/>
      <c r="P20" s="158"/>
      <c r="Q20" s="158"/>
      <c r="R20" s="158"/>
      <c r="S20" s="158"/>
      <c r="T20" s="2"/>
    </row>
    <row r="21" spans="1:24" ht="18" customHeight="1">
      <c r="B21" s="21"/>
      <c r="C21" s="190" t="s">
        <v>46</v>
      </c>
      <c r="D21" s="191"/>
      <c r="E21" s="190" t="s">
        <v>44</v>
      </c>
      <c r="F21" s="191"/>
      <c r="G21" s="71" t="s">
        <v>56</v>
      </c>
      <c r="H21" s="205" t="s">
        <v>199</v>
      </c>
      <c r="I21" s="206"/>
      <c r="J21" s="72" t="s">
        <v>25</v>
      </c>
      <c r="K21" s="73">
        <v>1</v>
      </c>
      <c r="L21" s="87"/>
      <c r="M21" s="87"/>
      <c r="N21" s="156"/>
      <c r="O21" s="156"/>
      <c r="P21" s="156"/>
      <c r="Q21" s="156"/>
      <c r="R21" s="156"/>
      <c r="S21" s="156"/>
      <c r="T21" s="27"/>
    </row>
    <row r="22" spans="1:24" ht="18" customHeight="1">
      <c r="B22" s="21"/>
      <c r="C22" s="169" t="s">
        <v>45</v>
      </c>
      <c r="D22" s="170"/>
      <c r="E22" s="169" t="s">
        <v>42</v>
      </c>
      <c r="F22" s="170"/>
      <c r="G22" s="75" t="s">
        <v>58</v>
      </c>
      <c r="H22" s="167" t="s">
        <v>43</v>
      </c>
      <c r="I22" s="168"/>
      <c r="J22" s="76" t="s">
        <v>28</v>
      </c>
      <c r="K22" s="77">
        <v>4</v>
      </c>
      <c r="L22" s="85"/>
      <c r="M22" s="85"/>
      <c r="N22" s="166"/>
      <c r="O22" s="166"/>
      <c r="P22" s="166"/>
      <c r="Q22" s="166"/>
      <c r="R22" s="166"/>
      <c r="S22" s="166"/>
      <c r="T22" s="2"/>
    </row>
    <row r="23" spans="1:24" ht="18" customHeight="1">
      <c r="B23" s="21"/>
      <c r="C23" s="169" t="s">
        <v>47</v>
      </c>
      <c r="D23" s="170"/>
      <c r="E23" s="169" t="s">
        <v>198</v>
      </c>
      <c r="F23" s="170"/>
      <c r="G23" s="75" t="s">
        <v>60</v>
      </c>
      <c r="H23" s="167" t="s">
        <v>43</v>
      </c>
      <c r="I23" s="168"/>
      <c r="J23" s="76" t="s">
        <v>25</v>
      </c>
      <c r="K23" s="79">
        <v>1</v>
      </c>
      <c r="L23" s="85"/>
      <c r="M23" s="85"/>
      <c r="N23" s="157"/>
      <c r="O23" s="157"/>
      <c r="P23" s="157"/>
      <c r="Q23" s="157"/>
      <c r="R23" s="157"/>
      <c r="S23" s="157"/>
      <c r="T23" s="27"/>
    </row>
    <row r="24" spans="1:24" ht="18" customHeight="1">
      <c r="B24" s="21"/>
      <c r="C24" s="169" t="s">
        <v>48</v>
      </c>
      <c r="D24" s="170"/>
      <c r="E24" s="169" t="s">
        <v>49</v>
      </c>
      <c r="F24" s="170"/>
      <c r="G24" s="75" t="s">
        <v>61</v>
      </c>
      <c r="H24" s="167" t="s">
        <v>43</v>
      </c>
      <c r="I24" s="168"/>
      <c r="J24" s="76" t="s">
        <v>136</v>
      </c>
      <c r="K24" s="79">
        <v>0.64</v>
      </c>
      <c r="L24" s="85"/>
      <c r="M24" s="85"/>
      <c r="N24" s="157"/>
      <c r="O24" s="157"/>
      <c r="P24" s="157"/>
      <c r="Q24" s="157"/>
      <c r="R24" s="157"/>
      <c r="S24" s="157"/>
      <c r="T24" s="27"/>
    </row>
    <row r="25" spans="1:24" ht="18" customHeight="1">
      <c r="B25" s="22"/>
      <c r="C25" s="159"/>
      <c r="D25" s="160"/>
      <c r="E25" s="159"/>
      <c r="F25" s="160"/>
      <c r="G25" s="80" t="s">
        <v>238</v>
      </c>
      <c r="H25" s="161" t="s">
        <v>43</v>
      </c>
      <c r="I25" s="162"/>
      <c r="J25" s="81" t="s">
        <v>141</v>
      </c>
      <c r="K25" s="137">
        <v>4</v>
      </c>
      <c r="L25" s="86"/>
      <c r="M25" s="86"/>
      <c r="N25" s="158"/>
      <c r="O25" s="158"/>
      <c r="P25" s="158"/>
      <c r="Q25" s="158"/>
      <c r="R25" s="158"/>
      <c r="S25" s="158"/>
      <c r="T25" s="2"/>
    </row>
    <row r="26" spans="1:24" ht="18" customHeight="1">
      <c r="A26" s="94"/>
      <c r="B26" s="2"/>
      <c r="C26" s="2"/>
      <c r="D26" s="2"/>
      <c r="E26" s="2"/>
      <c r="F26" s="2"/>
      <c r="G26" s="2"/>
      <c r="H26" s="2"/>
      <c r="I26" s="2"/>
      <c r="J26" s="2"/>
      <c r="K26" s="2"/>
      <c r="L26" s="2"/>
      <c r="M26" s="2"/>
      <c r="N26" s="2"/>
      <c r="O26" s="2"/>
      <c r="P26" s="2"/>
      <c r="Q26" s="2"/>
      <c r="R26" s="2"/>
      <c r="S26" s="2"/>
      <c r="T26" s="13"/>
    </row>
    <row r="27" spans="1:24" ht="18" customHeight="1">
      <c r="A27" s="94"/>
      <c r="B27" s="121"/>
      <c r="C27" s="2"/>
      <c r="D27" s="122"/>
      <c r="E27" s="113"/>
      <c r="F27" s="2"/>
      <c r="G27" s="2"/>
      <c r="H27" s="2"/>
      <c r="I27" s="2"/>
      <c r="J27" s="2"/>
      <c r="K27" s="2"/>
      <c r="L27" s="2"/>
      <c r="M27" s="2"/>
      <c r="N27" s="2"/>
      <c r="O27" s="145" t="s">
        <v>111</v>
      </c>
      <c r="P27" s="49">
        <f>P1+1</f>
        <v>2</v>
      </c>
      <c r="Q27" s="114" t="s">
        <v>112</v>
      </c>
      <c r="R27" s="114">
        <f>'別紙3-6_川'!$P$50</f>
        <v>18</v>
      </c>
      <c r="S27" s="115" t="s">
        <v>113</v>
      </c>
      <c r="T27" s="13"/>
      <c r="U27" s="13"/>
      <c r="V27" s="17"/>
      <c r="W27" s="17"/>
      <c r="X27" s="17"/>
    </row>
    <row r="28" spans="1:24" ht="18" customHeight="1">
      <c r="A28" s="96" t="s">
        <v>85</v>
      </c>
      <c r="B28" s="13"/>
      <c r="C28" s="13"/>
      <c r="D28" s="13"/>
      <c r="E28" s="13"/>
      <c r="F28" s="13"/>
      <c r="G28" s="13"/>
      <c r="H28" s="13"/>
      <c r="I28" s="13"/>
      <c r="J28" s="13"/>
      <c r="K28" s="13"/>
      <c r="L28" s="13"/>
      <c r="M28" s="13"/>
      <c r="N28" s="13"/>
      <c r="O28" s="13"/>
      <c r="P28" s="13"/>
      <c r="Q28" s="13"/>
      <c r="R28" s="13"/>
      <c r="S28" s="98"/>
      <c r="T28" s="13"/>
    </row>
    <row r="29" spans="1:24" ht="18" customHeight="1">
      <c r="A29" s="94"/>
      <c r="B29" s="2"/>
      <c r="C29" s="2"/>
      <c r="D29" s="2"/>
      <c r="E29" s="2"/>
      <c r="F29" s="2"/>
      <c r="G29" s="2"/>
      <c r="H29" s="2"/>
      <c r="I29" s="2"/>
      <c r="J29" s="2"/>
      <c r="K29" s="2"/>
      <c r="L29" s="2"/>
      <c r="M29" s="2"/>
      <c r="N29" s="2"/>
      <c r="O29" s="2"/>
      <c r="P29" s="2"/>
      <c r="Q29" s="2"/>
      <c r="R29" s="2"/>
      <c r="S29" s="2"/>
      <c r="T29" s="13"/>
    </row>
    <row r="30" spans="1:24" ht="36" customHeight="1">
      <c r="B30" s="18" t="s">
        <v>11</v>
      </c>
      <c r="C30" s="196" t="s">
        <v>21</v>
      </c>
      <c r="D30" s="165"/>
      <c r="E30" s="196" t="s">
        <v>12</v>
      </c>
      <c r="F30" s="165"/>
      <c r="G30" s="30" t="s">
        <v>13</v>
      </c>
      <c r="H30" s="196" t="s">
        <v>97</v>
      </c>
      <c r="I30" s="165"/>
      <c r="J30" s="19" t="s">
        <v>14</v>
      </c>
      <c r="K30" s="19" t="s">
        <v>15</v>
      </c>
      <c r="L30" s="19" t="s">
        <v>16</v>
      </c>
      <c r="M30" s="19" t="s">
        <v>17</v>
      </c>
      <c r="N30" s="163" t="s">
        <v>18</v>
      </c>
      <c r="O30" s="164"/>
      <c r="P30" s="164"/>
      <c r="Q30" s="164"/>
      <c r="R30" s="164"/>
      <c r="S30" s="165"/>
    </row>
    <row r="31" spans="1:24" ht="18" customHeight="1">
      <c r="A31" s="94"/>
      <c r="B31" s="20" t="s">
        <v>41</v>
      </c>
      <c r="C31" s="169" t="s">
        <v>129</v>
      </c>
      <c r="D31" s="170"/>
      <c r="E31" s="169" t="s">
        <v>44</v>
      </c>
      <c r="F31" s="170"/>
      <c r="G31" s="14" t="s">
        <v>87</v>
      </c>
      <c r="H31" s="192" t="s">
        <v>35</v>
      </c>
      <c r="I31" s="193"/>
      <c r="J31" s="3" t="s">
        <v>19</v>
      </c>
      <c r="K31" s="4">
        <v>1</v>
      </c>
      <c r="L31" s="35"/>
      <c r="M31" s="20"/>
      <c r="N31" s="184" t="s">
        <v>90</v>
      </c>
      <c r="O31" s="184"/>
      <c r="P31" s="184"/>
      <c r="Q31" s="184"/>
      <c r="R31" s="184"/>
      <c r="S31" s="185"/>
    </row>
    <row r="32" spans="1:24" ht="18" customHeight="1">
      <c r="A32" s="94"/>
      <c r="B32" s="21"/>
      <c r="C32" s="169" t="s">
        <v>45</v>
      </c>
      <c r="D32" s="170"/>
      <c r="E32" s="169" t="s">
        <v>42</v>
      </c>
      <c r="F32" s="170"/>
      <c r="G32" s="29"/>
      <c r="H32" s="182" t="s">
        <v>89</v>
      </c>
      <c r="I32" s="183"/>
      <c r="J32" s="29"/>
      <c r="K32" s="21"/>
      <c r="L32" s="2"/>
      <c r="M32" s="21"/>
      <c r="N32" s="186"/>
      <c r="O32" s="186"/>
      <c r="P32" s="186"/>
      <c r="Q32" s="186"/>
      <c r="R32" s="186"/>
      <c r="S32" s="187"/>
    </row>
    <row r="33" spans="1:19" ht="18" customHeight="1">
      <c r="A33" s="94"/>
      <c r="B33" s="21"/>
      <c r="C33" s="169" t="s">
        <v>130</v>
      </c>
      <c r="D33" s="170"/>
      <c r="E33" s="169" t="s">
        <v>131</v>
      </c>
      <c r="F33" s="170"/>
      <c r="G33" s="29"/>
      <c r="H33" s="182" t="s">
        <v>88</v>
      </c>
      <c r="I33" s="183"/>
      <c r="J33" s="29"/>
      <c r="K33" s="21"/>
      <c r="L33" s="2"/>
      <c r="M33" s="21"/>
      <c r="N33" s="124"/>
      <c r="O33" s="108"/>
      <c r="P33" s="108"/>
      <c r="Q33" s="108"/>
      <c r="R33" s="108"/>
      <c r="S33" s="109"/>
    </row>
    <row r="34" spans="1:19" ht="18" customHeight="1">
      <c r="A34" s="94"/>
      <c r="B34" s="21"/>
      <c r="C34" s="169" t="s">
        <v>132</v>
      </c>
      <c r="D34" s="170"/>
      <c r="E34" s="169" t="s">
        <v>49</v>
      </c>
      <c r="F34" s="170"/>
      <c r="G34" s="29"/>
      <c r="H34" s="63"/>
      <c r="I34" s="12" t="s">
        <v>56</v>
      </c>
      <c r="J34" s="29"/>
      <c r="K34" s="21"/>
      <c r="L34" s="2"/>
      <c r="M34" s="21"/>
      <c r="N34" s="124"/>
      <c r="O34" s="108"/>
      <c r="P34" s="108"/>
      <c r="Q34" s="108"/>
      <c r="R34" s="108"/>
      <c r="S34" s="109"/>
    </row>
    <row r="35" spans="1:19" ht="18" customHeight="1">
      <c r="A35" s="94"/>
      <c r="B35" s="21"/>
      <c r="C35" s="23"/>
      <c r="D35" s="24"/>
      <c r="E35" s="23"/>
      <c r="F35" s="24"/>
      <c r="G35" s="29"/>
      <c r="H35" s="63"/>
      <c r="I35" s="12" t="s">
        <v>27</v>
      </c>
      <c r="J35" s="29"/>
      <c r="K35" s="21"/>
      <c r="L35" s="2"/>
      <c r="M35" s="21"/>
      <c r="N35" s="124"/>
      <c r="O35" s="108"/>
      <c r="P35" s="108"/>
      <c r="Q35" s="108"/>
      <c r="R35" s="108"/>
      <c r="S35" s="109"/>
    </row>
    <row r="36" spans="1:19" ht="18" customHeight="1">
      <c r="A36" s="94"/>
      <c r="B36" s="21"/>
      <c r="C36" s="23"/>
      <c r="D36" s="24"/>
      <c r="E36" s="23"/>
      <c r="F36" s="24"/>
      <c r="G36" s="29"/>
      <c r="H36" s="63"/>
      <c r="I36" s="12" t="s">
        <v>29</v>
      </c>
      <c r="J36" s="29"/>
      <c r="K36" s="21"/>
      <c r="L36" s="2"/>
      <c r="M36" s="21"/>
      <c r="N36" s="124"/>
      <c r="O36" s="108"/>
      <c r="P36" s="108"/>
      <c r="Q36" s="108"/>
      <c r="R36" s="108"/>
      <c r="S36" s="109"/>
    </row>
    <row r="37" spans="1:19" ht="18" customHeight="1">
      <c r="A37" s="94"/>
      <c r="B37" s="21"/>
      <c r="C37" s="67"/>
      <c r="D37" s="68"/>
      <c r="E37" s="67"/>
      <c r="F37" s="68"/>
      <c r="G37" s="29"/>
      <c r="H37" s="29"/>
      <c r="I37" s="12" t="s">
        <v>30</v>
      </c>
      <c r="J37" s="29"/>
      <c r="K37" s="21"/>
      <c r="L37" s="2"/>
      <c r="M37" s="21"/>
      <c r="N37" s="125"/>
      <c r="O37" s="126"/>
      <c r="P37" s="126"/>
      <c r="Q37" s="126"/>
      <c r="R37" s="126"/>
      <c r="S37" s="47"/>
    </row>
    <row r="38" spans="1:19" ht="18" customHeight="1">
      <c r="A38" s="94"/>
      <c r="B38" s="21"/>
      <c r="C38" s="190" t="s">
        <v>50</v>
      </c>
      <c r="D38" s="191"/>
      <c r="E38" s="190" t="s">
        <v>44</v>
      </c>
      <c r="F38" s="191"/>
      <c r="G38" s="14" t="s">
        <v>87</v>
      </c>
      <c r="H38" s="192" t="s">
        <v>35</v>
      </c>
      <c r="I38" s="193"/>
      <c r="J38" s="3" t="s">
        <v>19</v>
      </c>
      <c r="K38" s="4">
        <v>1</v>
      </c>
      <c r="L38" s="20"/>
      <c r="M38" s="33"/>
      <c r="N38" s="184" t="s">
        <v>90</v>
      </c>
      <c r="O38" s="184"/>
      <c r="P38" s="184"/>
      <c r="Q38" s="184"/>
      <c r="R38" s="184"/>
      <c r="S38" s="185"/>
    </row>
    <row r="39" spans="1:19" ht="18" customHeight="1">
      <c r="A39" s="94"/>
      <c r="B39" s="21"/>
      <c r="C39" s="169" t="s">
        <v>45</v>
      </c>
      <c r="D39" s="170"/>
      <c r="E39" s="169" t="s">
        <v>42</v>
      </c>
      <c r="F39" s="170"/>
      <c r="G39" s="29"/>
      <c r="H39" s="182" t="s">
        <v>89</v>
      </c>
      <c r="I39" s="183"/>
      <c r="J39" s="29"/>
      <c r="K39" s="21"/>
      <c r="L39" s="21"/>
      <c r="M39" s="32"/>
      <c r="N39" s="186"/>
      <c r="O39" s="186"/>
      <c r="P39" s="186"/>
      <c r="Q39" s="186"/>
      <c r="R39" s="186"/>
      <c r="S39" s="187"/>
    </row>
    <row r="40" spans="1:19" ht="18" customHeight="1">
      <c r="A40" s="94"/>
      <c r="B40" s="21"/>
      <c r="C40" s="169" t="s">
        <v>51</v>
      </c>
      <c r="D40" s="170"/>
      <c r="E40" s="169" t="s">
        <v>53</v>
      </c>
      <c r="F40" s="170"/>
      <c r="G40" s="29"/>
      <c r="H40" s="182" t="s">
        <v>88</v>
      </c>
      <c r="I40" s="183"/>
      <c r="J40" s="29"/>
      <c r="K40" s="21"/>
      <c r="L40" s="21"/>
      <c r="M40" s="32"/>
      <c r="N40" s="2"/>
      <c r="O40" s="2"/>
      <c r="P40" s="2"/>
      <c r="Q40" s="2"/>
      <c r="R40" s="2"/>
      <c r="S40" s="32"/>
    </row>
    <row r="41" spans="1:19" ht="18" customHeight="1">
      <c r="A41" s="94"/>
      <c r="B41" s="21"/>
      <c r="C41" s="169" t="s">
        <v>52</v>
      </c>
      <c r="D41" s="170"/>
      <c r="E41" s="169" t="s">
        <v>54</v>
      </c>
      <c r="F41" s="170"/>
      <c r="G41" s="29"/>
      <c r="H41" s="63"/>
      <c r="I41" s="12" t="s">
        <v>56</v>
      </c>
      <c r="J41" s="29"/>
      <c r="K41" s="21"/>
      <c r="L41" s="21"/>
      <c r="M41" s="32"/>
      <c r="N41" s="2"/>
      <c r="O41" s="2"/>
      <c r="P41" s="2"/>
      <c r="Q41" s="2"/>
      <c r="R41" s="2"/>
      <c r="S41" s="32"/>
    </row>
    <row r="42" spans="1:19" ht="18" customHeight="1">
      <c r="A42" s="94"/>
      <c r="B42" s="21"/>
      <c r="C42" s="23"/>
      <c r="D42" s="24"/>
      <c r="E42" s="23"/>
      <c r="F42" s="24"/>
      <c r="G42" s="29"/>
      <c r="H42" s="63"/>
      <c r="I42" s="12" t="s">
        <v>27</v>
      </c>
      <c r="J42" s="29"/>
      <c r="K42" s="21"/>
      <c r="L42" s="21"/>
      <c r="M42" s="32"/>
      <c r="N42" s="2"/>
      <c r="O42" s="2"/>
      <c r="P42" s="2"/>
      <c r="Q42" s="2"/>
      <c r="R42" s="2"/>
      <c r="S42" s="32"/>
    </row>
    <row r="43" spans="1:19" ht="18" customHeight="1">
      <c r="A43" s="94"/>
      <c r="B43" s="21"/>
      <c r="C43" s="23"/>
      <c r="D43" s="24"/>
      <c r="E43" s="23"/>
      <c r="F43" s="24"/>
      <c r="G43" s="29"/>
      <c r="H43" s="63"/>
      <c r="I43" s="12" t="s">
        <v>29</v>
      </c>
      <c r="J43" s="29"/>
      <c r="K43" s="21"/>
      <c r="L43" s="21"/>
      <c r="M43" s="32"/>
      <c r="N43" s="2"/>
      <c r="O43" s="2"/>
      <c r="P43" s="2"/>
      <c r="Q43" s="2"/>
      <c r="R43" s="2"/>
      <c r="S43" s="32"/>
    </row>
    <row r="44" spans="1:19" ht="18" customHeight="1">
      <c r="A44" s="94"/>
      <c r="B44" s="21"/>
      <c r="C44" s="23"/>
      <c r="D44" s="24"/>
      <c r="E44" s="23"/>
      <c r="F44" s="24"/>
      <c r="G44" s="29"/>
      <c r="H44" s="63"/>
      <c r="I44" s="12" t="s">
        <v>61</v>
      </c>
      <c r="J44" s="29"/>
      <c r="K44" s="21"/>
      <c r="L44" s="21"/>
      <c r="M44" s="32"/>
      <c r="N44" s="2"/>
      <c r="O44" s="2"/>
      <c r="P44" s="2"/>
      <c r="Q44" s="2"/>
      <c r="R44" s="2"/>
      <c r="S44" s="32"/>
    </row>
    <row r="45" spans="1:19" ht="18" customHeight="1">
      <c r="A45" s="94"/>
      <c r="B45" s="21"/>
      <c r="C45" s="23"/>
      <c r="D45" s="24"/>
      <c r="E45" s="23"/>
      <c r="F45" s="24"/>
      <c r="G45" s="29"/>
      <c r="H45" s="63"/>
      <c r="I45" s="12" t="s">
        <v>238</v>
      </c>
      <c r="J45" s="29"/>
      <c r="K45" s="21"/>
      <c r="L45" s="21"/>
      <c r="M45" s="32"/>
      <c r="N45" s="2"/>
      <c r="O45" s="2"/>
      <c r="P45" s="2"/>
      <c r="Q45" s="2"/>
      <c r="R45" s="2"/>
      <c r="S45" s="32"/>
    </row>
    <row r="46" spans="1:19" ht="18" customHeight="1">
      <c r="A46" s="94"/>
      <c r="B46" s="21"/>
      <c r="C46" s="23"/>
      <c r="D46" s="24"/>
      <c r="E46" s="23"/>
      <c r="F46" s="24"/>
      <c r="G46" s="29"/>
      <c r="H46" s="63"/>
      <c r="I46" s="12" t="s">
        <v>144</v>
      </c>
      <c r="J46" s="29"/>
      <c r="K46" s="21"/>
      <c r="L46" s="21"/>
      <c r="M46" s="32"/>
      <c r="N46" s="2"/>
      <c r="O46" s="2"/>
      <c r="P46" s="2"/>
      <c r="Q46" s="2"/>
      <c r="R46" s="2"/>
      <c r="S46" s="32"/>
    </row>
    <row r="47" spans="1:19" ht="18" customHeight="1">
      <c r="A47" s="94"/>
      <c r="B47" s="21"/>
      <c r="C47" s="23"/>
      <c r="D47" s="24"/>
      <c r="E47" s="23"/>
      <c r="F47" s="24"/>
      <c r="G47" s="29"/>
      <c r="H47" s="63"/>
      <c r="I47" s="12" t="s">
        <v>145</v>
      </c>
      <c r="J47" s="29"/>
      <c r="K47" s="21"/>
      <c r="L47" s="21"/>
      <c r="M47" s="32"/>
      <c r="N47" s="2"/>
      <c r="O47" s="2"/>
      <c r="P47" s="2"/>
      <c r="Q47" s="2"/>
      <c r="R47" s="2"/>
      <c r="S47" s="32"/>
    </row>
    <row r="48" spans="1:19" ht="18" customHeight="1">
      <c r="A48" s="94"/>
      <c r="B48" s="21"/>
      <c r="C48" s="69"/>
      <c r="D48" s="70"/>
      <c r="E48" s="69"/>
      <c r="F48" s="70"/>
      <c r="G48" s="29"/>
      <c r="H48" s="29"/>
      <c r="I48" s="12" t="s">
        <v>146</v>
      </c>
      <c r="J48" s="29"/>
      <c r="K48" s="21"/>
      <c r="L48" s="22"/>
      <c r="M48" s="111"/>
      <c r="N48" s="46"/>
      <c r="O48" s="46"/>
      <c r="P48" s="46"/>
      <c r="Q48" s="46"/>
      <c r="R48" s="46"/>
      <c r="S48" s="111"/>
    </row>
    <row r="49" spans="1:22" ht="18" customHeight="1">
      <c r="A49" s="94"/>
      <c r="B49" s="21"/>
      <c r="C49" s="190" t="s">
        <v>46</v>
      </c>
      <c r="D49" s="191"/>
      <c r="E49" s="190" t="s">
        <v>44</v>
      </c>
      <c r="F49" s="191"/>
      <c r="G49" s="14" t="s">
        <v>87</v>
      </c>
      <c r="H49" s="192" t="s">
        <v>35</v>
      </c>
      <c r="I49" s="193"/>
      <c r="J49" s="3" t="s">
        <v>19</v>
      </c>
      <c r="K49" s="3">
        <v>1</v>
      </c>
      <c r="L49" s="20"/>
      <c r="M49" s="33"/>
      <c r="N49" s="184" t="s">
        <v>90</v>
      </c>
      <c r="O49" s="184"/>
      <c r="P49" s="184"/>
      <c r="Q49" s="184"/>
      <c r="R49" s="184"/>
      <c r="S49" s="185"/>
    </row>
    <row r="50" spans="1:22" ht="18" customHeight="1">
      <c r="A50" s="94"/>
      <c r="B50" s="21"/>
      <c r="C50" s="169" t="s">
        <v>45</v>
      </c>
      <c r="D50" s="170"/>
      <c r="E50" s="169" t="s">
        <v>42</v>
      </c>
      <c r="F50" s="170"/>
      <c r="G50" s="29"/>
      <c r="H50" s="182" t="s">
        <v>89</v>
      </c>
      <c r="I50" s="183"/>
      <c r="J50" s="29"/>
      <c r="K50" s="29"/>
      <c r="L50" s="21"/>
      <c r="M50" s="32"/>
      <c r="N50" s="186"/>
      <c r="O50" s="186"/>
      <c r="P50" s="186"/>
      <c r="Q50" s="186"/>
      <c r="R50" s="186"/>
      <c r="S50" s="187"/>
    </row>
    <row r="51" spans="1:22" ht="18" customHeight="1">
      <c r="A51" s="94"/>
      <c r="B51" s="21"/>
      <c r="C51" s="169" t="s">
        <v>47</v>
      </c>
      <c r="D51" s="170"/>
      <c r="E51" s="169" t="s">
        <v>197</v>
      </c>
      <c r="F51" s="170"/>
      <c r="G51" s="29"/>
      <c r="H51" s="182" t="s">
        <v>88</v>
      </c>
      <c r="I51" s="183"/>
      <c r="J51" s="29"/>
      <c r="K51" s="29"/>
      <c r="L51" s="21"/>
      <c r="M51" s="32"/>
      <c r="N51" s="2"/>
      <c r="O51" s="2"/>
      <c r="P51" s="2"/>
      <c r="Q51" s="2"/>
      <c r="R51" s="2"/>
      <c r="S51" s="32"/>
    </row>
    <row r="52" spans="1:22" ht="18" customHeight="1">
      <c r="A52" s="94"/>
      <c r="B52" s="21"/>
      <c r="C52" s="169" t="s">
        <v>48</v>
      </c>
      <c r="D52" s="170"/>
      <c r="E52" s="169" t="s">
        <v>49</v>
      </c>
      <c r="F52" s="170"/>
      <c r="G52" s="2"/>
      <c r="H52" s="29"/>
      <c r="I52" s="12" t="s">
        <v>56</v>
      </c>
      <c r="J52" s="29"/>
      <c r="K52" s="29"/>
      <c r="L52" s="21"/>
      <c r="M52" s="32"/>
      <c r="N52" s="2"/>
      <c r="O52" s="2"/>
      <c r="P52" s="2"/>
      <c r="Q52" s="2"/>
      <c r="R52" s="2"/>
      <c r="S52" s="32"/>
    </row>
    <row r="53" spans="1:22" ht="18" customHeight="1">
      <c r="A53" s="94"/>
      <c r="B53" s="21"/>
      <c r="C53" s="23"/>
      <c r="D53" s="24"/>
      <c r="E53" s="23"/>
      <c r="F53" s="24"/>
      <c r="G53" s="2"/>
      <c r="H53" s="29"/>
      <c r="I53" s="12" t="s">
        <v>58</v>
      </c>
      <c r="J53" s="29"/>
      <c r="K53" s="29"/>
      <c r="L53" s="21"/>
      <c r="M53" s="32"/>
      <c r="N53" s="2"/>
      <c r="O53" s="2"/>
      <c r="P53" s="2"/>
      <c r="Q53" s="2"/>
      <c r="R53" s="2"/>
      <c r="S53" s="32"/>
    </row>
    <row r="54" spans="1:22" ht="18" customHeight="1">
      <c r="A54" s="94"/>
      <c r="B54" s="21"/>
      <c r="C54" s="23"/>
      <c r="D54" s="24"/>
      <c r="E54" s="23"/>
      <c r="F54" s="24"/>
      <c r="G54" s="2"/>
      <c r="H54" s="29"/>
      <c r="I54" s="12" t="s">
        <v>60</v>
      </c>
      <c r="J54" s="29"/>
      <c r="K54" s="29"/>
      <c r="L54" s="21"/>
      <c r="M54" s="32"/>
      <c r="N54" s="2"/>
      <c r="O54" s="2"/>
      <c r="P54" s="2"/>
      <c r="Q54" s="2"/>
      <c r="R54" s="2"/>
      <c r="S54" s="32"/>
    </row>
    <row r="55" spans="1:22" ht="18" customHeight="1">
      <c r="A55" s="94"/>
      <c r="B55" s="21"/>
      <c r="C55" s="23"/>
      <c r="D55" s="24"/>
      <c r="E55" s="23"/>
      <c r="F55" s="24"/>
      <c r="G55" s="2"/>
      <c r="H55" s="29"/>
      <c r="I55" s="12" t="s">
        <v>61</v>
      </c>
      <c r="J55" s="29"/>
      <c r="K55" s="29"/>
      <c r="L55" s="21"/>
      <c r="M55" s="32"/>
      <c r="N55" s="2"/>
      <c r="O55" s="2"/>
      <c r="P55" s="2"/>
      <c r="Q55" s="2"/>
      <c r="R55" s="2"/>
      <c r="S55" s="32"/>
    </row>
    <row r="56" spans="1:22" ht="18" customHeight="1">
      <c r="A56" s="94"/>
      <c r="B56" s="22"/>
      <c r="C56" s="53"/>
      <c r="D56" s="54"/>
      <c r="E56" s="53"/>
      <c r="F56" s="54"/>
      <c r="G56" s="46"/>
      <c r="H56" s="44"/>
      <c r="I56" s="31" t="s">
        <v>238</v>
      </c>
      <c r="J56" s="44"/>
      <c r="K56" s="44"/>
      <c r="L56" s="22"/>
      <c r="M56" s="111"/>
      <c r="N56" s="46"/>
      <c r="O56" s="46"/>
      <c r="P56" s="46"/>
      <c r="Q56" s="46"/>
      <c r="R56" s="46"/>
      <c r="S56" s="111"/>
    </row>
    <row r="57" spans="1:22" ht="18" customHeight="1">
      <c r="A57" s="96" t="s">
        <v>179</v>
      </c>
      <c r="B57" s="13"/>
      <c r="C57" s="13"/>
      <c r="D57" s="13"/>
      <c r="E57" s="13"/>
      <c r="F57" s="13"/>
      <c r="G57" s="13"/>
      <c r="H57" s="13"/>
      <c r="I57" s="13"/>
      <c r="J57" s="13"/>
      <c r="K57" s="13"/>
      <c r="L57" s="13"/>
      <c r="M57" s="13"/>
      <c r="N57" s="13"/>
      <c r="O57" s="145" t="s">
        <v>111</v>
      </c>
      <c r="P57" s="49">
        <f>P27+1</f>
        <v>3</v>
      </c>
      <c r="Q57" s="114" t="s">
        <v>112</v>
      </c>
      <c r="R57" s="114">
        <f>'別紙3-6_川'!$P$50</f>
        <v>18</v>
      </c>
      <c r="S57" s="115" t="s">
        <v>113</v>
      </c>
      <c r="T57" s="13"/>
      <c r="U57" s="13"/>
      <c r="V57" s="13"/>
    </row>
    <row r="58" spans="1:22" ht="36" customHeight="1">
      <c r="A58" s="112"/>
      <c r="B58" s="18" t="s">
        <v>11</v>
      </c>
      <c r="C58" s="196" t="s">
        <v>21</v>
      </c>
      <c r="D58" s="165"/>
      <c r="E58" s="196" t="s">
        <v>12</v>
      </c>
      <c r="F58" s="165"/>
      <c r="G58" s="30" t="s">
        <v>13</v>
      </c>
      <c r="H58" s="196" t="s">
        <v>97</v>
      </c>
      <c r="I58" s="165"/>
      <c r="J58" s="19" t="s">
        <v>14</v>
      </c>
      <c r="K58" s="19" t="s">
        <v>15</v>
      </c>
      <c r="L58" s="19" t="s">
        <v>16</v>
      </c>
      <c r="M58" s="19" t="s">
        <v>17</v>
      </c>
      <c r="N58" s="163" t="s">
        <v>18</v>
      </c>
      <c r="O58" s="164"/>
      <c r="P58" s="164"/>
      <c r="Q58" s="164"/>
      <c r="R58" s="164"/>
      <c r="S58" s="165"/>
    </row>
    <row r="59" spans="1:22" ht="18" customHeight="1">
      <c r="A59" s="110"/>
      <c r="B59" s="20" t="s">
        <v>41</v>
      </c>
      <c r="C59" s="197" t="s">
        <v>147</v>
      </c>
      <c r="D59" s="198"/>
      <c r="E59" s="190" t="s">
        <v>44</v>
      </c>
      <c r="F59" s="191"/>
      <c r="G59" s="36" t="s">
        <v>180</v>
      </c>
      <c r="H59" s="192" t="s">
        <v>194</v>
      </c>
      <c r="I59" s="193"/>
      <c r="J59" s="4" t="s">
        <v>19</v>
      </c>
      <c r="K59" s="4">
        <v>1</v>
      </c>
      <c r="L59" s="38"/>
      <c r="M59" s="20"/>
      <c r="N59" s="35" t="s">
        <v>91</v>
      </c>
      <c r="O59" s="35"/>
      <c r="P59" s="35"/>
      <c r="Q59" s="35"/>
      <c r="R59" s="35"/>
      <c r="S59" s="34"/>
    </row>
    <row r="60" spans="1:22" ht="18" customHeight="1">
      <c r="A60" s="110"/>
      <c r="B60" s="21"/>
      <c r="C60" s="194" t="s">
        <v>45</v>
      </c>
      <c r="D60" s="195"/>
      <c r="E60" s="169" t="s">
        <v>42</v>
      </c>
      <c r="F60" s="170"/>
      <c r="G60" s="37" t="s">
        <v>102</v>
      </c>
      <c r="H60" s="188"/>
      <c r="I60" s="189"/>
      <c r="J60" s="22"/>
      <c r="K60" s="22"/>
      <c r="L60" s="44"/>
      <c r="M60" s="22"/>
      <c r="N60" s="46"/>
      <c r="O60" s="46"/>
      <c r="P60" s="46"/>
      <c r="Q60" s="46"/>
      <c r="R60" s="46"/>
      <c r="S60" s="47"/>
    </row>
    <row r="61" spans="1:22" ht="18" customHeight="1">
      <c r="A61" s="110"/>
      <c r="B61" s="21"/>
      <c r="C61" s="194" t="s">
        <v>148</v>
      </c>
      <c r="D61" s="195"/>
      <c r="E61" s="169" t="s">
        <v>53</v>
      </c>
      <c r="F61" s="170"/>
      <c r="G61" s="36" t="s">
        <v>181</v>
      </c>
      <c r="H61" s="192" t="s">
        <v>182</v>
      </c>
      <c r="I61" s="193"/>
      <c r="J61" s="4" t="s">
        <v>19</v>
      </c>
      <c r="K61" s="4">
        <v>1</v>
      </c>
      <c r="L61" s="38"/>
      <c r="M61" s="20"/>
      <c r="N61" s="35"/>
      <c r="O61" s="35"/>
      <c r="P61" s="35"/>
      <c r="Q61" s="35"/>
      <c r="R61" s="35"/>
      <c r="S61" s="33"/>
    </row>
    <row r="62" spans="1:22" ht="18" customHeight="1">
      <c r="A62" s="110"/>
      <c r="B62" s="21"/>
      <c r="C62" s="208" t="s">
        <v>149</v>
      </c>
      <c r="D62" s="209"/>
      <c r="E62" s="169" t="s">
        <v>54</v>
      </c>
      <c r="F62" s="170"/>
      <c r="G62" s="37"/>
      <c r="H62" s="188" t="s">
        <v>183</v>
      </c>
      <c r="I62" s="189"/>
      <c r="J62" s="22"/>
      <c r="K62" s="22"/>
      <c r="L62" s="44"/>
      <c r="M62" s="22"/>
      <c r="N62" s="46"/>
      <c r="O62" s="46"/>
      <c r="P62" s="46"/>
      <c r="Q62" s="46"/>
      <c r="R62" s="46"/>
      <c r="S62" s="111"/>
    </row>
    <row r="63" spans="1:22" ht="18" customHeight="1">
      <c r="A63" s="110"/>
      <c r="B63" s="21"/>
      <c r="C63" s="190" t="s">
        <v>46</v>
      </c>
      <c r="D63" s="191"/>
      <c r="E63" s="190" t="s">
        <v>44</v>
      </c>
      <c r="F63" s="191"/>
      <c r="G63" s="36" t="s">
        <v>184</v>
      </c>
      <c r="H63" s="192" t="s">
        <v>194</v>
      </c>
      <c r="I63" s="193"/>
      <c r="J63" s="4" t="s">
        <v>19</v>
      </c>
      <c r="K63" s="4">
        <v>1</v>
      </c>
      <c r="L63" s="38"/>
      <c r="M63" s="20"/>
      <c r="N63" s="35" t="s">
        <v>91</v>
      </c>
      <c r="O63" s="35"/>
      <c r="P63" s="35"/>
      <c r="Q63" s="35"/>
      <c r="R63" s="35"/>
      <c r="S63" s="34"/>
    </row>
    <row r="64" spans="1:22" ht="18" customHeight="1">
      <c r="A64" s="110"/>
      <c r="B64" s="21"/>
      <c r="C64" s="169" t="s">
        <v>45</v>
      </c>
      <c r="D64" s="170"/>
      <c r="E64" s="169" t="s">
        <v>42</v>
      </c>
      <c r="F64" s="170"/>
      <c r="G64" s="37" t="s">
        <v>102</v>
      </c>
      <c r="H64" s="188"/>
      <c r="I64" s="189"/>
      <c r="J64" s="22"/>
      <c r="K64" s="22"/>
      <c r="L64" s="44"/>
      <c r="M64" s="22"/>
      <c r="N64" s="46"/>
      <c r="O64" s="46"/>
      <c r="P64" s="46"/>
      <c r="Q64" s="46"/>
      <c r="R64" s="46"/>
      <c r="S64" s="47"/>
    </row>
    <row r="65" spans="1:22" ht="18" customHeight="1">
      <c r="A65" s="110"/>
      <c r="B65" s="21"/>
      <c r="C65" s="169" t="s">
        <v>47</v>
      </c>
      <c r="D65" s="170"/>
      <c r="E65" s="169" t="s">
        <v>197</v>
      </c>
      <c r="F65" s="170"/>
      <c r="G65" s="36" t="s">
        <v>181</v>
      </c>
      <c r="H65" s="192" t="s">
        <v>182</v>
      </c>
      <c r="I65" s="193"/>
      <c r="J65" s="4" t="s">
        <v>19</v>
      </c>
      <c r="K65" s="4">
        <v>1</v>
      </c>
      <c r="L65" s="38"/>
      <c r="M65" s="20"/>
      <c r="N65" s="35"/>
      <c r="O65" s="35"/>
      <c r="P65" s="35"/>
      <c r="Q65" s="35"/>
      <c r="R65" s="35"/>
      <c r="S65" s="33"/>
    </row>
    <row r="66" spans="1:22" ht="18" customHeight="1">
      <c r="A66" s="110"/>
      <c r="B66" s="22"/>
      <c r="C66" s="159" t="s">
        <v>48</v>
      </c>
      <c r="D66" s="160"/>
      <c r="E66" s="159" t="s">
        <v>49</v>
      </c>
      <c r="F66" s="160"/>
      <c r="G66" s="37"/>
      <c r="H66" s="188" t="s">
        <v>183</v>
      </c>
      <c r="I66" s="189"/>
      <c r="J66" s="22"/>
      <c r="K66" s="22"/>
      <c r="L66" s="44"/>
      <c r="M66" s="22"/>
      <c r="N66" s="46"/>
      <c r="O66" s="46"/>
      <c r="P66" s="46"/>
      <c r="Q66" s="46"/>
      <c r="R66" s="46"/>
      <c r="S66" s="111"/>
    </row>
    <row r="67" spans="1:22" ht="18" customHeight="1">
      <c r="A67" s="110"/>
      <c r="B67" s="2"/>
      <c r="C67" s="2"/>
      <c r="D67" s="2"/>
      <c r="E67" s="2"/>
      <c r="F67" s="2"/>
      <c r="G67" s="2"/>
      <c r="H67" s="2"/>
      <c r="I67" s="2"/>
      <c r="J67" s="2"/>
      <c r="K67" s="2"/>
      <c r="L67" s="2"/>
      <c r="M67" s="2"/>
      <c r="N67" s="2"/>
      <c r="O67" s="2"/>
      <c r="P67" s="2"/>
      <c r="Q67" s="2"/>
      <c r="R67" s="2"/>
      <c r="S67" s="2"/>
      <c r="T67" s="13"/>
      <c r="U67" s="13"/>
      <c r="V67" s="13"/>
    </row>
    <row r="68" spans="1:22" ht="18" customHeight="1">
      <c r="A68" s="96" t="s">
        <v>92</v>
      </c>
      <c r="B68" s="13"/>
      <c r="C68" s="13"/>
      <c r="D68" s="13"/>
      <c r="E68" s="13"/>
      <c r="F68" s="13"/>
      <c r="G68" s="13"/>
      <c r="H68" s="13"/>
      <c r="I68" s="13"/>
      <c r="J68" s="13"/>
      <c r="K68" s="13"/>
      <c r="L68" s="13"/>
      <c r="M68" s="13"/>
      <c r="N68" s="13"/>
      <c r="O68" s="13"/>
      <c r="P68" s="13"/>
      <c r="Q68" s="13"/>
      <c r="R68" s="13"/>
      <c r="S68" s="13"/>
      <c r="T68" s="13"/>
      <c r="U68" s="13"/>
      <c r="V68" s="13"/>
    </row>
    <row r="69" spans="1:22" ht="18" customHeight="1">
      <c r="A69" s="110"/>
      <c r="B69" s="172" t="s">
        <v>13</v>
      </c>
      <c r="C69" s="172"/>
      <c r="D69" s="172" t="s">
        <v>98</v>
      </c>
      <c r="E69" s="172"/>
      <c r="F69" s="172"/>
      <c r="G69" s="172"/>
      <c r="H69" s="172"/>
      <c r="I69" s="172"/>
      <c r="J69" s="19" t="s">
        <v>14</v>
      </c>
      <c r="K69" s="19" t="s">
        <v>15</v>
      </c>
      <c r="L69" s="19" t="s">
        <v>16</v>
      </c>
      <c r="M69" s="19" t="s">
        <v>17</v>
      </c>
      <c r="N69" s="171" t="s">
        <v>18</v>
      </c>
      <c r="O69" s="171"/>
      <c r="P69" s="171"/>
      <c r="Q69" s="171"/>
      <c r="R69" s="171"/>
      <c r="S69" s="171"/>
      <c r="T69" s="13"/>
      <c r="U69" s="13"/>
      <c r="V69" s="13"/>
    </row>
    <row r="70" spans="1:22" ht="18" customHeight="1">
      <c r="A70" s="110"/>
      <c r="B70" s="38" t="s">
        <v>94</v>
      </c>
      <c r="C70" s="33"/>
      <c r="D70" s="173" t="s">
        <v>234</v>
      </c>
      <c r="E70" s="174"/>
      <c r="F70" s="174"/>
      <c r="G70" s="174"/>
      <c r="H70" s="174"/>
      <c r="I70" s="175"/>
      <c r="J70" s="5" t="s">
        <v>33</v>
      </c>
      <c r="K70" s="5" t="s">
        <v>186</v>
      </c>
      <c r="L70" s="25"/>
      <c r="M70" s="5"/>
      <c r="N70" s="176" t="s">
        <v>187</v>
      </c>
      <c r="O70" s="177"/>
      <c r="P70" s="177"/>
      <c r="Q70" s="177"/>
      <c r="R70" s="177"/>
      <c r="S70" s="178"/>
      <c r="T70" s="13"/>
      <c r="U70" s="13"/>
      <c r="V70" s="13"/>
    </row>
    <row r="71" spans="1:22" ht="18" customHeight="1">
      <c r="A71" s="110"/>
      <c r="B71" s="29"/>
      <c r="C71" s="32"/>
      <c r="D71" s="176"/>
      <c r="E71" s="177"/>
      <c r="F71" s="177"/>
      <c r="G71" s="177"/>
      <c r="H71" s="177"/>
      <c r="I71" s="178"/>
      <c r="J71" s="5"/>
      <c r="K71" s="5"/>
      <c r="L71" s="25"/>
      <c r="M71" s="5"/>
      <c r="N71" s="176"/>
      <c r="O71" s="177"/>
      <c r="P71" s="177"/>
      <c r="Q71" s="177"/>
      <c r="R71" s="177"/>
      <c r="S71" s="178"/>
      <c r="T71" s="13"/>
      <c r="U71" s="13"/>
      <c r="V71" s="13"/>
    </row>
    <row r="72" spans="1:22" ht="18" customHeight="1">
      <c r="A72" s="110"/>
      <c r="B72" s="44"/>
      <c r="C72" s="111"/>
      <c r="D72" s="179"/>
      <c r="E72" s="180"/>
      <c r="F72" s="180"/>
      <c r="G72" s="180"/>
      <c r="H72" s="180"/>
      <c r="I72" s="181"/>
      <c r="J72" s="22"/>
      <c r="K72" s="22"/>
      <c r="L72" s="28"/>
      <c r="M72" s="11"/>
      <c r="N72" s="179"/>
      <c r="O72" s="180"/>
      <c r="P72" s="180"/>
      <c r="Q72" s="180"/>
      <c r="R72" s="180"/>
      <c r="S72" s="181"/>
      <c r="T72" s="13"/>
      <c r="U72" s="13"/>
      <c r="V72" s="13"/>
    </row>
    <row r="73" spans="1:22" ht="18" customHeight="1">
      <c r="A73" s="110"/>
      <c r="B73" s="38" t="s">
        <v>95</v>
      </c>
      <c r="C73" s="33"/>
      <c r="D73" s="173" t="s">
        <v>185</v>
      </c>
      <c r="E73" s="174"/>
      <c r="F73" s="174"/>
      <c r="G73" s="174"/>
      <c r="H73" s="174"/>
      <c r="I73" s="175"/>
      <c r="J73" s="5" t="s">
        <v>33</v>
      </c>
      <c r="K73" s="5" t="s">
        <v>186</v>
      </c>
      <c r="L73" s="25"/>
      <c r="M73" s="5"/>
      <c r="N73" s="176" t="s">
        <v>187</v>
      </c>
      <c r="O73" s="177"/>
      <c r="P73" s="177"/>
      <c r="Q73" s="177"/>
      <c r="R73" s="177"/>
      <c r="S73" s="178"/>
      <c r="T73" s="13"/>
      <c r="U73" s="13"/>
      <c r="V73" s="13"/>
    </row>
    <row r="74" spans="1:22" ht="18" customHeight="1">
      <c r="A74" s="110"/>
      <c r="B74" s="29"/>
      <c r="C74" s="32"/>
      <c r="D74" s="176"/>
      <c r="E74" s="177"/>
      <c r="F74" s="177"/>
      <c r="G74" s="177"/>
      <c r="H74" s="177"/>
      <c r="I74" s="178"/>
      <c r="J74" s="5"/>
      <c r="K74" s="5"/>
      <c r="L74" s="25"/>
      <c r="M74" s="5"/>
      <c r="N74" s="176"/>
      <c r="O74" s="177"/>
      <c r="P74" s="177"/>
      <c r="Q74" s="177"/>
      <c r="R74" s="177"/>
      <c r="S74" s="178"/>
      <c r="T74" s="13"/>
      <c r="U74" s="13"/>
      <c r="V74" s="13"/>
    </row>
    <row r="75" spans="1:22" ht="18" customHeight="1">
      <c r="A75" s="110"/>
      <c r="B75" s="44"/>
      <c r="C75" s="111"/>
      <c r="D75" s="179"/>
      <c r="E75" s="180"/>
      <c r="F75" s="180"/>
      <c r="G75" s="180"/>
      <c r="H75" s="180"/>
      <c r="I75" s="181"/>
      <c r="J75" s="22"/>
      <c r="K75" s="22"/>
      <c r="L75" s="28"/>
      <c r="M75" s="11"/>
      <c r="N75" s="179"/>
      <c r="O75" s="180"/>
      <c r="P75" s="180"/>
      <c r="Q75" s="180"/>
      <c r="R75" s="180"/>
      <c r="S75" s="181"/>
      <c r="T75" s="13"/>
      <c r="U75" s="13"/>
      <c r="V75" s="13"/>
    </row>
    <row r="76" spans="1:22" ht="18" customHeight="1">
      <c r="A76" s="110"/>
      <c r="B76" s="2" t="s">
        <v>189</v>
      </c>
      <c r="C76" s="2"/>
      <c r="D76" s="107"/>
      <c r="E76" s="107"/>
      <c r="F76" s="107"/>
      <c r="G76" s="107"/>
      <c r="H76" s="107"/>
      <c r="I76" s="107"/>
      <c r="J76" s="2"/>
      <c r="K76" s="2"/>
      <c r="L76" s="49"/>
      <c r="M76" s="49"/>
      <c r="N76" s="106"/>
      <c r="O76" s="106"/>
      <c r="P76" s="106"/>
      <c r="Q76" s="106"/>
      <c r="R76" s="106"/>
      <c r="S76" s="106"/>
      <c r="T76" s="13"/>
      <c r="U76" s="13"/>
      <c r="V76" s="13"/>
    </row>
    <row r="77" spans="1:22" ht="18" customHeight="1">
      <c r="A77" s="110"/>
      <c r="B77" s="2"/>
      <c r="C77" s="2"/>
      <c r="D77" s="2"/>
      <c r="E77" s="2"/>
      <c r="F77" s="2"/>
      <c r="G77" s="2"/>
      <c r="H77" s="2"/>
      <c r="I77" s="2"/>
      <c r="J77" s="2"/>
      <c r="K77" s="2"/>
      <c r="L77" s="2"/>
      <c r="M77" s="2"/>
      <c r="N77" s="2"/>
      <c r="O77" s="2"/>
      <c r="P77" s="2"/>
      <c r="Q77" s="2"/>
      <c r="R77" s="2"/>
      <c r="S77" s="2"/>
      <c r="T77" s="13"/>
      <c r="U77" s="13"/>
      <c r="V77" s="13"/>
    </row>
    <row r="78" spans="1:22" ht="18" customHeight="1">
      <c r="A78" s="96" t="s">
        <v>93</v>
      </c>
      <c r="B78" s="13"/>
      <c r="C78" s="13"/>
      <c r="D78" s="13"/>
      <c r="E78" s="13"/>
      <c r="F78" s="13"/>
      <c r="G78" s="13"/>
      <c r="H78" s="13"/>
      <c r="I78" s="13"/>
      <c r="J78" s="13"/>
      <c r="K78" s="13"/>
      <c r="L78" s="13"/>
      <c r="M78" s="13"/>
      <c r="N78" s="13"/>
      <c r="O78" s="13"/>
      <c r="P78" s="13"/>
      <c r="Q78" s="13"/>
      <c r="R78" s="13"/>
      <c r="S78" s="13"/>
      <c r="T78" s="13"/>
      <c r="U78" s="13"/>
      <c r="V78" s="13"/>
    </row>
    <row r="79" spans="1:22" ht="18" customHeight="1">
      <c r="A79" s="110"/>
      <c r="B79" s="172" t="s">
        <v>13</v>
      </c>
      <c r="C79" s="172"/>
      <c r="D79" s="172" t="s">
        <v>98</v>
      </c>
      <c r="E79" s="172"/>
      <c r="F79" s="172"/>
      <c r="G79" s="172"/>
      <c r="H79" s="172"/>
      <c r="I79" s="172"/>
      <c r="J79" s="19" t="s">
        <v>14</v>
      </c>
      <c r="K79" s="19" t="s">
        <v>15</v>
      </c>
      <c r="L79" s="19" t="s">
        <v>16</v>
      </c>
      <c r="M79" s="19" t="s">
        <v>17</v>
      </c>
      <c r="N79" s="171" t="s">
        <v>18</v>
      </c>
      <c r="O79" s="171"/>
      <c r="P79" s="171"/>
      <c r="Q79" s="171"/>
      <c r="R79" s="171"/>
      <c r="S79" s="171"/>
      <c r="T79" s="13"/>
      <c r="U79" s="13"/>
      <c r="V79" s="13"/>
    </row>
    <row r="80" spans="1:22" ht="18" customHeight="1">
      <c r="A80" s="110"/>
      <c r="B80" s="210" t="s">
        <v>96</v>
      </c>
      <c r="C80" s="211"/>
      <c r="D80" s="173" t="s">
        <v>241</v>
      </c>
      <c r="E80" s="174"/>
      <c r="F80" s="174"/>
      <c r="G80" s="174"/>
      <c r="H80" s="174"/>
      <c r="I80" s="175"/>
      <c r="J80" s="5" t="s">
        <v>31</v>
      </c>
      <c r="K80" s="5">
        <v>1</v>
      </c>
      <c r="L80" s="29"/>
      <c r="M80" s="21"/>
      <c r="N80" s="38"/>
      <c r="O80" s="35"/>
      <c r="P80" s="35"/>
      <c r="Q80" s="35"/>
      <c r="R80" s="35"/>
      <c r="S80" s="33"/>
      <c r="T80" s="13"/>
      <c r="U80" s="13"/>
      <c r="V80" s="13"/>
    </row>
    <row r="81" spans="1:22" ht="18" customHeight="1">
      <c r="A81" s="110"/>
      <c r="B81" s="212"/>
      <c r="C81" s="213"/>
      <c r="D81" s="179"/>
      <c r="E81" s="180"/>
      <c r="F81" s="180"/>
      <c r="G81" s="180"/>
      <c r="H81" s="180"/>
      <c r="I81" s="181"/>
      <c r="J81" s="22"/>
      <c r="K81" s="22"/>
      <c r="L81" s="44"/>
      <c r="M81" s="22"/>
      <c r="N81" s="44"/>
      <c r="O81" s="46"/>
      <c r="P81" s="46"/>
      <c r="Q81" s="46"/>
      <c r="R81" s="46"/>
      <c r="S81" s="111"/>
      <c r="T81" s="13"/>
      <c r="U81" s="13"/>
      <c r="V81" s="13"/>
    </row>
    <row r="82" spans="1:22" ht="18" customHeight="1">
      <c r="A82" s="94"/>
      <c r="B82" s="212"/>
      <c r="C82" s="213"/>
      <c r="D82" s="173" t="s">
        <v>242</v>
      </c>
      <c r="E82" s="174"/>
      <c r="F82" s="174"/>
      <c r="G82" s="174"/>
      <c r="H82" s="174"/>
      <c r="I82" s="175"/>
      <c r="J82" s="5" t="s">
        <v>31</v>
      </c>
      <c r="K82" s="5">
        <v>1</v>
      </c>
      <c r="L82" s="29"/>
      <c r="M82" s="21"/>
      <c r="N82" s="38"/>
      <c r="O82" s="35"/>
      <c r="P82" s="35"/>
      <c r="Q82" s="35"/>
      <c r="R82" s="35"/>
      <c r="S82" s="33"/>
      <c r="T82" s="13"/>
      <c r="U82" s="13"/>
      <c r="V82" s="13"/>
    </row>
    <row r="83" spans="1:22" ht="18" customHeight="1">
      <c r="A83" s="94"/>
      <c r="B83" s="212"/>
      <c r="C83" s="213"/>
      <c r="D83" s="179"/>
      <c r="E83" s="180"/>
      <c r="F83" s="180"/>
      <c r="G83" s="180"/>
      <c r="H83" s="180"/>
      <c r="I83" s="181"/>
      <c r="J83" s="22"/>
      <c r="K83" s="22"/>
      <c r="L83" s="44"/>
      <c r="M83" s="22"/>
      <c r="N83" s="44"/>
      <c r="O83" s="46"/>
      <c r="P83" s="46"/>
      <c r="Q83" s="46"/>
      <c r="R83" s="46"/>
      <c r="S83" s="111"/>
      <c r="T83" s="13"/>
      <c r="U83" s="13"/>
      <c r="V83" s="13"/>
    </row>
    <row r="84" spans="1:22" ht="18" customHeight="1">
      <c r="A84" s="94"/>
      <c r="B84" s="212"/>
      <c r="C84" s="213"/>
      <c r="D84" s="173" t="s">
        <v>243</v>
      </c>
      <c r="E84" s="174"/>
      <c r="F84" s="174"/>
      <c r="G84" s="174"/>
      <c r="H84" s="174"/>
      <c r="I84" s="175"/>
      <c r="J84" s="5" t="s">
        <v>31</v>
      </c>
      <c r="K84" s="5">
        <v>1</v>
      </c>
      <c r="L84" s="29"/>
      <c r="M84" s="21"/>
      <c r="N84" s="38"/>
      <c r="O84" s="35"/>
      <c r="P84" s="35"/>
      <c r="Q84" s="35"/>
      <c r="R84" s="35"/>
      <c r="S84" s="33"/>
      <c r="T84" s="13"/>
      <c r="U84" s="13"/>
      <c r="V84" s="13"/>
    </row>
    <row r="85" spans="1:22" ht="18" customHeight="1">
      <c r="A85" s="94"/>
      <c r="B85" s="214"/>
      <c r="C85" s="215"/>
      <c r="D85" s="179"/>
      <c r="E85" s="180"/>
      <c r="F85" s="180"/>
      <c r="G85" s="180"/>
      <c r="H85" s="180"/>
      <c r="I85" s="181"/>
      <c r="J85" s="22"/>
      <c r="K85" s="22"/>
      <c r="L85" s="44"/>
      <c r="M85" s="22"/>
      <c r="N85" s="44"/>
      <c r="O85" s="46"/>
      <c r="P85" s="46"/>
      <c r="Q85" s="46"/>
      <c r="R85" s="46"/>
      <c r="S85" s="111"/>
      <c r="T85" s="13"/>
      <c r="U85" s="13"/>
      <c r="V85" s="13"/>
    </row>
    <row r="86" spans="1:22" ht="18" customHeight="1">
      <c r="A86" s="94"/>
      <c r="B86" s="13"/>
      <c r="C86" s="13"/>
      <c r="D86" s="13"/>
      <c r="E86" s="13"/>
      <c r="F86" s="13"/>
      <c r="G86" s="13"/>
      <c r="H86" s="13"/>
      <c r="I86" s="13"/>
      <c r="J86" s="13"/>
      <c r="K86" s="13"/>
      <c r="L86" s="13"/>
      <c r="M86" s="13"/>
      <c r="N86" s="13"/>
      <c r="O86" s="13"/>
      <c r="P86" s="13"/>
      <c r="Q86" s="13"/>
      <c r="R86" s="13"/>
      <c r="S86" s="13"/>
      <c r="T86" s="13"/>
      <c r="U86" s="13"/>
      <c r="V86" s="13"/>
    </row>
  </sheetData>
  <mergeCells count="146">
    <mergeCell ref="B80:C85"/>
    <mergeCell ref="N49:S50"/>
    <mergeCell ref="H11:I11"/>
    <mergeCell ref="N11:S11"/>
    <mergeCell ref="C11:D11"/>
    <mergeCell ref="E11:F11"/>
    <mergeCell ref="C12:D12"/>
    <mergeCell ref="E12:F12"/>
    <mergeCell ref="H12:I12"/>
    <mergeCell ref="N12:S12"/>
    <mergeCell ref="C22:D22"/>
    <mergeCell ref="E22:F22"/>
    <mergeCell ref="H22:I22"/>
    <mergeCell ref="C21:D21"/>
    <mergeCell ref="E21:F21"/>
    <mergeCell ref="H21:I21"/>
    <mergeCell ref="C13:D13"/>
    <mergeCell ref="E13:F13"/>
    <mergeCell ref="H13:I13"/>
    <mergeCell ref="N13:S13"/>
    <mergeCell ref="C14:D14"/>
    <mergeCell ref="E14:F14"/>
    <mergeCell ref="H19:I19"/>
    <mergeCell ref="H20:I20"/>
    <mergeCell ref="N18:S18"/>
    <mergeCell ref="N19:S19"/>
    <mergeCell ref="N20:S20"/>
    <mergeCell ref="H17:I17"/>
    <mergeCell ref="N17:S17"/>
    <mergeCell ref="D82:I83"/>
    <mergeCell ref="D84:I85"/>
    <mergeCell ref="H16:I16"/>
    <mergeCell ref="N16:S16"/>
    <mergeCell ref="C65:D65"/>
    <mergeCell ref="E65:F65"/>
    <mergeCell ref="C52:D52"/>
    <mergeCell ref="C34:D34"/>
    <mergeCell ref="H51:I51"/>
    <mergeCell ref="H65:I65"/>
    <mergeCell ref="C66:D66"/>
    <mergeCell ref="N79:S79"/>
    <mergeCell ref="H50:I50"/>
    <mergeCell ref="B69:C69"/>
    <mergeCell ref="H61:I61"/>
    <mergeCell ref="H62:I62"/>
    <mergeCell ref="C62:D62"/>
    <mergeCell ref="E62:F62"/>
    <mergeCell ref="N58:S58"/>
    <mergeCell ref="N8:S8"/>
    <mergeCell ref="N9:S9"/>
    <mergeCell ref="C9:D9"/>
    <mergeCell ref="E9:F9"/>
    <mergeCell ref="H9:I9"/>
    <mergeCell ref="N10:S10"/>
    <mergeCell ref="C16:D16"/>
    <mergeCell ref="N38:S39"/>
    <mergeCell ref="C33:D33"/>
    <mergeCell ref="C8:D8"/>
    <mergeCell ref="E8:F8"/>
    <mergeCell ref="H8:I8"/>
    <mergeCell ref="C10:D10"/>
    <mergeCell ref="E10:F10"/>
    <mergeCell ref="H10:I10"/>
    <mergeCell ref="H30:I30"/>
    <mergeCell ref="C30:D30"/>
    <mergeCell ref="E30:F30"/>
    <mergeCell ref="C31:D31"/>
    <mergeCell ref="C32:D32"/>
    <mergeCell ref="H31:I31"/>
    <mergeCell ref="H32:I32"/>
    <mergeCell ref="E16:F16"/>
    <mergeCell ref="H18:I18"/>
    <mergeCell ref="H14:I14"/>
    <mergeCell ref="N14:S14"/>
    <mergeCell ref="C15:D15"/>
    <mergeCell ref="E15:F15"/>
    <mergeCell ref="H15:I15"/>
    <mergeCell ref="N15:S15"/>
    <mergeCell ref="E23:F23"/>
    <mergeCell ref="D80:I81"/>
    <mergeCell ref="B79:C79"/>
    <mergeCell ref="D79:I79"/>
    <mergeCell ref="C60:D60"/>
    <mergeCell ref="E60:F60"/>
    <mergeCell ref="E52:F52"/>
    <mergeCell ref="E34:F34"/>
    <mergeCell ref="C49:D49"/>
    <mergeCell ref="E51:F51"/>
    <mergeCell ref="H49:I49"/>
    <mergeCell ref="E49:F49"/>
    <mergeCell ref="C38:D38"/>
    <mergeCell ref="E38:F38"/>
    <mergeCell ref="H38:I38"/>
    <mergeCell ref="C39:D39"/>
    <mergeCell ref="E39:F39"/>
    <mergeCell ref="H39:I39"/>
    <mergeCell ref="H59:I59"/>
    <mergeCell ref="C58:D58"/>
    <mergeCell ref="E58:F58"/>
    <mergeCell ref="C59:D59"/>
    <mergeCell ref="E59:F59"/>
    <mergeCell ref="H60:I60"/>
    <mergeCell ref="H58:I58"/>
    <mergeCell ref="N70:S72"/>
    <mergeCell ref="N73:S75"/>
    <mergeCell ref="D70:I72"/>
    <mergeCell ref="E64:F64"/>
    <mergeCell ref="H64:I64"/>
    <mergeCell ref="C50:D50"/>
    <mergeCell ref="E50:F50"/>
    <mergeCell ref="C51:D51"/>
    <mergeCell ref="N69:S69"/>
    <mergeCell ref="D69:I69"/>
    <mergeCell ref="D73:I75"/>
    <mergeCell ref="E33:F33"/>
    <mergeCell ref="H33:I33"/>
    <mergeCell ref="E31:F31"/>
    <mergeCell ref="E32:F32"/>
    <mergeCell ref="N31:S32"/>
    <mergeCell ref="E66:F66"/>
    <mergeCell ref="H66:I66"/>
    <mergeCell ref="C63:D63"/>
    <mergeCell ref="E63:F63"/>
    <mergeCell ref="H63:I63"/>
    <mergeCell ref="C40:D40"/>
    <mergeCell ref="E40:F40"/>
    <mergeCell ref="H40:I40"/>
    <mergeCell ref="C41:D41"/>
    <mergeCell ref="E41:F41"/>
    <mergeCell ref="C61:D61"/>
    <mergeCell ref="E61:F61"/>
    <mergeCell ref="C64:D64"/>
    <mergeCell ref="N21:S21"/>
    <mergeCell ref="N23:S23"/>
    <mergeCell ref="N25:S25"/>
    <mergeCell ref="C25:D25"/>
    <mergeCell ref="E25:F25"/>
    <mergeCell ref="H25:I25"/>
    <mergeCell ref="N30:S30"/>
    <mergeCell ref="N22:S22"/>
    <mergeCell ref="H23:I23"/>
    <mergeCell ref="C23:D23"/>
    <mergeCell ref="C24:D24"/>
    <mergeCell ref="E24:F24"/>
    <mergeCell ref="H24:I24"/>
    <mergeCell ref="N24:S24"/>
  </mergeCells>
  <phoneticPr fontId="25"/>
  <printOptions horizontalCentered="1"/>
  <pageMargins left="0.59055118110236227" right="0.59055118110236227" top="0.59055118110236227" bottom="0.59055118110236227" header="0.31496062992125984" footer="0.31496062992125984"/>
  <pageSetup paperSize="9" orientation="landscape" r:id="rId1"/>
  <headerFooter>
    <oddFooter>&amp;C&amp;P</oddFooter>
  </headerFooter>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6"/>
  <sheetViews>
    <sheetView view="pageBreakPreview" zoomScale="115" zoomScaleNormal="100" zoomScaleSheetLayoutView="115" workbookViewId="0">
      <selection activeCell="K10" sqref="K10"/>
    </sheetView>
  </sheetViews>
  <sheetFormatPr defaultColWidth="9" defaultRowHeight="18" customHeight="1"/>
  <cols>
    <col min="1" max="1" width="2.75" customWidth="1"/>
    <col min="2" max="2" width="10" style="45" customWidth="1"/>
    <col min="3" max="6" width="6.875" style="45" customWidth="1"/>
    <col min="7" max="7" width="17.5" style="45" customWidth="1"/>
    <col min="8" max="8" width="2.25" style="45" customWidth="1"/>
    <col min="9" max="9" width="16.875" style="45" customWidth="1"/>
    <col min="10" max="10" width="7" style="45" customWidth="1"/>
    <col min="11" max="11" width="7.75" style="45" customWidth="1"/>
    <col min="12" max="12" width="9.875" style="45" customWidth="1"/>
    <col min="13" max="13" width="10.75" style="45" customWidth="1"/>
    <col min="14" max="14" width="4" style="45" customWidth="1"/>
    <col min="15" max="15" width="5.125" style="45" customWidth="1"/>
    <col min="16" max="16" width="4.625" style="45" customWidth="1"/>
    <col min="17" max="17" width="2.625" style="45" customWidth="1"/>
    <col min="18" max="18" width="4.625" style="45" customWidth="1"/>
    <col min="19" max="19" width="2.625" style="45" customWidth="1"/>
    <col min="20" max="20" width="7.375" style="45" customWidth="1"/>
    <col min="21" max="21" width="14" style="45" customWidth="1"/>
    <col min="22" max="38" width="7.375" style="45" customWidth="1"/>
    <col min="39" max="16384" width="9" style="45"/>
  </cols>
  <sheetData>
    <row r="1" spans="1:24" ht="18" customHeight="1">
      <c r="A1" s="94"/>
      <c r="B1" s="95" t="s">
        <v>106</v>
      </c>
      <c r="C1" s="13"/>
      <c r="D1" s="59"/>
      <c r="F1" s="13"/>
      <c r="G1" s="13"/>
      <c r="H1" s="13"/>
      <c r="I1" s="13"/>
      <c r="J1" s="13"/>
      <c r="K1" s="13"/>
      <c r="L1" s="13"/>
      <c r="M1" s="13"/>
      <c r="N1" s="2"/>
      <c r="O1" s="145" t="s">
        <v>111</v>
      </c>
      <c r="P1" s="49">
        <f>'別紙3-1_高'!P57+1</f>
        <v>4</v>
      </c>
      <c r="Q1" s="114" t="s">
        <v>112</v>
      </c>
      <c r="R1" s="114">
        <f>'別紙3-6_川'!$P$50</f>
        <v>18</v>
      </c>
      <c r="S1" s="115" t="s">
        <v>113</v>
      </c>
      <c r="T1" s="13"/>
      <c r="U1" s="13"/>
      <c r="V1" s="17"/>
      <c r="W1" s="17"/>
      <c r="X1" s="17"/>
    </row>
    <row r="2" spans="1:24" ht="18" customHeight="1">
      <c r="A2" s="94"/>
      <c r="B2" s="13"/>
      <c r="C2" s="13"/>
      <c r="D2" s="13"/>
      <c r="E2" s="13"/>
      <c r="F2" s="7"/>
      <c r="G2" s="7"/>
      <c r="H2" s="7"/>
      <c r="I2" s="7"/>
      <c r="J2" s="7"/>
      <c r="K2" s="7"/>
      <c r="L2" s="7"/>
      <c r="M2" s="7"/>
      <c r="N2" s="7"/>
      <c r="O2" s="7"/>
      <c r="P2" s="7"/>
      <c r="Q2" s="7"/>
      <c r="R2" s="7"/>
      <c r="S2" s="13"/>
      <c r="T2" s="6"/>
      <c r="U2" s="6"/>
      <c r="V2" s="6"/>
    </row>
    <row r="3" spans="1:24" ht="18" customHeight="1">
      <c r="A3" s="1" t="s">
        <v>128</v>
      </c>
      <c r="B3" s="13"/>
      <c r="C3" s="13"/>
      <c r="D3" s="13"/>
      <c r="E3" s="13"/>
      <c r="F3" s="13"/>
      <c r="G3" s="13"/>
      <c r="H3" s="13"/>
      <c r="I3" s="13"/>
      <c r="J3" s="13"/>
      <c r="K3" s="13"/>
      <c r="L3" s="13"/>
      <c r="M3" s="13"/>
      <c r="N3" s="13"/>
      <c r="O3" s="13"/>
      <c r="P3" s="13"/>
      <c r="Q3" s="13"/>
      <c r="R3" s="13"/>
      <c r="S3" s="13"/>
      <c r="T3" s="13"/>
      <c r="U3" s="13"/>
      <c r="V3" s="13"/>
    </row>
    <row r="4" spans="1:24" ht="18" customHeight="1">
      <c r="A4" s="127"/>
      <c r="B4" s="2" t="s">
        <v>127</v>
      </c>
      <c r="C4" s="2"/>
      <c r="D4" s="2"/>
      <c r="E4" s="13"/>
      <c r="F4" s="13"/>
      <c r="G4" s="13"/>
      <c r="H4" s="13"/>
      <c r="I4" s="13"/>
      <c r="J4" s="13"/>
      <c r="K4" s="13"/>
      <c r="L4" s="13"/>
      <c r="M4" s="13"/>
      <c r="N4" s="13"/>
      <c r="O4" s="13"/>
      <c r="P4" s="13"/>
      <c r="Q4" s="13"/>
      <c r="R4" s="13"/>
      <c r="S4" s="13"/>
      <c r="T4" s="13"/>
      <c r="U4" s="13"/>
      <c r="V4" s="13"/>
    </row>
    <row r="5" spans="1:24" ht="18" customHeight="1">
      <c r="A5" s="94"/>
      <c r="B5" s="13"/>
      <c r="C5" s="13"/>
      <c r="D5" s="13"/>
      <c r="E5" s="13"/>
      <c r="F5" s="13"/>
      <c r="G5" s="13"/>
      <c r="H5" s="13"/>
      <c r="I5" s="13"/>
      <c r="J5" s="13"/>
      <c r="K5" s="13"/>
      <c r="L5" s="13"/>
      <c r="M5" s="13"/>
      <c r="N5" s="13"/>
      <c r="O5" s="13"/>
      <c r="P5" s="13"/>
      <c r="Q5" s="13"/>
      <c r="R5" s="13"/>
      <c r="S5" s="13"/>
      <c r="T5" s="13"/>
      <c r="U5" s="13"/>
      <c r="V5" s="13"/>
    </row>
    <row r="6" spans="1:24" ht="18" customHeight="1">
      <c r="A6" s="96" t="s">
        <v>86</v>
      </c>
      <c r="B6" s="13"/>
      <c r="C6" s="13"/>
      <c r="D6" s="13"/>
      <c r="E6" s="13"/>
      <c r="F6" s="13"/>
      <c r="G6" s="13"/>
      <c r="H6" s="13"/>
      <c r="I6" s="13"/>
      <c r="J6" s="13"/>
      <c r="K6" s="13"/>
      <c r="L6" s="13"/>
      <c r="M6" s="13"/>
      <c r="N6" s="13"/>
      <c r="O6" s="13"/>
      <c r="P6" s="13"/>
      <c r="Q6" s="13"/>
      <c r="R6" s="13"/>
      <c r="S6" s="13"/>
      <c r="T6" s="13"/>
      <c r="U6" s="13"/>
      <c r="V6" s="13"/>
    </row>
    <row r="7" spans="1:24" ht="18" customHeight="1">
      <c r="A7" s="116"/>
      <c r="B7" s="2"/>
      <c r="C7" s="2"/>
      <c r="D7" s="2"/>
      <c r="E7" s="2"/>
      <c r="F7" s="2"/>
      <c r="G7" s="2"/>
      <c r="H7" s="2"/>
      <c r="I7" s="2"/>
      <c r="J7" s="2"/>
      <c r="K7" s="2"/>
      <c r="L7" s="2"/>
      <c r="M7" s="2"/>
      <c r="N7" s="2"/>
      <c r="O7" s="2"/>
      <c r="P7" s="2"/>
      <c r="Q7" s="2"/>
      <c r="R7" s="2"/>
      <c r="S7" s="2"/>
      <c r="T7" s="13"/>
    </row>
    <row r="8" spans="1:24" ht="36" customHeight="1">
      <c r="A8" s="112"/>
      <c r="B8" s="134" t="s">
        <v>11</v>
      </c>
      <c r="C8" s="218" t="s">
        <v>21</v>
      </c>
      <c r="D8" s="219"/>
      <c r="E8" s="218" t="s">
        <v>12</v>
      </c>
      <c r="F8" s="219"/>
      <c r="G8" s="135" t="s">
        <v>13</v>
      </c>
      <c r="H8" s="218" t="s">
        <v>22</v>
      </c>
      <c r="I8" s="219"/>
      <c r="J8" s="136" t="s">
        <v>14</v>
      </c>
      <c r="K8" s="136" t="s">
        <v>15</v>
      </c>
      <c r="L8" s="18" t="s">
        <v>16</v>
      </c>
      <c r="M8" s="18" t="s">
        <v>84</v>
      </c>
      <c r="N8" s="171" t="s">
        <v>23</v>
      </c>
      <c r="O8" s="171"/>
      <c r="P8" s="171"/>
      <c r="Q8" s="171"/>
      <c r="R8" s="171"/>
      <c r="S8" s="171"/>
      <c r="T8" s="26"/>
    </row>
    <row r="9" spans="1:24" ht="18" customHeight="1">
      <c r="A9" s="112"/>
      <c r="B9" s="20" t="s">
        <v>63</v>
      </c>
      <c r="C9" s="197" t="s">
        <v>64</v>
      </c>
      <c r="D9" s="198"/>
      <c r="E9" s="197" t="s">
        <v>2</v>
      </c>
      <c r="F9" s="198"/>
      <c r="G9" s="88" t="s">
        <v>70</v>
      </c>
      <c r="H9" s="226" t="s">
        <v>209</v>
      </c>
      <c r="I9" s="206"/>
      <c r="J9" s="90" t="s">
        <v>3</v>
      </c>
      <c r="K9" s="72">
        <v>1</v>
      </c>
      <c r="L9" s="90"/>
      <c r="M9" s="90"/>
      <c r="N9" s="227"/>
      <c r="O9" s="227"/>
      <c r="P9" s="227"/>
      <c r="Q9" s="227"/>
      <c r="R9" s="227"/>
      <c r="S9" s="227"/>
      <c r="T9" s="27"/>
    </row>
    <row r="10" spans="1:24" ht="18" customHeight="1">
      <c r="A10" s="112"/>
      <c r="B10" s="21"/>
      <c r="C10" s="194" t="s">
        <v>36</v>
      </c>
      <c r="D10" s="195"/>
      <c r="E10" s="194" t="s">
        <v>4</v>
      </c>
      <c r="F10" s="195"/>
      <c r="G10" s="89" t="s">
        <v>71</v>
      </c>
      <c r="H10" s="216" t="s">
        <v>5</v>
      </c>
      <c r="I10" s="168"/>
      <c r="J10" s="91" t="s">
        <v>7</v>
      </c>
      <c r="K10" s="129">
        <v>4</v>
      </c>
      <c r="L10" s="91"/>
      <c r="M10" s="91"/>
      <c r="N10" s="166"/>
      <c r="O10" s="166"/>
      <c r="P10" s="166"/>
      <c r="Q10" s="166"/>
      <c r="R10" s="166"/>
      <c r="S10" s="166"/>
      <c r="T10" s="2"/>
    </row>
    <row r="11" spans="1:24" ht="18" customHeight="1">
      <c r="A11" s="112"/>
      <c r="B11" s="21"/>
      <c r="C11" s="194" t="s">
        <v>65</v>
      </c>
      <c r="D11" s="195"/>
      <c r="E11" s="194" t="s">
        <v>200</v>
      </c>
      <c r="F11" s="195"/>
      <c r="G11" s="89" t="s">
        <v>72</v>
      </c>
      <c r="H11" s="216" t="s">
        <v>5</v>
      </c>
      <c r="I11" s="168"/>
      <c r="J11" s="91" t="s">
        <v>3</v>
      </c>
      <c r="K11" s="76">
        <v>1</v>
      </c>
      <c r="L11" s="91"/>
      <c r="M11" s="91"/>
      <c r="N11" s="166"/>
      <c r="O11" s="166"/>
      <c r="P11" s="166"/>
      <c r="Q11" s="166"/>
      <c r="R11" s="166"/>
      <c r="S11" s="166"/>
      <c r="T11" s="27"/>
    </row>
    <row r="12" spans="1:24" ht="18" customHeight="1">
      <c r="A12" s="112"/>
      <c r="B12" s="21"/>
      <c r="C12" s="194" t="s">
        <v>66</v>
      </c>
      <c r="D12" s="195"/>
      <c r="E12" s="194" t="s">
        <v>9</v>
      </c>
      <c r="F12" s="195"/>
      <c r="G12" s="89" t="s">
        <v>73</v>
      </c>
      <c r="H12" s="216" t="s">
        <v>5</v>
      </c>
      <c r="I12" s="168"/>
      <c r="J12" s="91" t="s">
        <v>7</v>
      </c>
      <c r="K12" s="76">
        <v>0.64</v>
      </c>
      <c r="L12" s="91"/>
      <c r="M12" s="91"/>
      <c r="N12" s="166"/>
      <c r="O12" s="166"/>
      <c r="P12" s="166"/>
      <c r="Q12" s="166"/>
      <c r="R12" s="166"/>
      <c r="S12" s="166"/>
      <c r="T12" s="2"/>
    </row>
    <row r="13" spans="1:24" ht="18" customHeight="1">
      <c r="A13" s="112"/>
      <c r="B13" s="21"/>
      <c r="C13" s="25"/>
      <c r="D13" s="48"/>
      <c r="E13" s="25"/>
      <c r="F13" s="48"/>
      <c r="G13" s="92" t="s">
        <v>150</v>
      </c>
      <c r="H13" s="222" t="s">
        <v>151</v>
      </c>
      <c r="I13" s="162"/>
      <c r="J13" s="93" t="s">
        <v>141</v>
      </c>
      <c r="K13" s="81">
        <v>1</v>
      </c>
      <c r="L13" s="81"/>
      <c r="M13" s="81"/>
      <c r="N13" s="223"/>
      <c r="O13" s="224"/>
      <c r="P13" s="224"/>
      <c r="Q13" s="224"/>
      <c r="R13" s="224"/>
      <c r="S13" s="225"/>
      <c r="T13" s="2"/>
    </row>
    <row r="14" spans="1:24" ht="18" customHeight="1">
      <c r="A14" s="112"/>
      <c r="B14" s="21"/>
      <c r="C14" s="197" t="s">
        <v>67</v>
      </c>
      <c r="D14" s="198"/>
      <c r="E14" s="197" t="s">
        <v>2</v>
      </c>
      <c r="F14" s="198"/>
      <c r="G14" s="88" t="s">
        <v>70</v>
      </c>
      <c r="H14" s="226" t="s">
        <v>74</v>
      </c>
      <c r="I14" s="206"/>
      <c r="J14" s="72" t="s">
        <v>3</v>
      </c>
      <c r="K14" s="72">
        <v>1</v>
      </c>
      <c r="L14" s="90"/>
      <c r="M14" s="90"/>
      <c r="N14" s="227"/>
      <c r="O14" s="227"/>
      <c r="P14" s="227"/>
      <c r="Q14" s="227"/>
      <c r="R14" s="227"/>
      <c r="S14" s="227"/>
      <c r="T14" s="27"/>
    </row>
    <row r="15" spans="1:24" ht="18" customHeight="1">
      <c r="A15" s="112"/>
      <c r="B15" s="21"/>
      <c r="C15" s="194" t="s">
        <v>8</v>
      </c>
      <c r="D15" s="195"/>
      <c r="E15" s="195" t="s">
        <v>4</v>
      </c>
      <c r="F15" s="195"/>
      <c r="G15" s="89" t="s">
        <v>71</v>
      </c>
      <c r="H15" s="216" t="s">
        <v>5</v>
      </c>
      <c r="I15" s="168"/>
      <c r="J15" s="76" t="s">
        <v>7</v>
      </c>
      <c r="K15" s="76">
        <v>1.6</v>
      </c>
      <c r="L15" s="91"/>
      <c r="M15" s="91"/>
      <c r="N15" s="166"/>
      <c r="O15" s="166"/>
      <c r="P15" s="166"/>
      <c r="Q15" s="166"/>
      <c r="R15" s="166"/>
      <c r="S15" s="166"/>
      <c r="T15" s="2"/>
    </row>
    <row r="16" spans="1:24" ht="18" customHeight="1">
      <c r="A16" s="112"/>
      <c r="B16" s="21"/>
      <c r="C16" s="194" t="s">
        <v>68</v>
      </c>
      <c r="D16" s="195"/>
      <c r="E16" s="195" t="s">
        <v>37</v>
      </c>
      <c r="F16" s="195"/>
      <c r="G16" s="89" t="s">
        <v>72</v>
      </c>
      <c r="H16" s="216" t="s">
        <v>5</v>
      </c>
      <c r="I16" s="168"/>
      <c r="J16" s="76" t="s">
        <v>3</v>
      </c>
      <c r="K16" s="76">
        <v>1</v>
      </c>
      <c r="L16" s="91"/>
      <c r="M16" s="91"/>
      <c r="N16" s="166"/>
      <c r="O16" s="166"/>
      <c r="P16" s="166"/>
      <c r="Q16" s="166"/>
      <c r="R16" s="166"/>
      <c r="S16" s="166"/>
      <c r="T16" s="27"/>
    </row>
    <row r="17" spans="1:24" ht="18" customHeight="1">
      <c r="A17" s="112"/>
      <c r="B17" s="21"/>
      <c r="C17" s="194" t="s">
        <v>77</v>
      </c>
      <c r="D17" s="195"/>
      <c r="E17" s="195" t="s">
        <v>81</v>
      </c>
      <c r="F17" s="195"/>
      <c r="G17" s="89" t="s">
        <v>61</v>
      </c>
      <c r="H17" s="216" t="s">
        <v>43</v>
      </c>
      <c r="I17" s="168"/>
      <c r="J17" s="76" t="s">
        <v>7</v>
      </c>
      <c r="K17" s="76">
        <v>0.43</v>
      </c>
      <c r="L17" s="91"/>
      <c r="M17" s="91"/>
      <c r="N17" s="166"/>
      <c r="O17" s="166"/>
      <c r="P17" s="166"/>
      <c r="Q17" s="166"/>
      <c r="R17" s="166"/>
      <c r="S17" s="166"/>
      <c r="T17" s="27"/>
    </row>
    <row r="18" spans="1:24" ht="18" customHeight="1">
      <c r="A18" s="110"/>
      <c r="B18" s="22"/>
      <c r="C18" s="208"/>
      <c r="D18" s="209"/>
      <c r="E18" s="217"/>
      <c r="F18" s="209"/>
      <c r="G18" s="92" t="s">
        <v>238</v>
      </c>
      <c r="H18" s="222" t="s">
        <v>43</v>
      </c>
      <c r="I18" s="162"/>
      <c r="J18" s="81" t="s">
        <v>141</v>
      </c>
      <c r="K18" s="81">
        <v>2</v>
      </c>
      <c r="L18" s="93"/>
      <c r="M18" s="93"/>
      <c r="N18" s="158"/>
      <c r="O18" s="158"/>
      <c r="P18" s="158"/>
      <c r="Q18" s="158"/>
      <c r="R18" s="158"/>
      <c r="S18" s="158"/>
      <c r="T18" s="13"/>
      <c r="U18" s="13"/>
      <c r="V18" s="13"/>
    </row>
    <row r="19" spans="1:24" ht="18" customHeight="1">
      <c r="A19" s="110"/>
      <c r="B19" s="2"/>
      <c r="C19" s="2"/>
      <c r="D19" s="2"/>
      <c r="E19" s="2"/>
      <c r="F19" s="2"/>
      <c r="G19" s="2"/>
      <c r="H19" s="2"/>
      <c r="I19" s="2"/>
      <c r="J19" s="2"/>
      <c r="K19" s="2"/>
      <c r="L19" s="2"/>
      <c r="M19" s="2"/>
      <c r="N19" s="2"/>
      <c r="O19" s="2"/>
      <c r="P19" s="2"/>
      <c r="Q19" s="2"/>
      <c r="R19" s="2"/>
      <c r="S19" s="2"/>
      <c r="T19" s="13"/>
      <c r="U19" s="13"/>
      <c r="V19" s="13"/>
    </row>
    <row r="20" spans="1:24" ht="18" customHeight="1">
      <c r="A20" s="110"/>
      <c r="B20" s="138"/>
      <c r="C20" s="2"/>
      <c r="D20" s="139"/>
      <c r="E20" s="113"/>
      <c r="F20" s="2"/>
      <c r="G20" s="2"/>
      <c r="H20" s="2"/>
      <c r="I20" s="2"/>
      <c r="J20" s="2"/>
      <c r="K20" s="2"/>
      <c r="L20" s="2"/>
      <c r="M20" s="2"/>
      <c r="N20" s="2"/>
      <c r="O20" s="145" t="s">
        <v>111</v>
      </c>
      <c r="P20" s="49">
        <f>P1+1</f>
        <v>5</v>
      </c>
      <c r="Q20" s="114" t="s">
        <v>112</v>
      </c>
      <c r="R20" s="114">
        <f>'別紙3-6_川'!$P$50</f>
        <v>18</v>
      </c>
      <c r="S20" s="115" t="s">
        <v>113</v>
      </c>
      <c r="T20" s="13"/>
      <c r="U20" s="13"/>
      <c r="V20" s="17"/>
      <c r="W20" s="17"/>
      <c r="X20" s="17"/>
    </row>
    <row r="21" spans="1:24" ht="18" customHeight="1">
      <c r="A21" s="96" t="s">
        <v>85</v>
      </c>
      <c r="B21" s="13"/>
      <c r="C21" s="13"/>
      <c r="D21" s="13"/>
      <c r="E21" s="13"/>
      <c r="F21" s="13"/>
      <c r="G21" s="13"/>
      <c r="H21" s="13"/>
      <c r="I21" s="13"/>
      <c r="J21" s="13"/>
      <c r="K21" s="13"/>
      <c r="L21" s="13"/>
      <c r="M21" s="13"/>
      <c r="N21" s="13"/>
      <c r="O21" s="13"/>
      <c r="P21" s="13"/>
      <c r="Q21" s="13"/>
      <c r="R21" s="13"/>
      <c r="S21" s="13"/>
      <c r="T21" s="13"/>
      <c r="U21" s="13"/>
      <c r="V21" s="13"/>
    </row>
    <row r="22" spans="1:24" ht="18" customHeight="1">
      <c r="A22" s="110"/>
      <c r="B22" s="2"/>
      <c r="C22" s="2"/>
      <c r="D22" s="2"/>
      <c r="E22" s="2"/>
      <c r="F22" s="2"/>
      <c r="G22" s="2"/>
      <c r="H22" s="2"/>
      <c r="I22" s="2"/>
      <c r="J22" s="2"/>
      <c r="K22" s="2"/>
      <c r="L22" s="2"/>
      <c r="M22" s="2"/>
      <c r="N22" s="2"/>
      <c r="O22" s="2"/>
      <c r="P22" s="2"/>
      <c r="Q22" s="2"/>
      <c r="R22" s="2"/>
      <c r="S22" s="2"/>
      <c r="T22" s="13"/>
      <c r="U22" s="13"/>
      <c r="V22" s="13"/>
    </row>
    <row r="23" spans="1:24" ht="36" customHeight="1">
      <c r="A23" s="112"/>
      <c r="B23" s="134" t="s">
        <v>11</v>
      </c>
      <c r="C23" s="218" t="s">
        <v>21</v>
      </c>
      <c r="D23" s="219"/>
      <c r="E23" s="218" t="s">
        <v>12</v>
      </c>
      <c r="F23" s="219"/>
      <c r="G23" s="135" t="s">
        <v>13</v>
      </c>
      <c r="H23" s="218" t="s">
        <v>97</v>
      </c>
      <c r="I23" s="219"/>
      <c r="J23" s="136" t="s">
        <v>14</v>
      </c>
      <c r="K23" s="136" t="s">
        <v>15</v>
      </c>
      <c r="L23" s="19" t="s">
        <v>16</v>
      </c>
      <c r="M23" s="19" t="s">
        <v>17</v>
      </c>
      <c r="N23" s="163" t="s">
        <v>18</v>
      </c>
      <c r="O23" s="164"/>
      <c r="P23" s="164"/>
      <c r="Q23" s="164"/>
      <c r="R23" s="164"/>
      <c r="S23" s="165"/>
    </row>
    <row r="24" spans="1:24" ht="18" customHeight="1">
      <c r="A24" s="110"/>
      <c r="B24" s="20" t="s">
        <v>63</v>
      </c>
      <c r="C24" s="197" t="s">
        <v>64</v>
      </c>
      <c r="D24" s="198"/>
      <c r="E24" s="197" t="s">
        <v>44</v>
      </c>
      <c r="F24" s="198"/>
      <c r="G24" s="14" t="s">
        <v>87</v>
      </c>
      <c r="H24" s="192" t="s">
        <v>35</v>
      </c>
      <c r="I24" s="193"/>
      <c r="J24" s="4" t="s">
        <v>19</v>
      </c>
      <c r="K24" s="4">
        <v>1</v>
      </c>
      <c r="L24" s="38"/>
      <c r="M24" s="20"/>
      <c r="N24" s="184" t="s">
        <v>90</v>
      </c>
      <c r="O24" s="184"/>
      <c r="P24" s="184"/>
      <c r="Q24" s="184"/>
      <c r="R24" s="184"/>
      <c r="S24" s="185"/>
    </row>
    <row r="25" spans="1:24" ht="18" customHeight="1">
      <c r="A25" s="110"/>
      <c r="B25" s="21"/>
      <c r="C25" s="194" t="s">
        <v>36</v>
      </c>
      <c r="D25" s="195"/>
      <c r="E25" s="194" t="s">
        <v>4</v>
      </c>
      <c r="F25" s="195"/>
      <c r="G25" s="29"/>
      <c r="H25" s="182" t="s">
        <v>89</v>
      </c>
      <c r="I25" s="183"/>
      <c r="J25" s="21"/>
      <c r="K25" s="21"/>
      <c r="L25" s="29"/>
      <c r="M25" s="21"/>
      <c r="N25" s="186"/>
      <c r="O25" s="186"/>
      <c r="P25" s="186"/>
      <c r="Q25" s="186"/>
      <c r="R25" s="186"/>
      <c r="S25" s="187"/>
    </row>
    <row r="26" spans="1:24" ht="18" customHeight="1">
      <c r="A26" s="110"/>
      <c r="B26" s="21"/>
      <c r="C26" s="194" t="s">
        <v>201</v>
      </c>
      <c r="D26" s="195"/>
      <c r="E26" s="194" t="s">
        <v>202</v>
      </c>
      <c r="F26" s="195"/>
      <c r="G26" s="29"/>
      <c r="H26" s="182" t="s">
        <v>88</v>
      </c>
      <c r="I26" s="183"/>
      <c r="J26" s="21"/>
      <c r="K26" s="21"/>
      <c r="L26" s="29"/>
      <c r="M26" s="21"/>
      <c r="N26" s="2"/>
      <c r="O26" s="2"/>
      <c r="P26" s="2"/>
      <c r="Q26" s="2"/>
      <c r="R26" s="2"/>
      <c r="S26" s="32"/>
    </row>
    <row r="27" spans="1:24" ht="18" customHeight="1">
      <c r="A27" s="110"/>
      <c r="B27" s="21"/>
      <c r="C27" s="194" t="s">
        <v>203</v>
      </c>
      <c r="D27" s="195"/>
      <c r="E27" s="194" t="s">
        <v>49</v>
      </c>
      <c r="F27" s="195"/>
      <c r="G27" s="29"/>
      <c r="H27" s="29"/>
      <c r="I27" s="12" t="s">
        <v>70</v>
      </c>
      <c r="J27" s="21"/>
      <c r="K27" s="21"/>
      <c r="L27" s="29"/>
      <c r="M27" s="21"/>
      <c r="N27" s="2"/>
      <c r="O27" s="145"/>
      <c r="P27" s="2"/>
      <c r="Q27" s="2"/>
      <c r="R27" s="2"/>
      <c r="S27" s="32"/>
    </row>
    <row r="28" spans="1:24" ht="18" customHeight="1">
      <c r="A28" s="110"/>
      <c r="B28" s="21"/>
      <c r="C28" s="25"/>
      <c r="D28" s="48"/>
      <c r="E28" s="25"/>
      <c r="F28" s="48"/>
      <c r="G28" s="29"/>
      <c r="H28" s="29"/>
      <c r="I28" s="12" t="s">
        <v>57</v>
      </c>
      <c r="J28" s="21"/>
      <c r="K28" s="21"/>
      <c r="L28" s="29"/>
      <c r="M28" s="21"/>
      <c r="N28" s="2"/>
      <c r="O28" s="2"/>
      <c r="P28" s="2"/>
      <c r="Q28" s="2"/>
      <c r="R28" s="2"/>
      <c r="S28" s="32"/>
    </row>
    <row r="29" spans="1:24" ht="18" customHeight="1">
      <c r="A29" s="110"/>
      <c r="B29" s="21"/>
      <c r="C29" s="23"/>
      <c r="D29" s="24"/>
      <c r="E29" s="51"/>
      <c r="F29" s="52"/>
      <c r="G29" s="2"/>
      <c r="H29" s="29"/>
      <c r="I29" s="12" t="s">
        <v>59</v>
      </c>
      <c r="J29" s="21"/>
      <c r="K29" s="21"/>
      <c r="L29" s="29"/>
      <c r="M29" s="21"/>
      <c r="N29" s="2"/>
      <c r="O29" s="2"/>
      <c r="P29" s="2"/>
      <c r="Q29" s="2"/>
      <c r="R29" s="2"/>
      <c r="S29" s="32"/>
    </row>
    <row r="30" spans="1:24" ht="18" customHeight="1">
      <c r="A30" s="110"/>
      <c r="B30" s="21"/>
      <c r="C30" s="23"/>
      <c r="D30" s="24"/>
      <c r="E30" s="51"/>
      <c r="F30" s="52"/>
      <c r="G30" s="2"/>
      <c r="H30" s="29"/>
      <c r="I30" s="12" t="s">
        <v>61</v>
      </c>
      <c r="J30" s="21"/>
      <c r="K30" s="21"/>
      <c r="L30" s="29"/>
      <c r="M30" s="21"/>
      <c r="N30" s="2"/>
      <c r="O30" s="2"/>
      <c r="P30" s="2"/>
      <c r="Q30" s="2"/>
      <c r="R30" s="2"/>
      <c r="S30" s="32"/>
    </row>
    <row r="31" spans="1:24" ht="18" customHeight="1">
      <c r="A31" s="110"/>
      <c r="B31" s="21"/>
      <c r="C31" s="23"/>
      <c r="D31" s="24"/>
      <c r="E31" s="51"/>
      <c r="F31" s="52"/>
      <c r="G31" s="2"/>
      <c r="H31" s="29"/>
      <c r="I31" s="142" t="s">
        <v>152</v>
      </c>
      <c r="J31" s="21"/>
      <c r="K31" s="21"/>
      <c r="L31" s="29"/>
      <c r="M31" s="21"/>
      <c r="N31" s="2"/>
      <c r="O31" s="2"/>
      <c r="P31" s="2"/>
      <c r="Q31" s="2"/>
      <c r="R31" s="2"/>
      <c r="S31" s="32"/>
    </row>
    <row r="32" spans="1:24" ht="18" customHeight="1">
      <c r="A32" s="110"/>
      <c r="B32" s="21"/>
      <c r="C32" s="197" t="s">
        <v>67</v>
      </c>
      <c r="D32" s="198"/>
      <c r="E32" s="197" t="s">
        <v>44</v>
      </c>
      <c r="F32" s="198"/>
      <c r="G32" s="14" t="s">
        <v>87</v>
      </c>
      <c r="H32" s="192" t="s">
        <v>35</v>
      </c>
      <c r="I32" s="193"/>
      <c r="J32" s="3" t="s">
        <v>19</v>
      </c>
      <c r="K32" s="4">
        <v>1</v>
      </c>
      <c r="L32" s="35"/>
      <c r="M32" s="20"/>
      <c r="N32" s="184" t="s">
        <v>90</v>
      </c>
      <c r="O32" s="184"/>
      <c r="P32" s="184"/>
      <c r="Q32" s="184"/>
      <c r="R32" s="184"/>
      <c r="S32" s="185"/>
    </row>
    <row r="33" spans="1:22" ht="18" customHeight="1">
      <c r="A33" s="110"/>
      <c r="B33" s="21"/>
      <c r="C33" s="194" t="s">
        <v>8</v>
      </c>
      <c r="D33" s="195"/>
      <c r="E33" s="195" t="s">
        <v>4</v>
      </c>
      <c r="F33" s="195"/>
      <c r="G33" s="29"/>
      <c r="H33" s="182" t="s">
        <v>89</v>
      </c>
      <c r="I33" s="183"/>
      <c r="J33" s="29"/>
      <c r="K33" s="21"/>
      <c r="L33" s="2"/>
      <c r="M33" s="21"/>
      <c r="N33" s="186"/>
      <c r="O33" s="186"/>
      <c r="P33" s="186"/>
      <c r="Q33" s="186"/>
      <c r="R33" s="186"/>
      <c r="S33" s="187"/>
    </row>
    <row r="34" spans="1:22" ht="18" customHeight="1">
      <c r="A34" s="110"/>
      <c r="B34" s="21"/>
      <c r="C34" s="194" t="s">
        <v>204</v>
      </c>
      <c r="D34" s="195"/>
      <c r="E34" s="195" t="s">
        <v>121</v>
      </c>
      <c r="F34" s="195"/>
      <c r="G34" s="29"/>
      <c r="H34" s="182" t="s">
        <v>88</v>
      </c>
      <c r="I34" s="183"/>
      <c r="J34" s="29"/>
      <c r="K34" s="21"/>
      <c r="L34" s="2"/>
      <c r="M34" s="21"/>
      <c r="N34" s="2"/>
      <c r="O34" s="2"/>
      <c r="P34" s="2"/>
      <c r="Q34" s="2"/>
      <c r="R34" s="2"/>
      <c r="S34" s="32"/>
    </row>
    <row r="35" spans="1:22" ht="18" customHeight="1">
      <c r="A35" s="110"/>
      <c r="B35" s="21"/>
      <c r="C35" s="194" t="s">
        <v>77</v>
      </c>
      <c r="D35" s="195"/>
      <c r="E35" s="221" t="s">
        <v>81</v>
      </c>
      <c r="F35" s="195"/>
      <c r="G35" s="29"/>
      <c r="H35" s="29"/>
      <c r="I35" s="12" t="s">
        <v>56</v>
      </c>
      <c r="J35" s="29"/>
      <c r="K35" s="21"/>
      <c r="L35" s="2"/>
      <c r="M35" s="21"/>
      <c r="N35" s="2"/>
      <c r="O35" s="2"/>
      <c r="P35" s="2"/>
      <c r="Q35" s="2"/>
      <c r="R35" s="2"/>
      <c r="S35" s="32"/>
    </row>
    <row r="36" spans="1:22" ht="18" customHeight="1">
      <c r="A36" s="110"/>
      <c r="B36" s="21"/>
      <c r="C36" s="23"/>
      <c r="D36" s="24"/>
      <c r="E36" s="23"/>
      <c r="F36" s="24"/>
      <c r="G36" s="29"/>
      <c r="H36" s="29"/>
      <c r="I36" s="12" t="s">
        <v>27</v>
      </c>
      <c r="J36" s="29"/>
      <c r="K36" s="21"/>
      <c r="L36" s="2"/>
      <c r="M36" s="21"/>
      <c r="N36" s="2"/>
      <c r="O36" s="2"/>
      <c r="P36" s="2"/>
      <c r="Q36" s="2"/>
      <c r="R36" s="2"/>
      <c r="S36" s="32"/>
    </row>
    <row r="37" spans="1:22" ht="18" customHeight="1">
      <c r="A37" s="110"/>
      <c r="B37" s="21"/>
      <c r="C37" s="23"/>
      <c r="D37" s="24"/>
      <c r="E37" s="23"/>
      <c r="F37" s="24"/>
      <c r="G37" s="29"/>
      <c r="H37" s="29"/>
      <c r="I37" s="12" t="s">
        <v>29</v>
      </c>
      <c r="J37" s="29"/>
      <c r="K37" s="21"/>
      <c r="L37" s="2"/>
      <c r="M37" s="21"/>
      <c r="N37" s="2"/>
      <c r="O37" s="2"/>
      <c r="P37" s="2"/>
      <c r="Q37" s="2"/>
      <c r="R37" s="2"/>
      <c r="S37" s="32"/>
    </row>
    <row r="38" spans="1:22" ht="18" customHeight="1">
      <c r="A38" s="110"/>
      <c r="B38" s="21"/>
      <c r="C38" s="23"/>
      <c r="D38" s="24"/>
      <c r="E38" s="23"/>
      <c r="F38" s="24"/>
      <c r="G38" s="29"/>
      <c r="H38" s="29"/>
      <c r="I38" s="12" t="s">
        <v>61</v>
      </c>
      <c r="J38" s="29"/>
      <c r="K38" s="21"/>
      <c r="L38" s="2"/>
      <c r="M38" s="21"/>
      <c r="N38" s="2"/>
      <c r="O38" s="2"/>
      <c r="P38" s="2"/>
      <c r="Q38" s="2"/>
      <c r="R38" s="2"/>
      <c r="S38" s="32"/>
    </row>
    <row r="39" spans="1:22" ht="18" customHeight="1">
      <c r="A39" s="110"/>
      <c r="B39" s="22"/>
      <c r="C39" s="53"/>
      <c r="D39" s="54"/>
      <c r="E39" s="53"/>
      <c r="F39" s="54"/>
      <c r="G39" s="44"/>
      <c r="H39" s="44"/>
      <c r="I39" s="31" t="s">
        <v>238</v>
      </c>
      <c r="J39" s="44"/>
      <c r="K39" s="22"/>
      <c r="L39" s="46"/>
      <c r="M39" s="22"/>
      <c r="N39" s="46"/>
      <c r="O39" s="46"/>
      <c r="P39" s="46"/>
      <c r="Q39" s="46"/>
      <c r="R39" s="46"/>
      <c r="S39" s="111"/>
    </row>
    <row r="40" spans="1:22" ht="18" customHeight="1">
      <c r="A40" s="110"/>
      <c r="B40" s="2"/>
      <c r="C40" s="2"/>
      <c r="D40" s="2"/>
      <c r="E40" s="2"/>
      <c r="F40" s="2"/>
      <c r="G40" s="2"/>
      <c r="H40" s="2"/>
      <c r="I40" s="2"/>
      <c r="J40" s="2"/>
      <c r="K40" s="2"/>
      <c r="L40" s="2"/>
      <c r="M40" s="2"/>
      <c r="N40" s="2"/>
      <c r="O40" s="2"/>
      <c r="P40" s="2"/>
      <c r="Q40" s="2"/>
      <c r="R40" s="2"/>
      <c r="S40" s="2"/>
      <c r="T40" s="13"/>
      <c r="U40" s="13"/>
      <c r="V40" s="13"/>
    </row>
    <row r="41" spans="1:22" ht="18" customHeight="1">
      <c r="A41" s="113"/>
      <c r="B41" s="2"/>
      <c r="C41" s="2"/>
      <c r="D41" s="2"/>
      <c r="E41" s="2"/>
      <c r="F41" s="2"/>
      <c r="G41" s="2"/>
      <c r="H41" s="2"/>
      <c r="I41" s="2"/>
      <c r="J41" s="2"/>
      <c r="K41" s="2"/>
      <c r="L41" s="2"/>
      <c r="M41" s="2"/>
      <c r="N41" s="2"/>
      <c r="O41" s="145" t="s">
        <v>111</v>
      </c>
      <c r="P41" s="49">
        <f>P20+1</f>
        <v>6</v>
      </c>
      <c r="Q41" s="114" t="s">
        <v>112</v>
      </c>
      <c r="R41" s="114">
        <f>'別紙3-6_川'!$P$50</f>
        <v>18</v>
      </c>
      <c r="S41" s="115" t="s">
        <v>113</v>
      </c>
      <c r="T41" s="13"/>
      <c r="U41" s="13"/>
      <c r="V41" s="13"/>
    </row>
    <row r="42" spans="1:22" ht="18" customHeight="1">
      <c r="A42" s="96" t="s">
        <v>190</v>
      </c>
      <c r="B42" s="13"/>
      <c r="C42" s="13"/>
      <c r="D42" s="13"/>
      <c r="E42" s="13"/>
      <c r="F42" s="13"/>
      <c r="G42" s="13"/>
      <c r="H42" s="13"/>
      <c r="I42" s="13"/>
      <c r="J42" s="13"/>
      <c r="K42" s="13"/>
      <c r="L42" s="13"/>
      <c r="M42" s="13"/>
      <c r="N42" s="13"/>
      <c r="O42" s="13"/>
      <c r="P42" s="61"/>
      <c r="Q42" s="60"/>
      <c r="R42" s="60"/>
      <c r="S42" s="62"/>
      <c r="T42" s="13"/>
      <c r="U42" s="13"/>
      <c r="V42" s="13"/>
    </row>
    <row r="43" spans="1:22" ht="18" customHeight="1">
      <c r="A43" s="128"/>
      <c r="B43" s="2"/>
      <c r="C43" s="2"/>
      <c r="D43" s="2"/>
      <c r="E43" s="2"/>
      <c r="F43" s="2"/>
      <c r="G43" s="2"/>
      <c r="H43" s="2"/>
      <c r="I43" s="2"/>
      <c r="J43" s="2"/>
      <c r="K43" s="2"/>
      <c r="L43" s="2"/>
      <c r="M43" s="2"/>
      <c r="N43" s="2"/>
      <c r="O43" s="2"/>
      <c r="P43" s="2"/>
      <c r="Q43" s="2"/>
      <c r="R43" s="2"/>
      <c r="S43" s="2"/>
      <c r="T43" s="13"/>
      <c r="U43" s="13"/>
      <c r="V43" s="13"/>
    </row>
    <row r="44" spans="1:22" ht="18" customHeight="1">
      <c r="A44" s="110"/>
      <c r="B44" s="2" t="s">
        <v>115</v>
      </c>
      <c r="C44" s="2"/>
      <c r="D44" s="2"/>
      <c r="E44" s="2"/>
      <c r="F44" s="2"/>
      <c r="G44" s="2"/>
      <c r="H44" s="2"/>
      <c r="I44" s="2"/>
      <c r="J44" s="2"/>
      <c r="K44" s="2"/>
      <c r="L44" s="2"/>
      <c r="M44" s="2"/>
      <c r="N44" s="2"/>
      <c r="O44" s="2"/>
      <c r="P44" s="2"/>
      <c r="Q44" s="2"/>
      <c r="R44" s="2"/>
      <c r="S44" s="2"/>
      <c r="T44" s="13"/>
      <c r="U44" s="13"/>
      <c r="V44" s="13"/>
    </row>
    <row r="45" spans="1:22" ht="36" hidden="1" customHeight="1">
      <c r="A45" s="112"/>
      <c r="B45" s="134" t="s">
        <v>11</v>
      </c>
      <c r="C45" s="218" t="s">
        <v>21</v>
      </c>
      <c r="D45" s="219"/>
      <c r="E45" s="218" t="s">
        <v>12</v>
      </c>
      <c r="F45" s="219"/>
      <c r="G45" s="135" t="s">
        <v>13</v>
      </c>
      <c r="H45" s="218" t="s">
        <v>97</v>
      </c>
      <c r="I45" s="219"/>
      <c r="J45" s="136" t="s">
        <v>14</v>
      </c>
      <c r="K45" s="136" t="s">
        <v>15</v>
      </c>
      <c r="L45" s="19" t="s">
        <v>16</v>
      </c>
      <c r="M45" s="19" t="s">
        <v>17</v>
      </c>
      <c r="N45" s="163" t="s">
        <v>18</v>
      </c>
      <c r="O45" s="164"/>
      <c r="P45" s="164"/>
      <c r="Q45" s="164"/>
      <c r="R45" s="164"/>
      <c r="S45" s="165"/>
    </row>
    <row r="46" spans="1:22" ht="18" hidden="1" customHeight="1">
      <c r="A46" s="110"/>
      <c r="B46" s="20" t="s">
        <v>116</v>
      </c>
      <c r="C46" s="197"/>
      <c r="D46" s="198"/>
      <c r="E46" s="197"/>
      <c r="F46" s="198"/>
      <c r="G46" s="36"/>
      <c r="H46" s="192"/>
      <c r="I46" s="193"/>
      <c r="J46" s="4"/>
      <c r="K46" s="4"/>
      <c r="L46" s="38"/>
      <c r="M46" s="20"/>
      <c r="N46" s="35"/>
      <c r="O46" s="35"/>
      <c r="P46" s="35"/>
      <c r="Q46" s="35"/>
      <c r="R46" s="35"/>
      <c r="S46" s="34"/>
    </row>
    <row r="47" spans="1:22" ht="18" hidden="1" customHeight="1">
      <c r="A47" s="110"/>
      <c r="B47" s="21"/>
      <c r="C47" s="194"/>
      <c r="D47" s="195"/>
      <c r="E47" s="195"/>
      <c r="F47" s="195"/>
      <c r="G47" s="37"/>
      <c r="H47" s="188"/>
      <c r="I47" s="189"/>
      <c r="J47" s="22"/>
      <c r="K47" s="22"/>
      <c r="L47" s="44"/>
      <c r="M47" s="22"/>
      <c r="N47" s="46"/>
      <c r="O47" s="46"/>
      <c r="P47" s="46"/>
      <c r="Q47" s="46"/>
      <c r="R47" s="46"/>
      <c r="S47" s="47"/>
    </row>
    <row r="48" spans="1:22" ht="18" hidden="1" customHeight="1">
      <c r="A48" s="110"/>
      <c r="B48" s="21"/>
      <c r="C48" s="194"/>
      <c r="D48" s="195"/>
      <c r="E48" s="195"/>
      <c r="F48" s="195"/>
      <c r="G48" s="36"/>
      <c r="H48" s="192"/>
      <c r="I48" s="193"/>
      <c r="J48" s="4"/>
      <c r="K48" s="4"/>
      <c r="L48" s="38"/>
      <c r="M48" s="20"/>
      <c r="N48" s="35"/>
      <c r="O48" s="35"/>
      <c r="P48" s="35"/>
      <c r="Q48" s="35"/>
      <c r="R48" s="35"/>
      <c r="S48" s="33"/>
    </row>
    <row r="49" spans="1:22" ht="18" hidden="1" customHeight="1">
      <c r="A49" s="110"/>
      <c r="B49" s="22"/>
      <c r="C49" s="208"/>
      <c r="D49" s="209"/>
      <c r="E49" s="217"/>
      <c r="F49" s="209"/>
      <c r="G49" s="37"/>
      <c r="H49" s="188"/>
      <c r="I49" s="189"/>
      <c r="J49" s="22"/>
      <c r="K49" s="22"/>
      <c r="L49" s="44"/>
      <c r="M49" s="22"/>
      <c r="N49" s="46"/>
      <c r="O49" s="46"/>
      <c r="P49" s="46"/>
      <c r="Q49" s="46"/>
      <c r="R49" s="46"/>
      <c r="S49" s="111"/>
    </row>
    <row r="50" spans="1:22" ht="18" customHeight="1">
      <c r="A50" s="110"/>
      <c r="B50" s="2"/>
      <c r="C50" s="2"/>
      <c r="D50" s="2"/>
      <c r="E50" s="2"/>
      <c r="F50" s="2"/>
      <c r="G50" s="2"/>
      <c r="H50" s="2"/>
      <c r="I50" s="2"/>
      <c r="J50" s="2"/>
      <c r="K50" s="2"/>
      <c r="L50" s="2"/>
      <c r="M50" s="2"/>
      <c r="N50" s="2"/>
      <c r="O50" s="2"/>
      <c r="P50" s="2"/>
      <c r="Q50" s="2"/>
      <c r="R50" s="2"/>
      <c r="S50" s="2"/>
      <c r="T50" s="13"/>
      <c r="U50" s="13"/>
      <c r="V50" s="13"/>
    </row>
    <row r="51" spans="1:22" ht="18" customHeight="1">
      <c r="A51" s="96" t="s">
        <v>92</v>
      </c>
      <c r="B51" s="13"/>
      <c r="C51" s="13"/>
      <c r="D51" s="13"/>
      <c r="E51" s="13"/>
      <c r="F51" s="13"/>
      <c r="G51" s="13"/>
      <c r="H51" s="13"/>
      <c r="I51" s="13"/>
      <c r="J51" s="13"/>
      <c r="K51" s="13"/>
      <c r="L51" s="13"/>
      <c r="M51" s="13"/>
      <c r="N51" s="13"/>
      <c r="O51" s="13"/>
      <c r="P51" s="13"/>
      <c r="Q51" s="13"/>
      <c r="R51" s="13"/>
      <c r="S51" s="13"/>
      <c r="T51" s="13"/>
      <c r="U51" s="13"/>
      <c r="V51" s="13"/>
    </row>
    <row r="52" spans="1:22" ht="18" customHeight="1">
      <c r="A52" s="110"/>
      <c r="B52" s="2"/>
      <c r="C52" s="2"/>
      <c r="D52" s="2"/>
      <c r="E52" s="2"/>
      <c r="F52" s="2"/>
      <c r="G52" s="2"/>
      <c r="H52" s="2"/>
      <c r="I52" s="2"/>
      <c r="J52" s="2"/>
      <c r="K52" s="2"/>
      <c r="L52" s="2"/>
      <c r="M52" s="2"/>
      <c r="N52" s="2"/>
      <c r="O52" s="2"/>
      <c r="P52" s="2"/>
      <c r="Q52" s="2"/>
      <c r="R52" s="2"/>
      <c r="S52" s="2"/>
      <c r="T52" s="13"/>
      <c r="U52" s="13"/>
      <c r="V52" s="13"/>
    </row>
    <row r="53" spans="1:22" ht="18" customHeight="1">
      <c r="A53" s="110"/>
      <c r="B53" s="220" t="s">
        <v>13</v>
      </c>
      <c r="C53" s="220"/>
      <c r="D53" s="220" t="s">
        <v>98</v>
      </c>
      <c r="E53" s="220"/>
      <c r="F53" s="220"/>
      <c r="G53" s="220"/>
      <c r="H53" s="220"/>
      <c r="I53" s="220"/>
      <c r="J53" s="136" t="s">
        <v>14</v>
      </c>
      <c r="K53" s="136" t="s">
        <v>15</v>
      </c>
      <c r="L53" s="19" t="s">
        <v>16</v>
      </c>
      <c r="M53" s="19" t="s">
        <v>17</v>
      </c>
      <c r="N53" s="171" t="s">
        <v>18</v>
      </c>
      <c r="O53" s="171"/>
      <c r="P53" s="171"/>
      <c r="Q53" s="171"/>
      <c r="R53" s="171"/>
      <c r="S53" s="171"/>
      <c r="T53" s="13"/>
      <c r="U53" s="13"/>
      <c r="V53" s="13"/>
    </row>
    <row r="54" spans="1:22" ht="18" customHeight="1">
      <c r="A54" s="110"/>
      <c r="B54" s="38" t="s">
        <v>99</v>
      </c>
      <c r="C54" s="33"/>
      <c r="D54" s="173" t="s">
        <v>191</v>
      </c>
      <c r="E54" s="174"/>
      <c r="F54" s="174"/>
      <c r="G54" s="174"/>
      <c r="H54" s="174"/>
      <c r="I54" s="175"/>
      <c r="J54" s="5" t="s">
        <v>33</v>
      </c>
      <c r="K54" s="5" t="s">
        <v>186</v>
      </c>
      <c r="L54" s="25"/>
      <c r="M54" s="5"/>
      <c r="N54" s="173" t="s">
        <v>178</v>
      </c>
      <c r="O54" s="174"/>
      <c r="P54" s="174"/>
      <c r="Q54" s="174"/>
      <c r="R54" s="174"/>
      <c r="S54" s="175"/>
      <c r="T54" s="13"/>
      <c r="U54" s="13"/>
      <c r="V54" s="13"/>
    </row>
    <row r="55" spans="1:22" ht="18" customHeight="1">
      <c r="A55" s="110"/>
      <c r="B55" s="29"/>
      <c r="C55" s="32"/>
      <c r="D55" s="176"/>
      <c r="E55" s="177"/>
      <c r="F55" s="177"/>
      <c r="G55" s="177"/>
      <c r="H55" s="177"/>
      <c r="I55" s="178"/>
      <c r="J55" s="5"/>
      <c r="K55" s="5"/>
      <c r="L55" s="25"/>
      <c r="M55" s="5"/>
      <c r="N55" s="176"/>
      <c r="O55" s="177"/>
      <c r="P55" s="177"/>
      <c r="Q55" s="177"/>
      <c r="R55" s="177"/>
      <c r="S55" s="178"/>
      <c r="T55" s="13"/>
      <c r="U55" s="13"/>
      <c r="V55" s="13"/>
    </row>
    <row r="56" spans="1:22" ht="18" customHeight="1">
      <c r="A56" s="110"/>
      <c r="B56" s="29"/>
      <c r="C56" s="32"/>
      <c r="D56" s="176"/>
      <c r="E56" s="177"/>
      <c r="F56" s="177"/>
      <c r="G56" s="177"/>
      <c r="H56" s="177"/>
      <c r="I56" s="178"/>
      <c r="J56" s="5"/>
      <c r="K56" s="5"/>
      <c r="L56" s="25"/>
      <c r="M56" s="5"/>
      <c r="N56" s="176"/>
      <c r="O56" s="177"/>
      <c r="P56" s="177"/>
      <c r="Q56" s="177"/>
      <c r="R56" s="177"/>
      <c r="S56" s="178"/>
      <c r="T56" s="13"/>
      <c r="U56" s="13"/>
      <c r="V56" s="13"/>
    </row>
    <row r="57" spans="1:22" ht="18" customHeight="1">
      <c r="A57" s="110"/>
      <c r="B57" s="44"/>
      <c r="C57" s="111"/>
      <c r="D57" s="179"/>
      <c r="E57" s="180"/>
      <c r="F57" s="180"/>
      <c r="G57" s="180"/>
      <c r="H57" s="180"/>
      <c r="I57" s="181"/>
      <c r="J57" s="22"/>
      <c r="K57" s="22"/>
      <c r="L57" s="28"/>
      <c r="M57" s="11"/>
      <c r="N57" s="179"/>
      <c r="O57" s="180"/>
      <c r="P57" s="180"/>
      <c r="Q57" s="180"/>
      <c r="R57" s="180"/>
      <c r="S57" s="181"/>
      <c r="T57" s="13"/>
      <c r="U57" s="13"/>
      <c r="V57" s="13"/>
    </row>
    <row r="58" spans="1:22" ht="18" customHeight="1">
      <c r="A58" s="110"/>
      <c r="B58" s="2" t="s">
        <v>189</v>
      </c>
      <c r="C58" s="2"/>
      <c r="D58" s="2"/>
      <c r="E58" s="2"/>
      <c r="F58" s="2"/>
      <c r="G58" s="2"/>
      <c r="H58" s="2"/>
      <c r="I58" s="2"/>
      <c r="J58" s="2"/>
      <c r="K58" s="2"/>
      <c r="L58" s="2"/>
      <c r="M58" s="2"/>
      <c r="N58" s="2"/>
      <c r="O58" s="2"/>
      <c r="P58" s="2"/>
      <c r="Q58" s="2"/>
      <c r="R58" s="2"/>
      <c r="S58" s="2"/>
      <c r="T58" s="13"/>
      <c r="U58" s="13"/>
      <c r="V58" s="13"/>
    </row>
    <row r="59" spans="1:22" ht="18" customHeight="1">
      <c r="A59" s="110"/>
      <c r="B59" s="2"/>
      <c r="C59" s="2"/>
      <c r="D59" s="2"/>
      <c r="E59" s="2"/>
      <c r="F59" s="2"/>
      <c r="G59" s="2"/>
      <c r="H59" s="2"/>
      <c r="I59" s="2"/>
      <c r="J59" s="2"/>
      <c r="K59" s="2"/>
      <c r="L59" s="2"/>
      <c r="M59" s="2"/>
      <c r="N59" s="2"/>
      <c r="O59" s="2"/>
      <c r="P59" s="2"/>
      <c r="Q59" s="2"/>
      <c r="R59" s="2"/>
      <c r="S59" s="2"/>
      <c r="T59" s="13"/>
      <c r="U59" s="13"/>
      <c r="V59" s="13"/>
    </row>
    <row r="60" spans="1:22" ht="18" customHeight="1">
      <c r="A60" s="96" t="s">
        <v>93</v>
      </c>
      <c r="B60" s="13"/>
      <c r="C60" s="13"/>
      <c r="D60" s="13"/>
      <c r="E60" s="13"/>
      <c r="F60" s="13"/>
      <c r="G60" s="13"/>
      <c r="H60" s="13"/>
      <c r="I60" s="13"/>
      <c r="J60" s="13"/>
      <c r="K60" s="13"/>
      <c r="L60" s="13"/>
      <c r="M60" s="13"/>
      <c r="N60" s="13"/>
      <c r="O60" s="13"/>
      <c r="P60" s="13"/>
      <c r="Q60" s="13"/>
      <c r="R60" s="13"/>
      <c r="S60" s="13"/>
      <c r="T60" s="13"/>
      <c r="U60" s="13"/>
      <c r="V60" s="13"/>
    </row>
    <row r="61" spans="1:22" ht="18" customHeight="1">
      <c r="A61" s="110"/>
      <c r="B61" s="2"/>
      <c r="C61" s="2"/>
      <c r="D61" s="2"/>
      <c r="E61" s="2"/>
      <c r="F61" s="2"/>
      <c r="G61" s="2"/>
      <c r="H61" s="2"/>
      <c r="I61" s="2"/>
      <c r="J61" s="2"/>
      <c r="K61" s="2"/>
      <c r="L61" s="2"/>
      <c r="M61" s="2"/>
      <c r="N61" s="2"/>
      <c r="O61" s="2"/>
      <c r="P61" s="2"/>
      <c r="Q61" s="2"/>
      <c r="R61" s="2"/>
      <c r="S61" s="2"/>
      <c r="T61" s="13"/>
      <c r="U61" s="13"/>
      <c r="V61" s="13"/>
    </row>
    <row r="62" spans="1:22" ht="18" customHeight="1">
      <c r="A62" s="110"/>
      <c r="B62" s="172" t="s">
        <v>13</v>
      </c>
      <c r="C62" s="172"/>
      <c r="D62" s="172" t="s">
        <v>98</v>
      </c>
      <c r="E62" s="172"/>
      <c r="F62" s="172"/>
      <c r="G62" s="172"/>
      <c r="H62" s="172"/>
      <c r="I62" s="172"/>
      <c r="J62" s="19" t="s">
        <v>14</v>
      </c>
      <c r="K62" s="19" t="s">
        <v>15</v>
      </c>
      <c r="L62" s="19" t="s">
        <v>16</v>
      </c>
      <c r="M62" s="19" t="s">
        <v>17</v>
      </c>
      <c r="N62" s="171" t="s">
        <v>18</v>
      </c>
      <c r="O62" s="171"/>
      <c r="P62" s="171"/>
      <c r="Q62" s="171"/>
      <c r="R62" s="171"/>
      <c r="S62" s="171"/>
      <c r="T62" s="13"/>
      <c r="U62" s="13"/>
      <c r="V62" s="13"/>
    </row>
    <row r="63" spans="1:22" ht="18" customHeight="1">
      <c r="A63" s="110"/>
      <c r="B63" s="38" t="s">
        <v>96</v>
      </c>
      <c r="C63" s="33"/>
      <c r="D63" s="173" t="s">
        <v>244</v>
      </c>
      <c r="E63" s="174"/>
      <c r="F63" s="174"/>
      <c r="G63" s="174"/>
      <c r="H63" s="174"/>
      <c r="I63" s="175"/>
      <c r="J63" s="5" t="s">
        <v>31</v>
      </c>
      <c r="K63" s="5">
        <v>1</v>
      </c>
      <c r="L63" s="29"/>
      <c r="M63" s="21"/>
      <c r="N63" s="38"/>
      <c r="O63" s="35"/>
      <c r="P63" s="35"/>
      <c r="Q63" s="35"/>
      <c r="R63" s="35"/>
      <c r="S63" s="33"/>
      <c r="T63" s="13"/>
      <c r="U63" s="13"/>
      <c r="V63" s="13"/>
    </row>
    <row r="64" spans="1:22" ht="18" customHeight="1">
      <c r="A64" s="110"/>
      <c r="B64" s="44"/>
      <c r="C64" s="111"/>
      <c r="D64" s="179"/>
      <c r="E64" s="180"/>
      <c r="F64" s="180"/>
      <c r="G64" s="180"/>
      <c r="H64" s="180"/>
      <c r="I64" s="181"/>
      <c r="J64" s="22"/>
      <c r="K64" s="22"/>
      <c r="L64" s="44"/>
      <c r="M64" s="22"/>
      <c r="N64" s="44"/>
      <c r="O64" s="46"/>
      <c r="P64" s="46"/>
      <c r="Q64" s="46"/>
      <c r="R64" s="46"/>
      <c r="S64" s="111"/>
      <c r="T64" s="13"/>
      <c r="U64" s="13"/>
      <c r="V64" s="13"/>
    </row>
    <row r="65" spans="1:22" ht="18" customHeight="1">
      <c r="A65" s="110"/>
      <c r="B65" s="38" t="s">
        <v>96</v>
      </c>
      <c r="C65" s="33"/>
      <c r="D65" s="173" t="s">
        <v>245</v>
      </c>
      <c r="E65" s="174"/>
      <c r="F65" s="174"/>
      <c r="G65" s="174"/>
      <c r="H65" s="174"/>
      <c r="I65" s="175"/>
      <c r="J65" s="5" t="s">
        <v>31</v>
      </c>
      <c r="K65" s="5">
        <v>1</v>
      </c>
      <c r="L65" s="29"/>
      <c r="M65" s="21"/>
      <c r="N65" s="38"/>
      <c r="O65" s="35"/>
      <c r="P65" s="35"/>
      <c r="Q65" s="35"/>
      <c r="R65" s="35"/>
      <c r="S65" s="33"/>
      <c r="T65" s="13"/>
      <c r="U65" s="13"/>
      <c r="V65" s="13"/>
    </row>
    <row r="66" spans="1:22" ht="18" customHeight="1">
      <c r="A66" s="110"/>
      <c r="B66" s="44"/>
      <c r="C66" s="111"/>
      <c r="D66" s="179"/>
      <c r="E66" s="180"/>
      <c r="F66" s="180"/>
      <c r="G66" s="180"/>
      <c r="H66" s="180"/>
      <c r="I66" s="181"/>
      <c r="J66" s="22"/>
      <c r="K66" s="22"/>
      <c r="L66" s="44"/>
      <c r="M66" s="22"/>
      <c r="N66" s="44"/>
      <c r="O66" s="46"/>
      <c r="P66" s="46"/>
      <c r="Q66" s="46"/>
      <c r="R66" s="46"/>
      <c r="S66" s="111"/>
      <c r="T66" s="13"/>
      <c r="U66" s="13"/>
      <c r="V66" s="13"/>
    </row>
  </sheetData>
  <mergeCells count="96">
    <mergeCell ref="D65:I66"/>
    <mergeCell ref="C18:D18"/>
    <mergeCell ref="E18:F18"/>
    <mergeCell ref="H18:I18"/>
    <mergeCell ref="N18:S18"/>
    <mergeCell ref="N32:S33"/>
    <mergeCell ref="C23:D23"/>
    <mergeCell ref="E23:F23"/>
    <mergeCell ref="H23:I23"/>
    <mergeCell ref="N23:S23"/>
    <mergeCell ref="C24:D24"/>
    <mergeCell ref="E24:F24"/>
    <mergeCell ref="H24:I24"/>
    <mergeCell ref="N24:S25"/>
    <mergeCell ref="C25:D25"/>
    <mergeCell ref="E25:F25"/>
    <mergeCell ref="C12:D12"/>
    <mergeCell ref="E12:F12"/>
    <mergeCell ref="H12:I12"/>
    <mergeCell ref="N12:S12"/>
    <mergeCell ref="C10:D10"/>
    <mergeCell ref="E10:F10"/>
    <mergeCell ref="H10:I10"/>
    <mergeCell ref="N10:S10"/>
    <mergeCell ref="C11:D11"/>
    <mergeCell ref="E11:F11"/>
    <mergeCell ref="H11:I11"/>
    <mergeCell ref="N11:S11"/>
    <mergeCell ref="C8:D8"/>
    <mergeCell ref="E8:F8"/>
    <mergeCell ref="H8:I8"/>
    <mergeCell ref="N8:S8"/>
    <mergeCell ref="C9:D9"/>
    <mergeCell ref="E9:F9"/>
    <mergeCell ref="H9:I9"/>
    <mergeCell ref="N9:S9"/>
    <mergeCell ref="H13:I13"/>
    <mergeCell ref="N13:S13"/>
    <mergeCell ref="C16:D16"/>
    <mergeCell ref="E16:F16"/>
    <mergeCell ref="H16:I16"/>
    <mergeCell ref="N16:S16"/>
    <mergeCell ref="C14:D14"/>
    <mergeCell ref="E14:F14"/>
    <mergeCell ref="H14:I14"/>
    <mergeCell ref="N14:S14"/>
    <mergeCell ref="C15:D15"/>
    <mergeCell ref="E15:F15"/>
    <mergeCell ref="H15:I15"/>
    <mergeCell ref="N15:S15"/>
    <mergeCell ref="E33:F33"/>
    <mergeCell ref="H33:I33"/>
    <mergeCell ref="H25:I25"/>
    <mergeCell ref="C26:D26"/>
    <mergeCell ref="E26:F26"/>
    <mergeCell ref="H26:I26"/>
    <mergeCell ref="C27:D27"/>
    <mergeCell ref="E27:F27"/>
    <mergeCell ref="C32:D32"/>
    <mergeCell ref="E32:F32"/>
    <mergeCell ref="H32:I32"/>
    <mergeCell ref="C33:D33"/>
    <mergeCell ref="C34:D34"/>
    <mergeCell ref="E34:F34"/>
    <mergeCell ref="H34:I34"/>
    <mergeCell ref="C35:D35"/>
    <mergeCell ref="E35:F35"/>
    <mergeCell ref="D63:I64"/>
    <mergeCell ref="B53:C53"/>
    <mergeCell ref="D53:I53"/>
    <mergeCell ref="N53:S53"/>
    <mergeCell ref="D54:I57"/>
    <mergeCell ref="B62:C62"/>
    <mergeCell ref="D62:I62"/>
    <mergeCell ref="N62:S62"/>
    <mergeCell ref="N45:S45"/>
    <mergeCell ref="C46:D46"/>
    <mergeCell ref="E46:F46"/>
    <mergeCell ref="H46:I46"/>
    <mergeCell ref="N54:S57"/>
    <mergeCell ref="C17:D17"/>
    <mergeCell ref="E17:F17"/>
    <mergeCell ref="H17:I17"/>
    <mergeCell ref="N17:S17"/>
    <mergeCell ref="C49:D49"/>
    <mergeCell ref="E49:F49"/>
    <mergeCell ref="H49:I49"/>
    <mergeCell ref="C47:D47"/>
    <mergeCell ref="E47:F47"/>
    <mergeCell ref="H47:I47"/>
    <mergeCell ref="C48:D48"/>
    <mergeCell ref="E48:F48"/>
    <mergeCell ref="H48:I48"/>
    <mergeCell ref="C45:D45"/>
    <mergeCell ref="E45:F45"/>
    <mergeCell ref="H45:I45"/>
  </mergeCells>
  <phoneticPr fontId="22"/>
  <printOptions horizontalCentered="1"/>
  <pageMargins left="0.59055118110236227" right="0.59055118110236227" top="0.59055118110236227" bottom="0.59055118110236227" header="0.31496062992125984" footer="0.31496062992125984"/>
  <pageSetup paperSize="9" orientation="landscape" r:id="rId1"/>
  <headerFooter>
    <oddFooter>&amp;C&amp;P</oddFooter>
  </headerFooter>
  <rowBreaks count="2" manualBreakCount="2">
    <brk id="19" max="16383" man="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2"/>
  <sheetViews>
    <sheetView view="pageBreakPreview" zoomScaleNormal="100" zoomScaleSheetLayoutView="100" workbookViewId="0">
      <selection activeCell="K10" sqref="K10"/>
    </sheetView>
  </sheetViews>
  <sheetFormatPr defaultColWidth="9" defaultRowHeight="18" customHeight="1"/>
  <cols>
    <col min="1" max="1" width="2.75" customWidth="1"/>
    <col min="2" max="2" width="10" style="45" customWidth="1"/>
    <col min="3" max="6" width="6.875" style="45" customWidth="1"/>
    <col min="7" max="7" width="17.5" style="45" customWidth="1"/>
    <col min="8" max="8" width="2.25" style="45" customWidth="1"/>
    <col min="9" max="9" width="16.875" style="45" customWidth="1"/>
    <col min="10" max="10" width="7" style="45" customWidth="1"/>
    <col min="11" max="11" width="7.75" style="45" customWidth="1"/>
    <col min="12" max="12" width="9.875" style="45" customWidth="1"/>
    <col min="13" max="13" width="10.75" style="45" customWidth="1"/>
    <col min="14" max="14" width="4" style="45" customWidth="1"/>
    <col min="15" max="15" width="5.125" style="45" customWidth="1"/>
    <col min="16" max="16" width="4.625" style="45" customWidth="1"/>
    <col min="17" max="17" width="2.625" style="45" customWidth="1"/>
    <col min="18" max="18" width="4.625" style="45" customWidth="1"/>
    <col min="19" max="19" width="2.625" style="45" customWidth="1"/>
    <col min="20" max="20" width="7.375" style="45" customWidth="1"/>
    <col min="21" max="21" width="14" style="45" customWidth="1"/>
    <col min="22" max="38" width="7.375" style="45" customWidth="1"/>
    <col min="39" max="16384" width="9" style="45"/>
  </cols>
  <sheetData>
    <row r="1" spans="1:24" ht="18" customHeight="1">
      <c r="A1" s="94"/>
      <c r="B1" s="140" t="s">
        <v>107</v>
      </c>
      <c r="C1" s="13"/>
      <c r="D1" s="131"/>
      <c r="F1" s="13"/>
      <c r="G1" s="13"/>
      <c r="H1" s="13"/>
      <c r="I1" s="13"/>
      <c r="J1" s="13"/>
      <c r="K1" s="13"/>
      <c r="L1" s="13"/>
      <c r="M1" s="2"/>
      <c r="N1" s="2"/>
      <c r="O1" s="145" t="s">
        <v>111</v>
      </c>
      <c r="P1" s="49">
        <f>'別紙3-2青'!P41+1</f>
        <v>7</v>
      </c>
      <c r="Q1" s="114" t="s">
        <v>112</v>
      </c>
      <c r="R1" s="114">
        <f>'別紙3-6_川'!$P$50</f>
        <v>18</v>
      </c>
      <c r="S1" s="115" t="s">
        <v>113</v>
      </c>
      <c r="T1" s="13"/>
      <c r="U1" s="13"/>
      <c r="V1" s="17"/>
      <c r="W1" s="17"/>
      <c r="X1" s="17"/>
    </row>
    <row r="2" spans="1:24" ht="18" customHeight="1">
      <c r="A2" s="94"/>
      <c r="B2" s="13"/>
      <c r="C2" s="13"/>
      <c r="D2" s="13"/>
      <c r="E2" s="13"/>
      <c r="F2" s="132"/>
      <c r="G2" s="132"/>
      <c r="H2" s="132"/>
      <c r="I2" s="132"/>
      <c r="J2" s="132"/>
      <c r="K2" s="132"/>
      <c r="L2" s="132"/>
      <c r="M2" s="132"/>
      <c r="N2" s="7"/>
      <c r="O2" s="7"/>
      <c r="P2" s="7"/>
      <c r="Q2" s="7"/>
      <c r="R2" s="7"/>
      <c r="S2" s="13"/>
      <c r="T2" s="6"/>
      <c r="U2" s="6"/>
      <c r="V2" s="6"/>
    </row>
    <row r="3" spans="1:24" ht="18" customHeight="1">
      <c r="A3" s="1" t="s">
        <v>128</v>
      </c>
      <c r="B3" s="13"/>
      <c r="C3" s="13"/>
      <c r="D3" s="13"/>
      <c r="E3" s="13"/>
      <c r="F3" s="13"/>
      <c r="G3" s="13"/>
      <c r="H3" s="13"/>
      <c r="I3" s="13"/>
      <c r="J3" s="13"/>
      <c r="K3" s="13"/>
      <c r="L3" s="13"/>
      <c r="M3" s="13"/>
      <c r="N3" s="13"/>
      <c r="O3" s="13"/>
      <c r="P3" s="13"/>
      <c r="Q3" s="13"/>
      <c r="R3" s="13"/>
      <c r="S3" s="13"/>
      <c r="T3" s="13"/>
      <c r="U3" s="13"/>
      <c r="V3" s="13"/>
    </row>
    <row r="4" spans="1:24" ht="18" customHeight="1">
      <c r="A4" s="1"/>
      <c r="B4" s="2" t="s">
        <v>127</v>
      </c>
      <c r="C4" s="13"/>
      <c r="D4" s="13"/>
      <c r="E4" s="13"/>
      <c r="F4" s="13"/>
      <c r="G4" s="13"/>
      <c r="H4" s="13"/>
      <c r="I4" s="13"/>
      <c r="J4" s="13"/>
      <c r="K4" s="13"/>
      <c r="L4" s="13"/>
      <c r="M4" s="13"/>
      <c r="N4" s="13"/>
      <c r="O4" s="13"/>
      <c r="P4" s="13"/>
      <c r="Q4" s="13"/>
      <c r="R4" s="13"/>
      <c r="S4" s="13"/>
      <c r="T4" s="13"/>
      <c r="U4" s="13"/>
      <c r="V4" s="13"/>
    </row>
    <row r="5" spans="1:24" ht="18" customHeight="1">
      <c r="A5" s="94"/>
      <c r="B5" s="13"/>
      <c r="C5" s="13"/>
      <c r="D5" s="13"/>
      <c r="E5" s="13"/>
      <c r="F5" s="13"/>
      <c r="G5" s="13"/>
      <c r="H5" s="13"/>
      <c r="I5" s="13"/>
      <c r="J5" s="13"/>
      <c r="K5" s="13"/>
      <c r="L5" s="13"/>
      <c r="M5" s="13"/>
      <c r="N5" s="13"/>
      <c r="O5" s="13"/>
      <c r="P5" s="13"/>
      <c r="Q5" s="13"/>
      <c r="R5" s="13"/>
      <c r="S5" s="13"/>
      <c r="T5" s="13"/>
      <c r="U5" s="13"/>
      <c r="V5" s="13"/>
    </row>
    <row r="6" spans="1:24" ht="18" customHeight="1">
      <c r="A6" s="1" t="s">
        <v>86</v>
      </c>
      <c r="B6" s="13"/>
      <c r="C6" s="13"/>
      <c r="D6" s="13"/>
      <c r="E6" s="13"/>
      <c r="F6" s="13"/>
      <c r="G6" s="13"/>
      <c r="H6" s="13"/>
      <c r="I6" s="13"/>
      <c r="J6" s="13"/>
      <c r="K6" s="13"/>
      <c r="L6" s="13"/>
      <c r="M6" s="13"/>
      <c r="N6" s="13"/>
      <c r="O6" s="13"/>
      <c r="P6" s="13"/>
      <c r="Q6" s="13"/>
      <c r="R6" s="13"/>
      <c r="S6" s="13"/>
      <c r="T6" s="13"/>
      <c r="U6" s="13"/>
      <c r="V6" s="13"/>
    </row>
    <row r="7" spans="1:24" ht="18" customHeight="1">
      <c r="A7" s="133"/>
      <c r="B7" s="2"/>
      <c r="C7" s="2"/>
      <c r="D7" s="2"/>
      <c r="E7" s="2"/>
      <c r="F7" s="2"/>
      <c r="G7" s="2"/>
      <c r="H7" s="2"/>
      <c r="I7" s="2"/>
      <c r="J7" s="2"/>
      <c r="K7" s="2"/>
      <c r="L7" s="2"/>
      <c r="M7" s="2"/>
      <c r="N7" s="2"/>
      <c r="O7" s="2"/>
      <c r="P7" s="2"/>
      <c r="Q7" s="2"/>
      <c r="R7" s="2"/>
      <c r="S7" s="2"/>
      <c r="T7" s="13"/>
    </row>
    <row r="8" spans="1:24" ht="36" customHeight="1">
      <c r="B8" s="134" t="s">
        <v>11</v>
      </c>
      <c r="C8" s="218" t="s">
        <v>21</v>
      </c>
      <c r="D8" s="219"/>
      <c r="E8" s="218" t="s">
        <v>12</v>
      </c>
      <c r="F8" s="219"/>
      <c r="G8" s="135" t="s">
        <v>13</v>
      </c>
      <c r="H8" s="218" t="s">
        <v>22</v>
      </c>
      <c r="I8" s="219"/>
      <c r="J8" s="136" t="s">
        <v>14</v>
      </c>
      <c r="K8" s="136" t="s">
        <v>15</v>
      </c>
      <c r="L8" s="134" t="s">
        <v>16</v>
      </c>
      <c r="M8" s="134" t="s">
        <v>84</v>
      </c>
      <c r="N8" s="171" t="s">
        <v>23</v>
      </c>
      <c r="O8" s="171"/>
      <c r="P8" s="171"/>
      <c r="Q8" s="171"/>
      <c r="R8" s="171"/>
      <c r="S8" s="171"/>
      <c r="T8" s="26"/>
    </row>
    <row r="9" spans="1:24" ht="18" customHeight="1">
      <c r="B9" s="20" t="s">
        <v>38</v>
      </c>
      <c r="C9" s="197" t="s">
        <v>205</v>
      </c>
      <c r="D9" s="198"/>
      <c r="E9" s="197" t="s">
        <v>44</v>
      </c>
      <c r="F9" s="198"/>
      <c r="G9" s="88" t="s">
        <v>70</v>
      </c>
      <c r="H9" s="226" t="s">
        <v>208</v>
      </c>
      <c r="I9" s="206"/>
      <c r="J9" s="72" t="s">
        <v>3</v>
      </c>
      <c r="K9" s="72">
        <v>1</v>
      </c>
      <c r="L9" s="90"/>
      <c r="M9" s="90"/>
      <c r="N9" s="227"/>
      <c r="O9" s="227"/>
      <c r="P9" s="227"/>
      <c r="Q9" s="227"/>
      <c r="R9" s="227"/>
      <c r="S9" s="227"/>
      <c r="T9" s="2"/>
    </row>
    <row r="10" spans="1:24" ht="18" customHeight="1">
      <c r="B10" s="21"/>
      <c r="C10" s="194" t="s">
        <v>69</v>
      </c>
      <c r="D10" s="195"/>
      <c r="E10" s="228" t="s">
        <v>4</v>
      </c>
      <c r="F10" s="195"/>
      <c r="G10" s="89" t="s">
        <v>71</v>
      </c>
      <c r="H10" s="216" t="s">
        <v>5</v>
      </c>
      <c r="I10" s="168"/>
      <c r="J10" s="76" t="s">
        <v>7</v>
      </c>
      <c r="K10" s="76">
        <v>1.7</v>
      </c>
      <c r="L10" s="91"/>
      <c r="M10" s="91"/>
      <c r="N10" s="166"/>
      <c r="O10" s="166"/>
      <c r="P10" s="166"/>
      <c r="Q10" s="166"/>
      <c r="R10" s="166"/>
      <c r="S10" s="166"/>
      <c r="T10" s="2"/>
    </row>
    <row r="11" spans="1:24" ht="18" customHeight="1">
      <c r="B11" s="21"/>
      <c r="C11" s="194" t="s">
        <v>206</v>
      </c>
      <c r="D11" s="195"/>
      <c r="E11" s="194" t="s">
        <v>207</v>
      </c>
      <c r="F11" s="195"/>
      <c r="G11" s="89" t="s">
        <v>72</v>
      </c>
      <c r="H11" s="216" t="s">
        <v>5</v>
      </c>
      <c r="I11" s="168"/>
      <c r="J11" s="76" t="s">
        <v>3</v>
      </c>
      <c r="K11" s="76">
        <v>1</v>
      </c>
      <c r="L11" s="91"/>
      <c r="M11" s="91"/>
      <c r="N11" s="166"/>
      <c r="O11" s="166"/>
      <c r="P11" s="166"/>
      <c r="Q11" s="166"/>
      <c r="R11" s="166"/>
      <c r="S11" s="166"/>
      <c r="T11" s="2"/>
    </row>
    <row r="12" spans="1:24" ht="18" customHeight="1">
      <c r="B12" s="21"/>
      <c r="C12" s="194" t="s">
        <v>153</v>
      </c>
      <c r="D12" s="195"/>
      <c r="E12" s="194" t="s">
        <v>154</v>
      </c>
      <c r="F12" s="195"/>
      <c r="G12" s="89" t="s">
        <v>61</v>
      </c>
      <c r="H12" s="216" t="s">
        <v>43</v>
      </c>
      <c r="I12" s="168"/>
      <c r="J12" s="76" t="s">
        <v>7</v>
      </c>
      <c r="K12" s="76">
        <v>0.43</v>
      </c>
      <c r="L12" s="91"/>
      <c r="M12" s="91"/>
      <c r="N12" s="166"/>
      <c r="O12" s="166"/>
      <c r="P12" s="166"/>
      <c r="Q12" s="166"/>
      <c r="R12" s="166"/>
      <c r="S12" s="166"/>
      <c r="T12" s="2"/>
    </row>
    <row r="13" spans="1:24" ht="18" customHeight="1">
      <c r="B13" s="21"/>
      <c r="C13" s="25"/>
      <c r="D13" s="48"/>
      <c r="E13" s="25"/>
      <c r="F13" s="48"/>
      <c r="G13" s="141" t="s">
        <v>238</v>
      </c>
      <c r="H13" s="216" t="s">
        <v>43</v>
      </c>
      <c r="I13" s="168"/>
      <c r="J13" s="76" t="s">
        <v>141</v>
      </c>
      <c r="K13" s="76">
        <v>3</v>
      </c>
      <c r="L13" s="91"/>
      <c r="M13" s="91"/>
      <c r="N13" s="166"/>
      <c r="O13" s="166"/>
      <c r="P13" s="166"/>
      <c r="Q13" s="166"/>
      <c r="R13" s="166"/>
      <c r="S13" s="166"/>
      <c r="T13" s="2"/>
    </row>
    <row r="14" spans="1:24" ht="18" customHeight="1">
      <c r="B14" s="22"/>
      <c r="C14" s="208"/>
      <c r="D14" s="209"/>
      <c r="E14" s="208"/>
      <c r="F14" s="209"/>
      <c r="G14" s="92" t="s">
        <v>155</v>
      </c>
      <c r="H14" s="222" t="s">
        <v>156</v>
      </c>
      <c r="I14" s="162"/>
      <c r="J14" s="81" t="s">
        <v>157</v>
      </c>
      <c r="K14" s="81">
        <v>1</v>
      </c>
      <c r="L14" s="93"/>
      <c r="M14" s="93"/>
      <c r="N14" s="158"/>
      <c r="O14" s="158"/>
      <c r="P14" s="158"/>
      <c r="Q14" s="158"/>
      <c r="R14" s="158"/>
      <c r="S14" s="158"/>
      <c r="T14" s="27"/>
    </row>
    <row r="15" spans="1:24" ht="18" customHeight="1">
      <c r="B15" s="2"/>
      <c r="C15" s="49"/>
      <c r="D15" s="49"/>
      <c r="E15" s="49"/>
      <c r="F15" s="49"/>
      <c r="G15" s="27"/>
      <c r="H15" s="49"/>
      <c r="I15" s="49"/>
      <c r="J15" s="49"/>
      <c r="K15" s="49"/>
      <c r="L15" s="49"/>
      <c r="M15" s="49"/>
      <c r="N15" s="2"/>
      <c r="O15" s="2"/>
      <c r="P15" s="2"/>
      <c r="Q15" s="2"/>
      <c r="R15" s="2"/>
      <c r="S15" s="2"/>
      <c r="T15" s="27"/>
    </row>
    <row r="16" spans="1:24" ht="18" customHeight="1">
      <c r="A16" s="94"/>
      <c r="B16" s="130"/>
      <c r="C16" s="13"/>
      <c r="D16" s="131"/>
      <c r="F16" s="13"/>
      <c r="G16" s="13"/>
      <c r="H16" s="13"/>
      <c r="I16" s="13"/>
      <c r="J16" s="13"/>
      <c r="K16" s="13"/>
      <c r="L16" s="13"/>
      <c r="M16" s="13"/>
      <c r="N16" s="13"/>
      <c r="O16" s="13"/>
      <c r="P16" s="61"/>
      <c r="Q16" s="60"/>
      <c r="R16" s="60"/>
      <c r="S16" s="62"/>
      <c r="T16" s="13"/>
      <c r="U16" s="13"/>
      <c r="V16" s="17"/>
      <c r="W16" s="17"/>
      <c r="X16" s="17"/>
    </row>
    <row r="17" spans="1:24" ht="18" customHeight="1">
      <c r="A17" s="1" t="s">
        <v>85</v>
      </c>
      <c r="B17" s="13"/>
      <c r="C17" s="13"/>
      <c r="D17" s="13"/>
      <c r="E17" s="13"/>
      <c r="F17" s="13"/>
      <c r="G17" s="13"/>
      <c r="H17" s="13"/>
      <c r="I17" s="13"/>
      <c r="J17" s="13"/>
      <c r="K17" s="13"/>
      <c r="L17" s="13"/>
      <c r="M17" s="13"/>
      <c r="N17" s="13"/>
      <c r="O17" s="13"/>
      <c r="P17" s="13"/>
      <c r="Q17" s="13"/>
      <c r="R17" s="13"/>
      <c r="S17" s="13"/>
      <c r="T17" s="13"/>
      <c r="U17" s="13"/>
      <c r="V17" s="13"/>
    </row>
    <row r="18" spans="1:24" ht="18" customHeight="1">
      <c r="A18" s="94"/>
      <c r="B18" s="13"/>
      <c r="C18" s="13"/>
      <c r="D18" s="13"/>
      <c r="E18" s="13"/>
      <c r="F18" s="13"/>
      <c r="G18" s="13"/>
      <c r="H18" s="13"/>
      <c r="I18" s="13"/>
      <c r="J18" s="13"/>
      <c r="K18" s="13"/>
      <c r="L18" s="13"/>
      <c r="M18" s="13"/>
      <c r="N18" s="13"/>
      <c r="O18" s="13"/>
      <c r="P18" s="13"/>
      <c r="Q18" s="13"/>
      <c r="R18" s="13"/>
      <c r="S18" s="13"/>
      <c r="T18" s="13"/>
      <c r="U18" s="13"/>
      <c r="V18" s="13"/>
    </row>
    <row r="19" spans="1:24" ht="36" customHeight="1">
      <c r="B19" s="134" t="s">
        <v>11</v>
      </c>
      <c r="C19" s="218" t="s">
        <v>21</v>
      </c>
      <c r="D19" s="219"/>
      <c r="E19" s="218" t="s">
        <v>12</v>
      </c>
      <c r="F19" s="219"/>
      <c r="G19" s="135" t="s">
        <v>13</v>
      </c>
      <c r="H19" s="218" t="s">
        <v>97</v>
      </c>
      <c r="I19" s="219"/>
      <c r="J19" s="136" t="s">
        <v>14</v>
      </c>
      <c r="K19" s="136" t="s">
        <v>15</v>
      </c>
      <c r="L19" s="136" t="s">
        <v>16</v>
      </c>
      <c r="M19" s="136" t="s">
        <v>17</v>
      </c>
      <c r="N19" s="163" t="s">
        <v>18</v>
      </c>
      <c r="O19" s="164"/>
      <c r="P19" s="164"/>
      <c r="Q19" s="164"/>
      <c r="R19" s="164"/>
      <c r="S19" s="165"/>
    </row>
    <row r="20" spans="1:24" ht="18" customHeight="1">
      <c r="A20" s="94"/>
      <c r="B20" s="20" t="s">
        <v>38</v>
      </c>
      <c r="C20" s="197" t="s">
        <v>205</v>
      </c>
      <c r="D20" s="198"/>
      <c r="E20" s="197" t="s">
        <v>44</v>
      </c>
      <c r="F20" s="198"/>
      <c r="G20" s="14" t="s">
        <v>87</v>
      </c>
      <c r="H20" s="192" t="s">
        <v>35</v>
      </c>
      <c r="I20" s="193"/>
      <c r="J20" s="3" t="s">
        <v>19</v>
      </c>
      <c r="K20" s="4">
        <v>1</v>
      </c>
      <c r="L20" s="35"/>
      <c r="M20" s="20"/>
      <c r="N20" s="184" t="s">
        <v>90</v>
      </c>
      <c r="O20" s="184"/>
      <c r="P20" s="184"/>
      <c r="Q20" s="184"/>
      <c r="R20" s="184"/>
      <c r="S20" s="185"/>
    </row>
    <row r="21" spans="1:24" ht="18" customHeight="1">
      <c r="A21" s="94"/>
      <c r="B21" s="21"/>
      <c r="C21" s="194" t="s">
        <v>69</v>
      </c>
      <c r="D21" s="195"/>
      <c r="E21" s="228" t="s">
        <v>4</v>
      </c>
      <c r="F21" s="195"/>
      <c r="G21" s="29"/>
      <c r="H21" s="182" t="s">
        <v>89</v>
      </c>
      <c r="I21" s="183"/>
      <c r="J21" s="29"/>
      <c r="K21" s="21"/>
      <c r="L21" s="2"/>
      <c r="M21" s="21"/>
      <c r="N21" s="186"/>
      <c r="O21" s="186"/>
      <c r="P21" s="186"/>
      <c r="Q21" s="186"/>
      <c r="R21" s="186"/>
      <c r="S21" s="187"/>
    </row>
    <row r="22" spans="1:24" ht="18" customHeight="1">
      <c r="A22" s="94"/>
      <c r="B22" s="21"/>
      <c r="C22" s="194" t="s">
        <v>206</v>
      </c>
      <c r="D22" s="195"/>
      <c r="E22" s="194" t="s">
        <v>207</v>
      </c>
      <c r="F22" s="195"/>
      <c r="G22" s="29"/>
      <c r="H22" s="182" t="s">
        <v>88</v>
      </c>
      <c r="I22" s="183"/>
      <c r="J22" s="29"/>
      <c r="K22" s="21"/>
      <c r="L22" s="2"/>
      <c r="M22" s="21"/>
      <c r="N22" s="2"/>
      <c r="O22" s="2"/>
      <c r="P22" s="2"/>
      <c r="Q22" s="2"/>
      <c r="R22" s="2"/>
      <c r="S22" s="32"/>
    </row>
    <row r="23" spans="1:24" ht="18" customHeight="1">
      <c r="A23" s="94"/>
      <c r="B23" s="21"/>
      <c r="C23" s="194" t="s">
        <v>153</v>
      </c>
      <c r="D23" s="195"/>
      <c r="E23" s="194" t="s">
        <v>154</v>
      </c>
      <c r="F23" s="195"/>
      <c r="G23" s="29"/>
      <c r="H23" s="29"/>
      <c r="I23" s="12" t="s">
        <v>56</v>
      </c>
      <c r="J23" s="29"/>
      <c r="K23" s="21"/>
      <c r="L23" s="2"/>
      <c r="M23" s="21"/>
      <c r="N23" s="2"/>
      <c r="O23" s="2"/>
      <c r="P23" s="2"/>
      <c r="Q23" s="2"/>
      <c r="R23" s="2"/>
      <c r="S23" s="32"/>
    </row>
    <row r="24" spans="1:24" ht="18" customHeight="1">
      <c r="A24" s="94"/>
      <c r="B24" s="21"/>
      <c r="C24" s="23"/>
      <c r="D24" s="24"/>
      <c r="E24" s="23"/>
      <c r="F24" s="24"/>
      <c r="G24" s="29"/>
      <c r="H24" s="29"/>
      <c r="I24" s="12" t="s">
        <v>58</v>
      </c>
      <c r="J24" s="29"/>
      <c r="K24" s="21"/>
      <c r="L24" s="2"/>
      <c r="M24" s="21"/>
      <c r="N24" s="2"/>
      <c r="O24" s="2"/>
      <c r="P24" s="2"/>
      <c r="Q24" s="2"/>
      <c r="R24" s="2"/>
      <c r="S24" s="32"/>
    </row>
    <row r="25" spans="1:24" ht="18" customHeight="1">
      <c r="A25" s="94"/>
      <c r="B25" s="21"/>
      <c r="C25" s="23"/>
      <c r="D25" s="24"/>
      <c r="E25" s="23"/>
      <c r="F25" s="24"/>
      <c r="G25" s="29"/>
      <c r="H25" s="29"/>
      <c r="I25" s="12" t="s">
        <v>60</v>
      </c>
      <c r="J25" s="29"/>
      <c r="K25" s="21"/>
      <c r="L25" s="2"/>
      <c r="M25" s="21"/>
      <c r="N25" s="2"/>
      <c r="O25" s="2"/>
      <c r="P25" s="2"/>
      <c r="Q25" s="2"/>
      <c r="R25" s="2"/>
      <c r="S25" s="32"/>
    </row>
    <row r="26" spans="1:24" ht="18" customHeight="1">
      <c r="A26" s="94"/>
      <c r="B26" s="21"/>
      <c r="C26" s="23"/>
      <c r="D26" s="24"/>
      <c r="E26" s="23"/>
      <c r="F26" s="24"/>
      <c r="G26" s="29"/>
      <c r="H26" s="29"/>
      <c r="I26" s="12" t="s">
        <v>61</v>
      </c>
      <c r="J26" s="29"/>
      <c r="K26" s="21"/>
      <c r="L26" s="2"/>
      <c r="M26" s="21"/>
      <c r="N26" s="2"/>
      <c r="O26" s="2"/>
      <c r="P26" s="2"/>
      <c r="Q26" s="2"/>
      <c r="R26" s="2"/>
      <c r="S26" s="32"/>
    </row>
    <row r="27" spans="1:24" ht="18" customHeight="1">
      <c r="A27" s="94"/>
      <c r="B27" s="21"/>
      <c r="C27" s="23"/>
      <c r="D27" s="24"/>
      <c r="E27" s="23"/>
      <c r="F27" s="24"/>
      <c r="G27" s="29"/>
      <c r="H27" s="29"/>
      <c r="I27" s="12" t="s">
        <v>238</v>
      </c>
      <c r="J27" s="29"/>
      <c r="K27" s="21"/>
      <c r="L27" s="2"/>
      <c r="M27" s="21"/>
      <c r="N27" s="2"/>
      <c r="O27" s="145"/>
      <c r="P27" s="2"/>
      <c r="Q27" s="2"/>
      <c r="R27" s="2"/>
      <c r="S27" s="32"/>
    </row>
    <row r="28" spans="1:24" ht="18" customHeight="1">
      <c r="A28" s="94"/>
      <c r="B28" s="22"/>
      <c r="C28" s="53"/>
      <c r="D28" s="54"/>
      <c r="E28" s="53"/>
      <c r="F28" s="54"/>
      <c r="G28" s="44"/>
      <c r="H28" s="44"/>
      <c r="I28" s="31" t="s">
        <v>158</v>
      </c>
      <c r="J28" s="44"/>
      <c r="K28" s="22"/>
      <c r="L28" s="46"/>
      <c r="M28" s="22"/>
      <c r="N28" s="46"/>
      <c r="O28" s="46"/>
      <c r="P28" s="46"/>
      <c r="Q28" s="46"/>
      <c r="R28" s="46"/>
      <c r="S28" s="111"/>
    </row>
    <row r="29" spans="1:24" ht="18" customHeight="1">
      <c r="A29" s="94"/>
      <c r="B29" s="2"/>
      <c r="C29" s="64"/>
      <c r="D29" s="64"/>
      <c r="E29" s="64"/>
      <c r="F29" s="64"/>
      <c r="G29" s="13"/>
      <c r="H29" s="13"/>
      <c r="I29" s="27"/>
      <c r="J29" s="13"/>
      <c r="K29" s="13"/>
      <c r="L29" s="13"/>
      <c r="M29" s="13"/>
      <c r="N29" s="13"/>
      <c r="O29" s="13"/>
      <c r="P29" s="13"/>
      <c r="Q29" s="13"/>
      <c r="R29" s="13"/>
      <c r="S29" s="13"/>
    </row>
    <row r="30" spans="1:24" ht="18" customHeight="1">
      <c r="A30" s="94"/>
      <c r="B30" s="130"/>
      <c r="C30" s="13"/>
      <c r="D30" s="131"/>
      <c r="F30" s="13"/>
      <c r="G30" s="13"/>
      <c r="H30" s="13"/>
      <c r="I30" s="13"/>
      <c r="J30" s="13"/>
      <c r="K30" s="13"/>
      <c r="L30" s="13"/>
      <c r="M30" s="2"/>
      <c r="N30" s="2"/>
      <c r="O30" s="145" t="s">
        <v>111</v>
      </c>
      <c r="P30" s="49">
        <f>P1+1</f>
        <v>8</v>
      </c>
      <c r="Q30" s="114" t="s">
        <v>112</v>
      </c>
      <c r="R30" s="114">
        <f>'別紙3-6_川'!$P$50</f>
        <v>18</v>
      </c>
      <c r="S30" s="115" t="s">
        <v>113</v>
      </c>
      <c r="T30" s="13"/>
      <c r="U30" s="13"/>
      <c r="V30" s="17"/>
      <c r="W30" s="17"/>
      <c r="X30" s="17"/>
    </row>
    <row r="31" spans="1:24" ht="18" customHeight="1">
      <c r="A31" s="1" t="s">
        <v>190</v>
      </c>
      <c r="B31" s="13"/>
      <c r="C31" s="13"/>
      <c r="D31" s="13"/>
      <c r="E31" s="13"/>
      <c r="F31" s="13"/>
      <c r="G31" s="13"/>
      <c r="H31" s="13"/>
      <c r="I31" s="13"/>
      <c r="J31" s="13"/>
      <c r="K31" s="13"/>
      <c r="L31" s="13"/>
      <c r="M31" s="13"/>
      <c r="N31" s="13"/>
      <c r="O31" s="13"/>
      <c r="P31" s="13"/>
      <c r="Q31" s="13"/>
      <c r="R31" s="13"/>
      <c r="S31" s="13"/>
      <c r="T31" s="13"/>
      <c r="U31" s="13"/>
      <c r="V31" s="13"/>
    </row>
    <row r="32" spans="1:24" ht="18" customHeight="1">
      <c r="A32" s="94"/>
      <c r="B32" s="13"/>
      <c r="C32" s="13"/>
      <c r="D32" s="13"/>
      <c r="E32" s="13"/>
      <c r="F32" s="13"/>
      <c r="G32" s="13"/>
      <c r="H32" s="13"/>
      <c r="I32" s="13"/>
      <c r="J32" s="13"/>
      <c r="K32" s="13"/>
      <c r="L32" s="13"/>
      <c r="M32" s="13"/>
      <c r="N32" s="13"/>
      <c r="O32" s="13"/>
      <c r="P32" s="13"/>
      <c r="Q32" s="13"/>
      <c r="R32" s="13"/>
      <c r="S32" s="13"/>
      <c r="T32" s="13"/>
      <c r="U32" s="13"/>
      <c r="V32" s="13"/>
    </row>
    <row r="33" spans="1:22" ht="18" customHeight="1">
      <c r="A33" s="94"/>
      <c r="B33" s="2" t="s">
        <v>117</v>
      </c>
      <c r="C33" s="13"/>
      <c r="D33" s="13"/>
      <c r="E33" s="13"/>
      <c r="F33" s="13"/>
      <c r="G33" s="13"/>
      <c r="H33" s="13"/>
      <c r="I33" s="13"/>
      <c r="J33" s="13"/>
      <c r="K33" s="13"/>
      <c r="L33" s="13"/>
      <c r="M33" s="13"/>
      <c r="N33" s="13"/>
      <c r="O33" s="13"/>
      <c r="P33" s="13"/>
      <c r="Q33" s="13"/>
      <c r="R33" s="13"/>
      <c r="S33" s="13"/>
      <c r="T33" s="13"/>
      <c r="U33" s="13"/>
      <c r="V33" s="13"/>
    </row>
    <row r="34" spans="1:22" ht="18" customHeight="1">
      <c r="A34" s="94"/>
      <c r="B34" s="13"/>
      <c r="C34" s="13"/>
      <c r="D34" s="13"/>
      <c r="E34" s="13"/>
      <c r="F34" s="13"/>
      <c r="G34" s="13"/>
      <c r="H34" s="13"/>
      <c r="I34" s="13"/>
      <c r="J34" s="13"/>
      <c r="K34" s="13"/>
      <c r="L34" s="13"/>
      <c r="M34" s="13"/>
      <c r="N34" s="13"/>
      <c r="O34" s="13"/>
      <c r="P34" s="13"/>
      <c r="Q34" s="13"/>
      <c r="R34" s="13"/>
      <c r="S34" s="13"/>
      <c r="T34" s="13"/>
      <c r="U34" s="13"/>
      <c r="V34" s="13"/>
    </row>
    <row r="35" spans="1:22" ht="18" customHeight="1">
      <c r="A35" s="1" t="s">
        <v>92</v>
      </c>
      <c r="B35" s="13"/>
      <c r="C35" s="13"/>
      <c r="D35" s="13"/>
      <c r="E35" s="13"/>
      <c r="F35" s="13"/>
      <c r="G35" s="13"/>
      <c r="H35" s="13"/>
      <c r="I35" s="13"/>
      <c r="J35" s="13"/>
      <c r="K35" s="13"/>
      <c r="L35" s="13"/>
      <c r="M35" s="13"/>
      <c r="N35" s="13"/>
      <c r="O35" s="13"/>
      <c r="P35" s="13"/>
      <c r="Q35" s="13"/>
      <c r="R35" s="13"/>
      <c r="S35" s="13"/>
      <c r="T35" s="13"/>
      <c r="U35" s="13"/>
      <c r="V35" s="13"/>
    </row>
    <row r="36" spans="1:22" ht="18" customHeight="1">
      <c r="A36" s="94"/>
      <c r="B36" s="13"/>
      <c r="C36" s="13"/>
      <c r="D36" s="13"/>
      <c r="E36" s="13"/>
      <c r="F36" s="13"/>
      <c r="G36" s="13"/>
      <c r="H36" s="13"/>
      <c r="I36" s="13"/>
      <c r="J36" s="13"/>
      <c r="K36" s="13"/>
      <c r="L36" s="13"/>
      <c r="M36" s="13"/>
      <c r="N36" s="13"/>
      <c r="O36" s="13"/>
      <c r="P36" s="13"/>
      <c r="Q36" s="13"/>
      <c r="R36" s="13"/>
      <c r="S36" s="13"/>
      <c r="T36" s="13"/>
      <c r="U36" s="13"/>
      <c r="V36" s="13"/>
    </row>
    <row r="37" spans="1:22" ht="18" customHeight="1">
      <c r="A37" s="94"/>
      <c r="B37" s="220" t="s">
        <v>13</v>
      </c>
      <c r="C37" s="220"/>
      <c r="D37" s="220" t="s">
        <v>98</v>
      </c>
      <c r="E37" s="220"/>
      <c r="F37" s="220"/>
      <c r="G37" s="220"/>
      <c r="H37" s="220"/>
      <c r="I37" s="220"/>
      <c r="J37" s="136" t="s">
        <v>14</v>
      </c>
      <c r="K37" s="136" t="s">
        <v>15</v>
      </c>
      <c r="L37" s="136" t="s">
        <v>16</v>
      </c>
      <c r="M37" s="136" t="s">
        <v>17</v>
      </c>
      <c r="N37" s="171" t="s">
        <v>18</v>
      </c>
      <c r="O37" s="171"/>
      <c r="P37" s="171"/>
      <c r="Q37" s="171"/>
      <c r="R37" s="171"/>
      <c r="S37" s="171"/>
      <c r="T37" s="13"/>
      <c r="U37" s="13"/>
      <c r="V37" s="13"/>
    </row>
    <row r="38" spans="1:22" ht="18" customHeight="1">
      <c r="A38" s="94"/>
      <c r="B38" s="38" t="s">
        <v>100</v>
      </c>
      <c r="C38" s="33"/>
      <c r="D38" s="173" t="s">
        <v>192</v>
      </c>
      <c r="E38" s="174"/>
      <c r="F38" s="174"/>
      <c r="G38" s="174"/>
      <c r="H38" s="174"/>
      <c r="I38" s="175"/>
      <c r="J38" s="5" t="s">
        <v>33</v>
      </c>
      <c r="K38" s="5" t="s">
        <v>186</v>
      </c>
      <c r="L38" s="25"/>
      <c r="M38" s="5"/>
      <c r="N38" s="173" t="s">
        <v>178</v>
      </c>
      <c r="O38" s="174"/>
      <c r="P38" s="174"/>
      <c r="Q38" s="174"/>
      <c r="R38" s="174"/>
      <c r="S38" s="175"/>
      <c r="T38" s="13"/>
      <c r="U38" s="13"/>
      <c r="V38" s="13"/>
    </row>
    <row r="39" spans="1:22" ht="18" customHeight="1">
      <c r="A39" s="94"/>
      <c r="B39" s="29"/>
      <c r="C39" s="32"/>
      <c r="D39" s="176"/>
      <c r="E39" s="177"/>
      <c r="F39" s="177"/>
      <c r="G39" s="177"/>
      <c r="H39" s="177"/>
      <c r="I39" s="178"/>
      <c r="J39" s="5"/>
      <c r="K39" s="5"/>
      <c r="L39" s="25"/>
      <c r="M39" s="5"/>
      <c r="N39" s="176"/>
      <c r="O39" s="177"/>
      <c r="P39" s="177"/>
      <c r="Q39" s="177"/>
      <c r="R39" s="177"/>
      <c r="S39" s="178"/>
      <c r="T39" s="13"/>
      <c r="U39" s="13"/>
      <c r="V39" s="13"/>
    </row>
    <row r="40" spans="1:22" ht="18" customHeight="1">
      <c r="A40" s="94"/>
      <c r="B40" s="29"/>
      <c r="C40" s="32"/>
      <c r="D40" s="176"/>
      <c r="E40" s="177"/>
      <c r="F40" s="177"/>
      <c r="G40" s="177"/>
      <c r="H40" s="177"/>
      <c r="I40" s="178"/>
      <c r="J40" s="5"/>
      <c r="K40" s="5"/>
      <c r="L40" s="25"/>
      <c r="M40" s="5"/>
      <c r="N40" s="176"/>
      <c r="O40" s="177"/>
      <c r="P40" s="177"/>
      <c r="Q40" s="177"/>
      <c r="R40" s="177"/>
      <c r="S40" s="178"/>
      <c r="T40" s="13"/>
      <c r="U40" s="13"/>
      <c r="V40" s="13"/>
    </row>
    <row r="41" spans="1:22" ht="18" customHeight="1">
      <c r="A41" s="94"/>
      <c r="B41" s="44"/>
      <c r="C41" s="111"/>
      <c r="D41" s="179"/>
      <c r="E41" s="180"/>
      <c r="F41" s="180"/>
      <c r="G41" s="180"/>
      <c r="H41" s="180"/>
      <c r="I41" s="181"/>
      <c r="J41" s="22"/>
      <c r="K41" s="22"/>
      <c r="L41" s="28"/>
      <c r="M41" s="11"/>
      <c r="N41" s="179"/>
      <c r="O41" s="180"/>
      <c r="P41" s="180"/>
      <c r="Q41" s="180"/>
      <c r="R41" s="180"/>
      <c r="S41" s="181"/>
      <c r="T41" s="13"/>
      <c r="U41" s="13"/>
      <c r="V41" s="13"/>
    </row>
    <row r="42" spans="1:22" ht="18" customHeight="1">
      <c r="A42" s="94"/>
      <c r="B42" s="2" t="s">
        <v>189</v>
      </c>
      <c r="C42" s="2"/>
      <c r="D42" s="2"/>
      <c r="E42" s="2"/>
      <c r="F42" s="2"/>
      <c r="G42" s="2"/>
      <c r="H42" s="2"/>
      <c r="I42" s="2"/>
      <c r="J42" s="2"/>
      <c r="K42" s="2"/>
      <c r="L42" s="2"/>
      <c r="M42" s="2"/>
      <c r="N42" s="2"/>
      <c r="O42" s="2"/>
      <c r="P42" s="2"/>
      <c r="Q42" s="2"/>
      <c r="R42" s="2"/>
      <c r="S42" s="2"/>
      <c r="T42" s="13"/>
      <c r="U42" s="13"/>
      <c r="V42" s="13"/>
    </row>
    <row r="43" spans="1:22" ht="18" customHeight="1">
      <c r="A43" s="94"/>
      <c r="B43" s="13"/>
      <c r="C43" s="13"/>
      <c r="D43" s="13"/>
      <c r="E43" s="13"/>
      <c r="F43" s="13"/>
      <c r="G43" s="13"/>
      <c r="H43" s="13"/>
      <c r="I43" s="13"/>
      <c r="J43" s="13"/>
      <c r="K43" s="13"/>
      <c r="L43" s="13"/>
      <c r="M43" s="13"/>
      <c r="N43" s="13"/>
      <c r="O43" s="13"/>
      <c r="P43" s="13"/>
      <c r="Q43" s="13"/>
      <c r="R43" s="13"/>
      <c r="S43" s="13"/>
      <c r="T43" s="13"/>
      <c r="U43" s="13"/>
      <c r="V43" s="13"/>
    </row>
    <row r="44" spans="1:22" ht="18" customHeight="1">
      <c r="A44" s="1" t="s">
        <v>93</v>
      </c>
      <c r="B44" s="13"/>
      <c r="C44" s="13"/>
      <c r="D44" s="13"/>
      <c r="E44" s="13"/>
      <c r="F44" s="13"/>
      <c r="G44" s="13"/>
      <c r="H44" s="13"/>
      <c r="I44" s="13"/>
      <c r="J44" s="13"/>
      <c r="K44" s="13"/>
      <c r="L44" s="13"/>
      <c r="M44" s="13"/>
      <c r="N44" s="13"/>
      <c r="O44" s="13"/>
      <c r="P44" s="13"/>
      <c r="Q44" s="13"/>
      <c r="R44" s="13"/>
      <c r="S44" s="13"/>
      <c r="T44" s="13"/>
      <c r="U44" s="13"/>
      <c r="V44" s="13"/>
    </row>
    <row r="45" spans="1:22" ht="18" customHeight="1">
      <c r="A45" s="94"/>
      <c r="B45" s="13"/>
      <c r="C45" s="13"/>
      <c r="D45" s="13"/>
      <c r="E45" s="13"/>
      <c r="F45" s="13"/>
      <c r="G45" s="13"/>
      <c r="H45" s="13"/>
      <c r="I45" s="13"/>
      <c r="J45" s="13"/>
      <c r="K45" s="13"/>
      <c r="L45" s="13"/>
      <c r="M45" s="13"/>
      <c r="N45" s="13"/>
      <c r="O45" s="13"/>
      <c r="P45" s="13"/>
      <c r="Q45" s="13"/>
      <c r="R45" s="13"/>
      <c r="S45" s="13"/>
      <c r="T45" s="13"/>
      <c r="U45" s="13"/>
      <c r="V45" s="13"/>
    </row>
    <row r="46" spans="1:22" ht="18" customHeight="1">
      <c r="A46" s="94"/>
      <c r="B46" s="220" t="s">
        <v>13</v>
      </c>
      <c r="C46" s="220"/>
      <c r="D46" s="220" t="s">
        <v>98</v>
      </c>
      <c r="E46" s="220"/>
      <c r="F46" s="220"/>
      <c r="G46" s="220"/>
      <c r="H46" s="220"/>
      <c r="I46" s="220"/>
      <c r="J46" s="136" t="s">
        <v>14</v>
      </c>
      <c r="K46" s="136" t="s">
        <v>15</v>
      </c>
      <c r="L46" s="136" t="s">
        <v>16</v>
      </c>
      <c r="M46" s="136" t="s">
        <v>17</v>
      </c>
      <c r="N46" s="171" t="s">
        <v>18</v>
      </c>
      <c r="O46" s="171"/>
      <c r="P46" s="171"/>
      <c r="Q46" s="171"/>
      <c r="R46" s="171"/>
      <c r="S46" s="171"/>
      <c r="T46" s="13"/>
      <c r="U46" s="13"/>
      <c r="V46" s="13"/>
    </row>
    <row r="47" spans="1:22" ht="18" customHeight="1">
      <c r="A47" s="94"/>
      <c r="B47" s="38" t="s">
        <v>96</v>
      </c>
      <c r="C47" s="33"/>
      <c r="D47" s="173" t="s">
        <v>246</v>
      </c>
      <c r="E47" s="174"/>
      <c r="F47" s="174"/>
      <c r="G47" s="174"/>
      <c r="H47" s="174"/>
      <c r="I47" s="175"/>
      <c r="J47" s="5" t="s">
        <v>31</v>
      </c>
      <c r="K47" s="5">
        <v>1</v>
      </c>
      <c r="L47" s="29"/>
      <c r="M47" s="21"/>
      <c r="N47" s="38"/>
      <c r="O47" s="35"/>
      <c r="P47" s="35"/>
      <c r="Q47" s="35"/>
      <c r="R47" s="35"/>
      <c r="S47" s="33"/>
      <c r="T47" s="13"/>
      <c r="U47" s="13"/>
      <c r="V47" s="13"/>
    </row>
    <row r="48" spans="1:22" ht="18" customHeight="1">
      <c r="A48" s="94"/>
      <c r="B48" s="29"/>
      <c r="C48" s="32"/>
      <c r="D48" s="176"/>
      <c r="E48" s="177"/>
      <c r="F48" s="177"/>
      <c r="G48" s="177"/>
      <c r="H48" s="177"/>
      <c r="I48" s="178"/>
      <c r="J48" s="5"/>
      <c r="K48" s="5"/>
      <c r="L48" s="42"/>
      <c r="M48" s="43"/>
      <c r="N48" s="29"/>
      <c r="O48" s="2"/>
      <c r="P48" s="2"/>
      <c r="Q48" s="2"/>
      <c r="R48" s="2"/>
      <c r="S48" s="32"/>
      <c r="T48" s="13"/>
      <c r="U48" s="13"/>
      <c r="V48" s="13"/>
    </row>
    <row r="49" spans="1:22" ht="18" customHeight="1">
      <c r="A49" s="94"/>
      <c r="B49" s="44"/>
      <c r="C49" s="111"/>
      <c r="D49" s="179"/>
      <c r="E49" s="180"/>
      <c r="F49" s="180"/>
      <c r="G49" s="180"/>
      <c r="H49" s="180"/>
      <c r="I49" s="181"/>
      <c r="J49" s="22"/>
      <c r="K49" s="22"/>
      <c r="L49" s="44"/>
      <c r="M49" s="22"/>
      <c r="N49" s="44"/>
      <c r="O49" s="46"/>
      <c r="P49" s="46"/>
      <c r="Q49" s="46"/>
      <c r="R49" s="46"/>
      <c r="S49" s="111"/>
      <c r="T49" s="13"/>
      <c r="U49" s="13"/>
      <c r="V49" s="13"/>
    </row>
    <row r="50" spans="1:22" ht="18" customHeight="1">
      <c r="A50" s="94"/>
      <c r="B50" s="13"/>
      <c r="C50" s="13"/>
      <c r="D50" s="13"/>
      <c r="E50" s="13"/>
      <c r="F50" s="13"/>
      <c r="G50" s="13"/>
      <c r="H50" s="13"/>
      <c r="I50" s="13"/>
      <c r="J50" s="13"/>
      <c r="K50" s="13"/>
      <c r="L50" s="13"/>
      <c r="M50" s="13"/>
      <c r="N50" s="13"/>
      <c r="O50" s="13"/>
      <c r="P50" s="13"/>
      <c r="Q50" s="13"/>
      <c r="R50" s="13"/>
      <c r="S50" s="13"/>
      <c r="T50" s="13"/>
      <c r="U50" s="13"/>
      <c r="V50" s="13"/>
    </row>
    <row r="51" spans="1:22" ht="18" customHeight="1">
      <c r="A51" s="94"/>
      <c r="B51" s="13"/>
      <c r="C51" s="13"/>
      <c r="D51" s="13"/>
      <c r="E51" s="13"/>
      <c r="F51" s="13"/>
      <c r="G51" s="13"/>
      <c r="H51" s="13"/>
      <c r="I51" s="13"/>
      <c r="J51" s="13"/>
      <c r="K51" s="13"/>
      <c r="L51" s="13"/>
      <c r="M51" s="13"/>
      <c r="N51" s="13"/>
      <c r="O51" s="13"/>
      <c r="P51" s="13"/>
      <c r="Q51" s="13"/>
      <c r="R51" s="13"/>
      <c r="S51" s="13"/>
      <c r="T51" s="13"/>
      <c r="U51" s="13"/>
      <c r="V51" s="13"/>
    </row>
    <row r="52" spans="1:22" ht="18" customHeight="1">
      <c r="A52" s="94"/>
      <c r="B52" s="13"/>
      <c r="C52" s="13"/>
      <c r="D52" s="13"/>
      <c r="E52" s="13"/>
      <c r="F52" s="13"/>
      <c r="G52" s="13"/>
      <c r="H52" s="13"/>
      <c r="I52" s="13"/>
      <c r="J52" s="13"/>
      <c r="K52" s="13"/>
      <c r="L52" s="13"/>
      <c r="M52" s="13"/>
      <c r="N52" s="13"/>
      <c r="O52" s="13"/>
      <c r="P52" s="13"/>
      <c r="Q52" s="13"/>
      <c r="R52" s="13"/>
      <c r="S52" s="13"/>
      <c r="T52" s="13"/>
      <c r="U52" s="13"/>
      <c r="V52" s="13"/>
    </row>
  </sheetData>
  <mergeCells count="51">
    <mergeCell ref="C8:D8"/>
    <mergeCell ref="E8:F8"/>
    <mergeCell ref="H8:I8"/>
    <mergeCell ref="N8:S8"/>
    <mergeCell ref="N20:S21"/>
    <mergeCell ref="C12:D12"/>
    <mergeCell ref="E12:F12"/>
    <mergeCell ref="H12:I12"/>
    <mergeCell ref="N12:S12"/>
    <mergeCell ref="C9:D9"/>
    <mergeCell ref="E9:F9"/>
    <mergeCell ref="H9:I9"/>
    <mergeCell ref="N9:S9"/>
    <mergeCell ref="C10:D10"/>
    <mergeCell ref="E10:F10"/>
    <mergeCell ref="H10:I10"/>
    <mergeCell ref="N10:S10"/>
    <mergeCell ref="C11:D11"/>
    <mergeCell ref="E11:F11"/>
    <mergeCell ref="H11:I11"/>
    <mergeCell ref="N11:S11"/>
    <mergeCell ref="C19:D19"/>
    <mergeCell ref="E19:F19"/>
    <mergeCell ref="H19:I19"/>
    <mergeCell ref="N19:S19"/>
    <mergeCell ref="C14:D14"/>
    <mergeCell ref="E14:F14"/>
    <mergeCell ref="H14:I14"/>
    <mergeCell ref="N14:S14"/>
    <mergeCell ref="B46:C46"/>
    <mergeCell ref="D46:I46"/>
    <mergeCell ref="N46:S46"/>
    <mergeCell ref="N37:S37"/>
    <mergeCell ref="B37:C37"/>
    <mergeCell ref="D37:I37"/>
    <mergeCell ref="H13:I13"/>
    <mergeCell ref="N13:S13"/>
    <mergeCell ref="D47:I49"/>
    <mergeCell ref="D38:I41"/>
    <mergeCell ref="N38:S41"/>
    <mergeCell ref="C22:D22"/>
    <mergeCell ref="E22:F22"/>
    <mergeCell ref="H22:I22"/>
    <mergeCell ref="C23:D23"/>
    <mergeCell ref="E23:F23"/>
    <mergeCell ref="C20:D20"/>
    <mergeCell ref="E20:F20"/>
    <mergeCell ref="H20:I20"/>
    <mergeCell ref="C21:D21"/>
    <mergeCell ref="E21:F21"/>
    <mergeCell ref="H21:I21"/>
  </mergeCells>
  <phoneticPr fontId="22"/>
  <printOptions horizontalCentered="1"/>
  <pageMargins left="0.59055118110236227" right="0.59055118110236227" top="0.59055118110236227" bottom="0.59055118110236227" header="0.31496062992125984" footer="0.31496062992125984"/>
  <pageSetup paperSize="9" orientation="landscape" r:id="rId1"/>
  <headerFooter>
    <oddFooter>&amp;C&amp;P</oddFooter>
  </headerFooter>
  <rowBreaks count="1" manualBreakCount="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97"/>
  <sheetViews>
    <sheetView view="pageBreakPreview" topLeftCell="A33" zoomScaleNormal="100" zoomScaleSheetLayoutView="100" workbookViewId="0">
      <selection activeCell="K10" sqref="K10"/>
    </sheetView>
  </sheetViews>
  <sheetFormatPr defaultColWidth="9" defaultRowHeight="18" customHeight="1"/>
  <cols>
    <col min="1" max="1" width="2.75" customWidth="1"/>
    <col min="2" max="2" width="10" style="45" customWidth="1"/>
    <col min="3" max="6" width="6.875" style="45" customWidth="1"/>
    <col min="7" max="7" width="17.5" style="45" customWidth="1"/>
    <col min="8" max="8" width="2.25" style="45" customWidth="1"/>
    <col min="9" max="9" width="16.875" style="45" customWidth="1"/>
    <col min="10" max="10" width="7" style="45" customWidth="1"/>
    <col min="11" max="11" width="7.75" style="45" customWidth="1"/>
    <col min="12" max="12" width="9.875" style="45" customWidth="1"/>
    <col min="13" max="13" width="10.75" style="45" customWidth="1"/>
    <col min="14" max="14" width="4" style="45" customWidth="1"/>
    <col min="15" max="15" width="5.125" style="45" customWidth="1"/>
    <col min="16" max="16" width="4.625" style="45" customWidth="1"/>
    <col min="17" max="17" width="2.625" style="45" customWidth="1"/>
    <col min="18" max="18" width="4.625" style="45" customWidth="1"/>
    <col min="19" max="19" width="2.625" style="45" customWidth="1"/>
    <col min="20" max="20" width="7.375" style="45" customWidth="1"/>
    <col min="21" max="21" width="14" style="45" customWidth="1"/>
    <col min="22" max="38" width="7.375" style="45" customWidth="1"/>
    <col min="39" max="16384" width="9" style="45"/>
  </cols>
  <sheetData>
    <row r="1" spans="1:24" ht="18" customHeight="1">
      <c r="A1" s="94"/>
      <c r="B1" s="140" t="s">
        <v>108</v>
      </c>
      <c r="C1" s="13"/>
      <c r="D1" s="131"/>
      <c r="F1" s="13"/>
      <c r="G1" s="13"/>
      <c r="H1" s="13"/>
      <c r="I1" s="13"/>
      <c r="J1" s="13"/>
      <c r="K1" s="13"/>
      <c r="L1" s="13"/>
      <c r="M1" s="13"/>
      <c r="N1" s="2"/>
      <c r="O1" s="145" t="s">
        <v>111</v>
      </c>
      <c r="P1" s="49">
        <f>'別紙3-3_室'!P30+1</f>
        <v>9</v>
      </c>
      <c r="Q1" s="114" t="s">
        <v>112</v>
      </c>
      <c r="R1" s="114">
        <f>'別紙3-6_川'!$P$50</f>
        <v>18</v>
      </c>
      <c r="S1" s="115" t="s">
        <v>113</v>
      </c>
      <c r="T1" s="13"/>
      <c r="U1" s="13"/>
      <c r="V1" s="150"/>
      <c r="W1" s="150"/>
      <c r="X1" s="150"/>
    </row>
    <row r="2" spans="1:24" ht="18" customHeight="1">
      <c r="A2" s="94"/>
      <c r="B2" s="13"/>
      <c r="C2" s="13"/>
      <c r="D2" s="13"/>
      <c r="E2" s="13"/>
      <c r="F2" s="132"/>
      <c r="G2" s="132"/>
      <c r="H2" s="132"/>
      <c r="I2" s="132"/>
      <c r="J2" s="132"/>
      <c r="K2" s="132"/>
      <c r="L2" s="132"/>
      <c r="M2" s="132"/>
      <c r="N2" s="132"/>
      <c r="O2" s="132"/>
      <c r="P2" s="132"/>
      <c r="Q2" s="132"/>
      <c r="R2" s="132"/>
      <c r="S2" s="13"/>
      <c r="T2" s="151"/>
      <c r="U2" s="151"/>
      <c r="V2" s="151"/>
    </row>
    <row r="3" spans="1:24" ht="18" customHeight="1">
      <c r="A3" s="1" t="s">
        <v>128</v>
      </c>
      <c r="B3" s="13"/>
      <c r="C3" s="13"/>
      <c r="D3" s="13"/>
      <c r="E3" s="13"/>
      <c r="F3" s="13"/>
      <c r="G3" s="13"/>
      <c r="H3" s="13"/>
      <c r="I3" s="13"/>
      <c r="J3" s="13"/>
      <c r="K3" s="13"/>
      <c r="L3" s="13"/>
      <c r="M3" s="13"/>
      <c r="N3" s="13"/>
      <c r="O3" s="13"/>
      <c r="P3" s="13"/>
      <c r="Q3" s="13"/>
      <c r="R3" s="13"/>
      <c r="S3" s="13"/>
      <c r="T3" s="13"/>
      <c r="U3" s="13"/>
      <c r="V3" s="13"/>
    </row>
    <row r="4" spans="1:24" ht="18" customHeight="1">
      <c r="A4" s="1"/>
      <c r="B4" s="2" t="s">
        <v>127</v>
      </c>
      <c r="C4" s="13"/>
      <c r="D4" s="13"/>
      <c r="E4" s="13"/>
      <c r="F4" s="13"/>
      <c r="G4" s="13"/>
      <c r="H4" s="13"/>
      <c r="I4" s="13"/>
      <c r="J4" s="13"/>
      <c r="K4" s="13"/>
      <c r="L4" s="13"/>
      <c r="M4" s="13"/>
      <c r="N4" s="13"/>
      <c r="O4" s="13"/>
      <c r="P4" s="13"/>
      <c r="Q4" s="13"/>
      <c r="R4" s="13"/>
      <c r="S4" s="13"/>
      <c r="T4" s="13"/>
      <c r="U4" s="13"/>
      <c r="V4" s="13"/>
    </row>
    <row r="5" spans="1:24" ht="18" customHeight="1">
      <c r="A5" s="94"/>
      <c r="B5" s="13"/>
      <c r="C5" s="13"/>
      <c r="D5" s="13"/>
      <c r="E5" s="13"/>
      <c r="F5" s="13"/>
      <c r="G5" s="13"/>
      <c r="H5" s="13"/>
      <c r="I5" s="13"/>
      <c r="J5" s="13"/>
      <c r="K5" s="13"/>
      <c r="L5" s="13"/>
      <c r="M5" s="13"/>
      <c r="N5" s="13"/>
      <c r="O5" s="13"/>
      <c r="P5" s="13"/>
      <c r="Q5" s="13"/>
      <c r="R5" s="13"/>
      <c r="S5" s="13"/>
      <c r="T5" s="13"/>
      <c r="U5" s="13"/>
      <c r="V5" s="13"/>
    </row>
    <row r="6" spans="1:24" ht="18" customHeight="1">
      <c r="A6" s="1" t="s">
        <v>86</v>
      </c>
      <c r="B6" s="13"/>
      <c r="C6" s="13"/>
      <c r="D6" s="13"/>
      <c r="E6" s="13"/>
      <c r="F6" s="13"/>
      <c r="G6" s="13"/>
      <c r="H6" s="13"/>
      <c r="I6" s="13"/>
      <c r="J6" s="13"/>
      <c r="K6" s="13"/>
      <c r="L6" s="13"/>
      <c r="M6" s="13"/>
      <c r="N6" s="13"/>
      <c r="O6" s="13"/>
      <c r="P6" s="13"/>
      <c r="Q6" s="13"/>
      <c r="R6" s="13"/>
      <c r="S6" s="13"/>
      <c r="T6" s="13"/>
      <c r="U6" s="13"/>
      <c r="V6" s="13"/>
    </row>
    <row r="7" spans="1:24" ht="18" customHeight="1">
      <c r="A7" s="133"/>
      <c r="B7" s="13"/>
      <c r="C7" s="13"/>
      <c r="D7" s="13"/>
      <c r="E7" s="13"/>
      <c r="F7" s="13"/>
      <c r="G7" s="13"/>
      <c r="H7" s="13"/>
      <c r="I7" s="13"/>
      <c r="J7" s="13"/>
      <c r="K7" s="13"/>
      <c r="L7" s="13"/>
      <c r="M7" s="13"/>
      <c r="N7" s="13"/>
      <c r="O7" s="13"/>
      <c r="P7" s="13"/>
      <c r="Q7" s="13"/>
      <c r="R7" s="13"/>
      <c r="S7" s="13"/>
      <c r="T7" s="13"/>
    </row>
    <row r="8" spans="1:24" ht="36" customHeight="1">
      <c r="B8" s="134" t="s">
        <v>11</v>
      </c>
      <c r="C8" s="218" t="s">
        <v>21</v>
      </c>
      <c r="D8" s="219"/>
      <c r="E8" s="218" t="s">
        <v>12</v>
      </c>
      <c r="F8" s="219"/>
      <c r="G8" s="135" t="s">
        <v>13</v>
      </c>
      <c r="H8" s="218" t="s">
        <v>22</v>
      </c>
      <c r="I8" s="219"/>
      <c r="J8" s="136" t="s">
        <v>14</v>
      </c>
      <c r="K8" s="136" t="s">
        <v>15</v>
      </c>
      <c r="L8" s="134" t="s">
        <v>16</v>
      </c>
      <c r="M8" s="134" t="s">
        <v>84</v>
      </c>
      <c r="N8" s="246" t="s">
        <v>23</v>
      </c>
      <c r="O8" s="246"/>
      <c r="P8" s="246"/>
      <c r="Q8" s="246"/>
      <c r="R8" s="246"/>
      <c r="S8" s="246"/>
      <c r="T8" s="49"/>
    </row>
    <row r="9" spans="1:24" ht="18" customHeight="1">
      <c r="B9" s="20" t="s">
        <v>20</v>
      </c>
      <c r="C9" s="242" t="s">
        <v>210</v>
      </c>
      <c r="D9" s="198"/>
      <c r="E9" s="242" t="s">
        <v>44</v>
      </c>
      <c r="F9" s="198"/>
      <c r="G9" s="71" t="s">
        <v>24</v>
      </c>
      <c r="H9" s="205" t="s">
        <v>215</v>
      </c>
      <c r="I9" s="248"/>
      <c r="J9" s="148" t="s">
        <v>25</v>
      </c>
      <c r="K9" s="73">
        <v>1</v>
      </c>
      <c r="L9" s="90"/>
      <c r="M9" s="90"/>
      <c r="N9" s="227"/>
      <c r="O9" s="227"/>
      <c r="P9" s="227"/>
      <c r="Q9" s="227"/>
      <c r="R9" s="227"/>
      <c r="S9" s="227"/>
      <c r="T9" s="27"/>
    </row>
    <row r="10" spans="1:24" ht="18" customHeight="1">
      <c r="B10" s="21"/>
      <c r="C10" s="231" t="s">
        <v>10</v>
      </c>
      <c r="D10" s="195"/>
      <c r="E10" s="231" t="s">
        <v>4</v>
      </c>
      <c r="F10" s="195"/>
      <c r="G10" s="75" t="s">
        <v>27</v>
      </c>
      <c r="H10" s="216" t="s">
        <v>26</v>
      </c>
      <c r="I10" s="168"/>
      <c r="J10" s="147" t="s">
        <v>28</v>
      </c>
      <c r="K10" s="77">
        <v>4</v>
      </c>
      <c r="L10" s="91"/>
      <c r="M10" s="91"/>
      <c r="N10" s="166"/>
      <c r="O10" s="166"/>
      <c r="P10" s="166"/>
      <c r="Q10" s="166"/>
      <c r="R10" s="166"/>
      <c r="S10" s="166"/>
      <c r="T10" s="2"/>
    </row>
    <row r="11" spans="1:24" ht="18" customHeight="1">
      <c r="B11" s="21"/>
      <c r="C11" s="231" t="s">
        <v>211</v>
      </c>
      <c r="D11" s="195"/>
      <c r="E11" s="231" t="s">
        <v>214</v>
      </c>
      <c r="F11" s="195"/>
      <c r="G11" s="75" t="s">
        <v>29</v>
      </c>
      <c r="H11" s="216" t="s">
        <v>26</v>
      </c>
      <c r="I11" s="168"/>
      <c r="J11" s="147" t="s">
        <v>25</v>
      </c>
      <c r="K11" s="79">
        <v>1</v>
      </c>
      <c r="L11" s="91"/>
      <c r="M11" s="91"/>
      <c r="N11" s="157"/>
      <c r="O11" s="157"/>
      <c r="P11" s="157"/>
      <c r="Q11" s="157"/>
      <c r="R11" s="157"/>
      <c r="S11" s="157"/>
      <c r="T11" s="27"/>
    </row>
    <row r="12" spans="1:24" ht="18" customHeight="1">
      <c r="B12" s="21"/>
      <c r="C12" s="231" t="s">
        <v>34</v>
      </c>
      <c r="D12" s="195"/>
      <c r="E12" s="231" t="s">
        <v>213</v>
      </c>
      <c r="F12" s="195"/>
      <c r="G12" s="75" t="s">
        <v>30</v>
      </c>
      <c r="H12" s="216" t="s">
        <v>26</v>
      </c>
      <c r="I12" s="168"/>
      <c r="J12" s="147" t="s">
        <v>28</v>
      </c>
      <c r="K12" s="84">
        <v>0.64</v>
      </c>
      <c r="L12" s="91"/>
      <c r="M12" s="91"/>
      <c r="N12" s="157"/>
      <c r="O12" s="157"/>
      <c r="P12" s="157"/>
      <c r="Q12" s="157"/>
      <c r="R12" s="157"/>
      <c r="S12" s="157"/>
      <c r="T12" s="2"/>
    </row>
    <row r="13" spans="1:24" ht="18" customHeight="1">
      <c r="B13" s="21"/>
      <c r="C13" s="149"/>
      <c r="D13" s="48"/>
      <c r="E13" s="149"/>
      <c r="F13" s="48"/>
      <c r="G13" s="75" t="s">
        <v>159</v>
      </c>
      <c r="H13" s="216" t="s">
        <v>161</v>
      </c>
      <c r="I13" s="168"/>
      <c r="J13" s="147" t="s">
        <v>163</v>
      </c>
      <c r="K13" s="79">
        <v>1</v>
      </c>
      <c r="L13" s="91"/>
      <c r="M13" s="91"/>
      <c r="N13" s="157"/>
      <c r="O13" s="157"/>
      <c r="P13" s="157"/>
      <c r="Q13" s="157"/>
      <c r="R13" s="157"/>
      <c r="S13" s="157"/>
      <c r="T13" s="2"/>
    </row>
    <row r="14" spans="1:24" ht="18" customHeight="1">
      <c r="B14" s="21"/>
      <c r="C14" s="159"/>
      <c r="D14" s="160"/>
      <c r="E14" s="250"/>
      <c r="F14" s="189"/>
      <c r="G14" s="80" t="s">
        <v>160</v>
      </c>
      <c r="H14" s="222" t="s">
        <v>162</v>
      </c>
      <c r="I14" s="162"/>
      <c r="J14" s="146" t="s">
        <v>163</v>
      </c>
      <c r="K14" s="137">
        <v>1</v>
      </c>
      <c r="L14" s="93"/>
      <c r="M14" s="93"/>
      <c r="N14" s="247"/>
      <c r="O14" s="247"/>
      <c r="P14" s="247"/>
      <c r="Q14" s="247"/>
      <c r="R14" s="247"/>
      <c r="S14" s="247"/>
      <c r="T14" s="2"/>
    </row>
    <row r="15" spans="1:24" ht="18" customHeight="1">
      <c r="B15" s="21"/>
      <c r="C15" s="242" t="s">
        <v>216</v>
      </c>
      <c r="D15" s="198"/>
      <c r="E15" s="242" t="s">
        <v>44</v>
      </c>
      <c r="F15" s="198"/>
      <c r="G15" s="71" t="s">
        <v>24</v>
      </c>
      <c r="H15" s="205" t="s">
        <v>32</v>
      </c>
      <c r="I15" s="248"/>
      <c r="J15" s="148" t="s">
        <v>25</v>
      </c>
      <c r="K15" s="73">
        <v>1</v>
      </c>
      <c r="L15" s="90"/>
      <c r="M15" s="90"/>
      <c r="N15" s="251"/>
      <c r="O15" s="252"/>
      <c r="P15" s="252"/>
      <c r="Q15" s="252"/>
      <c r="R15" s="252"/>
      <c r="S15" s="253"/>
      <c r="T15" s="2"/>
    </row>
    <row r="16" spans="1:24" ht="18" customHeight="1">
      <c r="B16" s="21"/>
      <c r="C16" s="231" t="s">
        <v>8</v>
      </c>
      <c r="D16" s="195"/>
      <c r="E16" s="231" t="s">
        <v>4</v>
      </c>
      <c r="F16" s="195"/>
      <c r="G16" s="75" t="s">
        <v>27</v>
      </c>
      <c r="H16" s="216" t="s">
        <v>26</v>
      </c>
      <c r="I16" s="168"/>
      <c r="J16" s="147" t="s">
        <v>28</v>
      </c>
      <c r="K16" s="77">
        <v>1.5</v>
      </c>
      <c r="L16" s="91"/>
      <c r="M16" s="91"/>
      <c r="N16" s="166"/>
      <c r="O16" s="166"/>
      <c r="P16" s="166"/>
      <c r="Q16" s="166"/>
      <c r="R16" s="166"/>
      <c r="S16" s="166"/>
      <c r="T16" s="2"/>
    </row>
    <row r="17" spans="1:24" ht="18" customHeight="1">
      <c r="B17" s="21"/>
      <c r="C17" s="231" t="s">
        <v>1</v>
      </c>
      <c r="D17" s="195"/>
      <c r="E17" s="231" t="s">
        <v>224</v>
      </c>
      <c r="F17" s="195"/>
      <c r="G17" s="75" t="s">
        <v>29</v>
      </c>
      <c r="H17" s="216" t="s">
        <v>26</v>
      </c>
      <c r="I17" s="168"/>
      <c r="J17" s="147" t="s">
        <v>25</v>
      </c>
      <c r="K17" s="79">
        <v>1</v>
      </c>
      <c r="L17" s="91"/>
      <c r="M17" s="91"/>
      <c r="N17" s="166"/>
      <c r="O17" s="166"/>
      <c r="P17" s="166"/>
      <c r="Q17" s="166"/>
      <c r="R17" s="166"/>
      <c r="S17" s="166"/>
      <c r="T17" s="27"/>
    </row>
    <row r="18" spans="1:24" ht="18" customHeight="1">
      <c r="B18" s="21"/>
      <c r="C18" s="231" t="s">
        <v>217</v>
      </c>
      <c r="D18" s="243"/>
      <c r="E18" s="231" t="s">
        <v>154</v>
      </c>
      <c r="F18" s="243"/>
      <c r="G18" s="75" t="s">
        <v>30</v>
      </c>
      <c r="H18" s="216" t="s">
        <v>26</v>
      </c>
      <c r="I18" s="168"/>
      <c r="J18" s="147" t="s">
        <v>28</v>
      </c>
      <c r="K18" s="84">
        <v>0.43</v>
      </c>
      <c r="L18" s="91"/>
      <c r="M18" s="91"/>
      <c r="N18" s="166"/>
      <c r="O18" s="166"/>
      <c r="P18" s="166"/>
      <c r="Q18" s="166"/>
      <c r="R18" s="166"/>
      <c r="S18" s="166"/>
      <c r="T18" s="27"/>
    </row>
    <row r="19" spans="1:24" ht="18" customHeight="1">
      <c r="B19" s="21"/>
      <c r="C19" s="149"/>
      <c r="D19" s="152"/>
      <c r="E19" s="149"/>
      <c r="F19" s="152"/>
      <c r="G19" s="75" t="s">
        <v>238</v>
      </c>
      <c r="H19" s="216" t="s">
        <v>43</v>
      </c>
      <c r="I19" s="168"/>
      <c r="J19" s="147" t="s">
        <v>141</v>
      </c>
      <c r="K19" s="79">
        <v>3</v>
      </c>
      <c r="L19" s="91"/>
      <c r="M19" s="91"/>
      <c r="N19" s="166"/>
      <c r="O19" s="166"/>
      <c r="P19" s="166"/>
      <c r="Q19" s="166"/>
      <c r="R19" s="166"/>
      <c r="S19" s="166"/>
      <c r="T19" s="27"/>
    </row>
    <row r="20" spans="1:24" ht="18" customHeight="1">
      <c r="B20" s="21"/>
      <c r="C20" s="149"/>
      <c r="D20" s="48"/>
      <c r="E20" s="149"/>
      <c r="F20" s="48"/>
      <c r="G20" s="75" t="s">
        <v>164</v>
      </c>
      <c r="H20" s="216" t="s">
        <v>165</v>
      </c>
      <c r="I20" s="168"/>
      <c r="J20" s="147" t="s">
        <v>135</v>
      </c>
      <c r="K20" s="79">
        <v>2</v>
      </c>
      <c r="L20" s="91"/>
      <c r="M20" s="91"/>
      <c r="N20" s="166"/>
      <c r="O20" s="166"/>
      <c r="P20" s="166"/>
      <c r="Q20" s="166"/>
      <c r="R20" s="166"/>
      <c r="S20" s="166"/>
      <c r="T20" s="27"/>
    </row>
    <row r="21" spans="1:24" ht="18" customHeight="1">
      <c r="B21" s="21"/>
      <c r="C21" s="149"/>
      <c r="D21" s="48"/>
      <c r="E21" s="149"/>
      <c r="F21" s="48"/>
      <c r="G21" s="75" t="s">
        <v>166</v>
      </c>
      <c r="H21" s="216" t="s">
        <v>167</v>
      </c>
      <c r="I21" s="168"/>
      <c r="J21" s="147" t="s">
        <v>135</v>
      </c>
      <c r="K21" s="79">
        <v>2</v>
      </c>
      <c r="L21" s="91"/>
      <c r="M21" s="91"/>
      <c r="N21" s="166"/>
      <c r="O21" s="166"/>
      <c r="P21" s="166"/>
      <c r="Q21" s="166"/>
      <c r="R21" s="166"/>
      <c r="S21" s="166"/>
      <c r="T21" s="27"/>
    </row>
    <row r="22" spans="1:24" ht="18" customHeight="1">
      <c r="B22" s="21"/>
      <c r="C22" s="149"/>
      <c r="D22" s="48"/>
      <c r="E22" s="149"/>
      <c r="F22" s="48"/>
      <c r="G22" s="75" t="s">
        <v>166</v>
      </c>
      <c r="H22" s="216" t="s">
        <v>168</v>
      </c>
      <c r="I22" s="168"/>
      <c r="J22" s="147" t="s">
        <v>135</v>
      </c>
      <c r="K22" s="79">
        <v>1</v>
      </c>
      <c r="L22" s="91"/>
      <c r="M22" s="91"/>
      <c r="N22" s="166"/>
      <c r="O22" s="166"/>
      <c r="P22" s="166"/>
      <c r="Q22" s="166"/>
      <c r="R22" s="166"/>
      <c r="S22" s="166"/>
      <c r="T22" s="27"/>
    </row>
    <row r="23" spans="1:24" ht="18" customHeight="1">
      <c r="B23" s="21"/>
      <c r="C23" s="149"/>
      <c r="D23" s="48"/>
      <c r="E23" s="149"/>
      <c r="F23" s="48"/>
      <c r="G23" s="75" t="s">
        <v>166</v>
      </c>
      <c r="H23" s="216" t="s">
        <v>260</v>
      </c>
      <c r="I23" s="168"/>
      <c r="J23" s="147" t="s">
        <v>135</v>
      </c>
      <c r="K23" s="79">
        <v>1</v>
      </c>
      <c r="L23" s="153"/>
      <c r="M23" s="153"/>
      <c r="N23" s="166"/>
      <c r="O23" s="166"/>
      <c r="P23" s="166"/>
      <c r="Q23" s="166"/>
      <c r="R23" s="166"/>
      <c r="S23" s="166"/>
      <c r="T23" s="27"/>
    </row>
    <row r="24" spans="1:24" ht="18" customHeight="1">
      <c r="B24" s="21"/>
      <c r="C24" s="149"/>
      <c r="D24" s="48"/>
      <c r="E24" s="149"/>
      <c r="F24" s="48"/>
      <c r="G24" s="75" t="s">
        <v>254</v>
      </c>
      <c r="H24" s="216" t="s">
        <v>261</v>
      </c>
      <c r="I24" s="168"/>
      <c r="J24" s="147" t="s">
        <v>135</v>
      </c>
      <c r="K24" s="79">
        <v>1</v>
      </c>
      <c r="L24" s="153"/>
      <c r="M24" s="153"/>
      <c r="N24" s="166"/>
      <c r="O24" s="166"/>
      <c r="P24" s="166"/>
      <c r="Q24" s="166"/>
      <c r="R24" s="166"/>
      <c r="S24" s="166"/>
      <c r="T24" s="27"/>
    </row>
    <row r="25" spans="1:24" ht="18" customHeight="1">
      <c r="B25" s="21"/>
      <c r="C25" s="231"/>
      <c r="D25" s="195"/>
      <c r="E25" s="231"/>
      <c r="F25" s="195"/>
      <c r="G25" s="80" t="s">
        <v>169</v>
      </c>
      <c r="H25" s="222" t="s">
        <v>170</v>
      </c>
      <c r="I25" s="162"/>
      <c r="J25" s="146" t="s">
        <v>135</v>
      </c>
      <c r="K25" s="137">
        <v>1</v>
      </c>
      <c r="L25" s="93"/>
      <c r="M25" s="81"/>
      <c r="N25" s="158"/>
      <c r="O25" s="158"/>
      <c r="P25" s="158"/>
      <c r="Q25" s="158"/>
      <c r="R25" s="158"/>
      <c r="S25" s="158"/>
      <c r="T25" s="2"/>
    </row>
    <row r="26" spans="1:24" ht="18" customHeight="1">
      <c r="A26" s="94"/>
      <c r="B26" s="21"/>
      <c r="C26" s="242" t="s">
        <v>218</v>
      </c>
      <c r="D26" s="198"/>
      <c r="E26" s="242" t="s">
        <v>44</v>
      </c>
      <c r="F26" s="198"/>
      <c r="G26" s="71" t="s">
        <v>24</v>
      </c>
      <c r="H26" s="205" t="s">
        <v>226</v>
      </c>
      <c r="I26" s="248"/>
      <c r="J26" s="148" t="s">
        <v>25</v>
      </c>
      <c r="K26" s="73">
        <v>1</v>
      </c>
      <c r="L26" s="90"/>
      <c r="M26" s="90"/>
      <c r="N26" s="156"/>
      <c r="O26" s="156"/>
      <c r="P26" s="156"/>
      <c r="Q26" s="156"/>
      <c r="R26" s="156"/>
      <c r="S26" s="156"/>
      <c r="T26" s="13"/>
      <c r="U26" s="13"/>
      <c r="V26" s="13"/>
    </row>
    <row r="27" spans="1:24" ht="18" customHeight="1">
      <c r="A27" s="94"/>
      <c r="B27" s="21"/>
      <c r="C27" s="231" t="s">
        <v>219</v>
      </c>
      <c r="D27" s="195"/>
      <c r="E27" s="231" t="s">
        <v>4</v>
      </c>
      <c r="F27" s="195"/>
      <c r="G27" s="75" t="s">
        <v>27</v>
      </c>
      <c r="H27" s="216" t="s">
        <v>26</v>
      </c>
      <c r="I27" s="168"/>
      <c r="J27" s="147" t="s">
        <v>28</v>
      </c>
      <c r="K27" s="77">
        <v>0.6</v>
      </c>
      <c r="L27" s="91"/>
      <c r="M27" s="91"/>
      <c r="N27" s="166"/>
      <c r="O27" s="166"/>
      <c r="P27" s="166"/>
      <c r="Q27" s="166"/>
      <c r="R27" s="166"/>
      <c r="S27" s="166"/>
      <c r="T27" s="13"/>
      <c r="U27" s="13"/>
      <c r="V27" s="13"/>
    </row>
    <row r="28" spans="1:24" ht="18" customHeight="1">
      <c r="A28" s="94"/>
      <c r="B28" s="21"/>
      <c r="C28" s="231" t="s">
        <v>220</v>
      </c>
      <c r="D28" s="195"/>
      <c r="E28" s="231" t="s">
        <v>225</v>
      </c>
      <c r="F28" s="195"/>
      <c r="G28" s="75" t="s">
        <v>55</v>
      </c>
      <c r="H28" s="216" t="s">
        <v>26</v>
      </c>
      <c r="I28" s="168"/>
      <c r="J28" s="147" t="s">
        <v>28</v>
      </c>
      <c r="K28" s="77">
        <v>0.1</v>
      </c>
      <c r="L28" s="91"/>
      <c r="M28" s="91"/>
      <c r="N28" s="157"/>
      <c r="O28" s="157"/>
      <c r="P28" s="157"/>
      <c r="Q28" s="157"/>
      <c r="R28" s="157"/>
      <c r="S28" s="157"/>
      <c r="T28" s="13"/>
      <c r="U28" s="13"/>
      <c r="V28" s="13"/>
    </row>
    <row r="29" spans="1:24" ht="18" customHeight="1">
      <c r="A29" s="94"/>
      <c r="B29" s="22"/>
      <c r="C29" s="232" t="s">
        <v>222</v>
      </c>
      <c r="D29" s="209"/>
      <c r="E29" s="232" t="s">
        <v>223</v>
      </c>
      <c r="F29" s="209"/>
      <c r="G29" s="80"/>
      <c r="H29" s="249"/>
      <c r="I29" s="225"/>
      <c r="J29" s="154"/>
      <c r="K29" s="137"/>
      <c r="L29" s="93"/>
      <c r="M29" s="93"/>
      <c r="N29" s="158"/>
      <c r="O29" s="158"/>
      <c r="P29" s="158"/>
      <c r="Q29" s="158"/>
      <c r="R29" s="158"/>
      <c r="S29" s="158"/>
      <c r="T29" s="13"/>
      <c r="U29" s="13"/>
      <c r="V29" s="13"/>
    </row>
    <row r="30" spans="1:24" ht="18" customHeight="1">
      <c r="A30" s="94"/>
      <c r="B30" s="13"/>
      <c r="C30" s="13"/>
      <c r="D30" s="13"/>
      <c r="E30" s="13"/>
      <c r="F30" s="13"/>
      <c r="G30" s="13"/>
      <c r="H30" s="13"/>
      <c r="I30" s="13"/>
      <c r="J30" s="13"/>
      <c r="K30" s="13"/>
      <c r="L30" s="13"/>
      <c r="M30" s="13"/>
      <c r="N30" s="13"/>
      <c r="O30" s="13"/>
      <c r="P30" s="13"/>
      <c r="Q30" s="13"/>
      <c r="R30" s="13"/>
      <c r="S30" s="13"/>
      <c r="T30" s="13"/>
      <c r="U30" s="13"/>
      <c r="V30" s="13"/>
    </row>
    <row r="31" spans="1:24" ht="18" customHeight="1">
      <c r="A31" s="94"/>
      <c r="B31" s="130"/>
      <c r="C31" s="13"/>
      <c r="D31" s="131"/>
      <c r="F31" s="13"/>
      <c r="G31" s="13"/>
      <c r="H31" s="13"/>
      <c r="I31" s="13"/>
      <c r="J31" s="13"/>
      <c r="K31" s="13"/>
      <c r="L31" s="13"/>
      <c r="M31" s="13"/>
      <c r="N31" s="13"/>
      <c r="O31" s="145" t="s">
        <v>111</v>
      </c>
      <c r="P31" s="61">
        <f>P1+1</f>
        <v>10</v>
      </c>
      <c r="Q31" s="60" t="s">
        <v>112</v>
      </c>
      <c r="R31" s="60">
        <f>'別紙3-6_川'!$P$50</f>
        <v>18</v>
      </c>
      <c r="S31" s="62" t="s">
        <v>113</v>
      </c>
      <c r="T31" s="13"/>
      <c r="U31" s="13"/>
      <c r="V31" s="150"/>
      <c r="W31" s="150"/>
      <c r="X31" s="150"/>
    </row>
    <row r="32" spans="1:24" ht="18" customHeight="1">
      <c r="A32" s="1" t="s">
        <v>85</v>
      </c>
      <c r="B32" s="13"/>
      <c r="C32" s="13"/>
      <c r="D32" s="13"/>
      <c r="E32" s="13"/>
      <c r="F32" s="13"/>
      <c r="G32" s="13"/>
      <c r="H32" s="13"/>
      <c r="I32" s="13"/>
      <c r="J32" s="13"/>
      <c r="K32" s="13"/>
      <c r="L32" s="13"/>
      <c r="M32" s="13"/>
      <c r="N32" s="13"/>
      <c r="O32" s="13"/>
      <c r="P32" s="13"/>
      <c r="Q32" s="13"/>
      <c r="R32" s="13"/>
      <c r="S32" s="13"/>
      <c r="T32" s="13"/>
      <c r="U32" s="13"/>
      <c r="V32" s="13"/>
    </row>
    <row r="33" spans="1:19" ht="36" customHeight="1">
      <c r="B33" s="134" t="s">
        <v>11</v>
      </c>
      <c r="C33" s="218" t="s">
        <v>21</v>
      </c>
      <c r="D33" s="219"/>
      <c r="E33" s="218" t="s">
        <v>12</v>
      </c>
      <c r="F33" s="219"/>
      <c r="G33" s="135" t="s">
        <v>13</v>
      </c>
      <c r="H33" s="218" t="s">
        <v>97</v>
      </c>
      <c r="I33" s="219"/>
      <c r="J33" s="136" t="s">
        <v>14</v>
      </c>
      <c r="K33" s="136" t="s">
        <v>15</v>
      </c>
      <c r="L33" s="136" t="s">
        <v>16</v>
      </c>
      <c r="M33" s="136" t="s">
        <v>17</v>
      </c>
      <c r="N33" s="229" t="s">
        <v>18</v>
      </c>
      <c r="O33" s="230"/>
      <c r="P33" s="230"/>
      <c r="Q33" s="230"/>
      <c r="R33" s="230"/>
      <c r="S33" s="219"/>
    </row>
    <row r="34" spans="1:19" ht="18" customHeight="1">
      <c r="A34" s="94"/>
      <c r="B34" s="20" t="s">
        <v>20</v>
      </c>
      <c r="C34" s="242" t="s">
        <v>210</v>
      </c>
      <c r="D34" s="198"/>
      <c r="E34" s="242" t="s">
        <v>44</v>
      </c>
      <c r="F34" s="198"/>
      <c r="G34" s="36" t="s">
        <v>87</v>
      </c>
      <c r="H34" s="192" t="s">
        <v>35</v>
      </c>
      <c r="I34" s="193"/>
      <c r="J34" s="4" t="s">
        <v>19</v>
      </c>
      <c r="K34" s="4">
        <v>1</v>
      </c>
      <c r="L34" s="38"/>
      <c r="M34" s="20"/>
      <c r="N34" s="184" t="s">
        <v>90</v>
      </c>
      <c r="O34" s="184"/>
      <c r="P34" s="184"/>
      <c r="Q34" s="184"/>
      <c r="R34" s="184"/>
      <c r="S34" s="185"/>
    </row>
    <row r="35" spans="1:19" ht="18" customHeight="1">
      <c r="A35" s="94"/>
      <c r="B35" s="21"/>
      <c r="C35" s="231" t="s">
        <v>10</v>
      </c>
      <c r="D35" s="195"/>
      <c r="E35" s="231" t="s">
        <v>4</v>
      </c>
      <c r="F35" s="195"/>
      <c r="G35" s="21"/>
      <c r="H35" s="182" t="s">
        <v>89</v>
      </c>
      <c r="I35" s="183"/>
      <c r="J35" s="21"/>
      <c r="K35" s="21"/>
      <c r="L35" s="29"/>
      <c r="M35" s="21"/>
      <c r="N35" s="186"/>
      <c r="O35" s="186"/>
      <c r="P35" s="186"/>
      <c r="Q35" s="186"/>
      <c r="R35" s="186"/>
      <c r="S35" s="187"/>
    </row>
    <row r="36" spans="1:19" ht="18" customHeight="1">
      <c r="A36" s="94"/>
      <c r="B36" s="21"/>
      <c r="C36" s="231" t="s">
        <v>211</v>
      </c>
      <c r="D36" s="195"/>
      <c r="E36" s="231" t="s">
        <v>212</v>
      </c>
      <c r="F36" s="195"/>
      <c r="G36" s="21"/>
      <c r="H36" s="182" t="s">
        <v>88</v>
      </c>
      <c r="I36" s="183"/>
      <c r="J36" s="21"/>
      <c r="K36" s="21"/>
      <c r="L36" s="29"/>
      <c r="M36" s="21"/>
      <c r="N36" s="2"/>
      <c r="O36" s="2"/>
      <c r="P36" s="2"/>
      <c r="Q36" s="2"/>
      <c r="R36" s="2"/>
      <c r="S36" s="32"/>
    </row>
    <row r="37" spans="1:19" ht="18" customHeight="1">
      <c r="A37" s="94"/>
      <c r="B37" s="21"/>
      <c r="C37" s="231" t="s">
        <v>34</v>
      </c>
      <c r="D37" s="195"/>
      <c r="E37" s="231" t="s">
        <v>213</v>
      </c>
      <c r="F37" s="195"/>
      <c r="G37" s="21"/>
      <c r="H37" s="29"/>
      <c r="I37" s="12" t="s">
        <v>24</v>
      </c>
      <c r="J37" s="21"/>
      <c r="K37" s="21"/>
      <c r="L37" s="29"/>
      <c r="M37" s="21"/>
      <c r="N37" s="2"/>
      <c r="O37" s="2"/>
      <c r="P37" s="2"/>
      <c r="Q37" s="2"/>
      <c r="R37" s="2"/>
      <c r="S37" s="32"/>
    </row>
    <row r="38" spans="1:19" ht="18" customHeight="1">
      <c r="A38" s="94"/>
      <c r="B38" s="21"/>
      <c r="C38" s="169"/>
      <c r="D38" s="170"/>
      <c r="E38" s="245"/>
      <c r="F38" s="183"/>
      <c r="G38" s="21"/>
      <c r="H38" s="29"/>
      <c r="I38" s="12" t="s">
        <v>57</v>
      </c>
      <c r="J38" s="21"/>
      <c r="K38" s="21"/>
      <c r="L38" s="29"/>
      <c r="M38" s="21"/>
      <c r="N38" s="2"/>
      <c r="O38" s="2"/>
      <c r="P38" s="2"/>
      <c r="Q38" s="2"/>
      <c r="R38" s="2"/>
      <c r="S38" s="32"/>
    </row>
    <row r="39" spans="1:19" ht="18" customHeight="1">
      <c r="A39" s="94"/>
      <c r="B39" s="21"/>
      <c r="C39" s="23"/>
      <c r="D39" s="24"/>
      <c r="E39" s="51"/>
      <c r="F39" s="52"/>
      <c r="G39" s="32"/>
      <c r="H39" s="29"/>
      <c r="I39" s="12" t="s">
        <v>59</v>
      </c>
      <c r="J39" s="21"/>
      <c r="K39" s="21"/>
      <c r="L39" s="29"/>
      <c r="M39" s="21"/>
      <c r="N39" s="2"/>
      <c r="O39" s="2"/>
      <c r="P39" s="2"/>
      <c r="Q39" s="2"/>
      <c r="R39" s="2"/>
      <c r="S39" s="32"/>
    </row>
    <row r="40" spans="1:19" ht="18" customHeight="1">
      <c r="A40" s="94"/>
      <c r="B40" s="21"/>
      <c r="C40" s="23"/>
      <c r="D40" s="24"/>
      <c r="E40" s="51"/>
      <c r="F40" s="52"/>
      <c r="G40" s="32"/>
      <c r="H40" s="29"/>
      <c r="I40" s="12" t="s">
        <v>61</v>
      </c>
      <c r="J40" s="21"/>
      <c r="K40" s="21"/>
      <c r="L40" s="29"/>
      <c r="M40" s="21"/>
      <c r="N40" s="2"/>
      <c r="O40" s="2"/>
      <c r="P40" s="2"/>
      <c r="Q40" s="2"/>
      <c r="R40" s="2"/>
      <c r="S40" s="32"/>
    </row>
    <row r="41" spans="1:19" ht="18" customHeight="1">
      <c r="A41" s="94"/>
      <c r="B41" s="21"/>
      <c r="C41" s="23"/>
      <c r="D41" s="24"/>
      <c r="E41" s="51"/>
      <c r="F41" s="52"/>
      <c r="G41" s="32"/>
      <c r="H41" s="29"/>
      <c r="I41" s="12" t="s">
        <v>171</v>
      </c>
      <c r="J41" s="21"/>
      <c r="K41" s="21"/>
      <c r="L41" s="29"/>
      <c r="M41" s="21"/>
      <c r="N41" s="2"/>
      <c r="O41" s="2"/>
      <c r="P41" s="2"/>
      <c r="Q41" s="2"/>
      <c r="R41" s="2"/>
      <c r="S41" s="32"/>
    </row>
    <row r="42" spans="1:19" ht="18" customHeight="1">
      <c r="A42" s="94"/>
      <c r="B42" s="21"/>
      <c r="C42" s="23"/>
      <c r="D42" s="24"/>
      <c r="E42" s="51"/>
      <c r="F42" s="52"/>
      <c r="G42" s="32"/>
      <c r="H42" s="29"/>
      <c r="I42" s="12" t="s">
        <v>166</v>
      </c>
      <c r="J42" s="21"/>
      <c r="K42" s="21"/>
      <c r="L42" s="29"/>
      <c r="M42" s="21"/>
      <c r="N42" s="2"/>
      <c r="O42" s="2"/>
      <c r="P42" s="2"/>
      <c r="Q42" s="2"/>
      <c r="R42" s="2"/>
      <c r="S42" s="32"/>
    </row>
    <row r="43" spans="1:19" ht="18" customHeight="1">
      <c r="A43" s="94"/>
      <c r="B43" s="21"/>
      <c r="C43" s="242" t="s">
        <v>216</v>
      </c>
      <c r="D43" s="198"/>
      <c r="E43" s="242" t="s">
        <v>44</v>
      </c>
      <c r="F43" s="198"/>
      <c r="G43" s="36" t="s">
        <v>87</v>
      </c>
      <c r="H43" s="192" t="s">
        <v>35</v>
      </c>
      <c r="I43" s="193"/>
      <c r="J43" s="3" t="s">
        <v>19</v>
      </c>
      <c r="K43" s="4">
        <v>1</v>
      </c>
      <c r="L43" s="35"/>
      <c r="M43" s="20"/>
      <c r="N43" s="184" t="s">
        <v>90</v>
      </c>
      <c r="O43" s="184"/>
      <c r="P43" s="184"/>
      <c r="Q43" s="184"/>
      <c r="R43" s="184"/>
      <c r="S43" s="185"/>
    </row>
    <row r="44" spans="1:19" ht="18" customHeight="1">
      <c r="A44" s="94"/>
      <c r="B44" s="21"/>
      <c r="C44" s="231" t="s">
        <v>8</v>
      </c>
      <c r="D44" s="195"/>
      <c r="E44" s="231" t="s">
        <v>4</v>
      </c>
      <c r="F44" s="195"/>
      <c r="G44" s="21"/>
      <c r="H44" s="182" t="s">
        <v>89</v>
      </c>
      <c r="I44" s="183"/>
      <c r="J44" s="29"/>
      <c r="K44" s="21"/>
      <c r="L44" s="2"/>
      <c r="M44" s="21"/>
      <c r="N44" s="186"/>
      <c r="O44" s="186"/>
      <c r="P44" s="186"/>
      <c r="Q44" s="186"/>
      <c r="R44" s="186"/>
      <c r="S44" s="187"/>
    </row>
    <row r="45" spans="1:19" ht="18" customHeight="1">
      <c r="A45" s="94"/>
      <c r="B45" s="21"/>
      <c r="C45" s="231" t="s">
        <v>1</v>
      </c>
      <c r="D45" s="195"/>
      <c r="E45" s="231" t="s">
        <v>0</v>
      </c>
      <c r="F45" s="195"/>
      <c r="G45" s="21"/>
      <c r="H45" s="182" t="s">
        <v>88</v>
      </c>
      <c r="I45" s="183"/>
      <c r="J45" s="29"/>
      <c r="K45" s="21"/>
      <c r="L45" s="2"/>
      <c r="M45" s="21"/>
      <c r="N45" s="2"/>
      <c r="O45" s="2"/>
      <c r="P45" s="2"/>
      <c r="Q45" s="2"/>
      <c r="R45" s="2"/>
      <c r="S45" s="32"/>
    </row>
    <row r="46" spans="1:19" ht="18" customHeight="1">
      <c r="A46" s="94"/>
      <c r="B46" s="21"/>
      <c r="C46" s="231" t="s">
        <v>217</v>
      </c>
      <c r="D46" s="195"/>
      <c r="E46" s="231" t="s">
        <v>154</v>
      </c>
      <c r="F46" s="195"/>
      <c r="G46" s="21"/>
      <c r="H46" s="29"/>
      <c r="I46" s="12" t="s">
        <v>56</v>
      </c>
      <c r="J46" s="29"/>
      <c r="K46" s="21"/>
      <c r="L46" s="2"/>
      <c r="M46" s="21"/>
      <c r="N46" s="2"/>
      <c r="O46" s="2"/>
      <c r="P46" s="2"/>
      <c r="Q46" s="2"/>
      <c r="R46" s="2"/>
      <c r="S46" s="32"/>
    </row>
    <row r="47" spans="1:19" ht="18" customHeight="1">
      <c r="A47" s="94"/>
      <c r="B47" s="21"/>
      <c r="C47" s="23"/>
      <c r="D47" s="24"/>
      <c r="E47" s="23"/>
      <c r="F47" s="24"/>
      <c r="G47" s="21"/>
      <c r="H47" s="29"/>
      <c r="I47" s="12" t="s">
        <v>58</v>
      </c>
      <c r="J47" s="29"/>
      <c r="K47" s="21"/>
      <c r="L47" s="2"/>
      <c r="M47" s="21"/>
      <c r="N47" s="2"/>
      <c r="O47" s="2"/>
      <c r="P47" s="2"/>
      <c r="Q47" s="2"/>
      <c r="R47" s="2"/>
      <c r="S47" s="32"/>
    </row>
    <row r="48" spans="1:19" ht="18" customHeight="1">
      <c r="A48" s="94"/>
      <c r="B48" s="21"/>
      <c r="C48" s="23"/>
      <c r="D48" s="24"/>
      <c r="E48" s="23"/>
      <c r="F48" s="24"/>
      <c r="G48" s="21"/>
      <c r="H48" s="29"/>
      <c r="I48" s="12" t="s">
        <v>60</v>
      </c>
      <c r="J48" s="29"/>
      <c r="K48" s="21"/>
      <c r="L48" s="2"/>
      <c r="M48" s="21"/>
      <c r="N48" s="2"/>
      <c r="O48" s="2"/>
      <c r="P48" s="2"/>
      <c r="Q48" s="2"/>
      <c r="R48" s="2"/>
      <c r="S48" s="32"/>
    </row>
    <row r="49" spans="1:22" ht="18" customHeight="1">
      <c r="A49" s="94"/>
      <c r="B49" s="21"/>
      <c r="C49" s="23"/>
      <c r="D49" s="24"/>
      <c r="E49" s="23"/>
      <c r="F49" s="24"/>
      <c r="G49" s="21"/>
      <c r="H49" s="29"/>
      <c r="I49" s="12" t="s">
        <v>61</v>
      </c>
      <c r="J49" s="29"/>
      <c r="K49" s="21"/>
      <c r="L49" s="2"/>
      <c r="M49" s="21"/>
      <c r="N49" s="2"/>
      <c r="O49" s="2"/>
      <c r="P49" s="2"/>
      <c r="Q49" s="2"/>
      <c r="R49" s="2"/>
      <c r="S49" s="32"/>
    </row>
    <row r="50" spans="1:22" ht="18" customHeight="1">
      <c r="A50" s="94"/>
      <c r="B50" s="21"/>
      <c r="C50" s="23"/>
      <c r="D50" s="24"/>
      <c r="E50" s="23"/>
      <c r="F50" s="24"/>
      <c r="G50" s="21"/>
      <c r="H50" s="29"/>
      <c r="I50" s="12" t="s">
        <v>238</v>
      </c>
      <c r="J50" s="29"/>
      <c r="K50" s="21"/>
      <c r="L50" s="2"/>
      <c r="M50" s="21"/>
      <c r="N50" s="2"/>
      <c r="O50" s="2"/>
      <c r="P50" s="2"/>
      <c r="Q50" s="2"/>
      <c r="R50" s="2"/>
      <c r="S50" s="32"/>
    </row>
    <row r="51" spans="1:22" ht="18" customHeight="1">
      <c r="A51" s="94"/>
      <c r="B51" s="21"/>
      <c r="C51" s="23"/>
      <c r="D51" s="24"/>
      <c r="E51" s="23"/>
      <c r="F51" s="24"/>
      <c r="G51" s="21"/>
      <c r="H51" s="29"/>
      <c r="I51" s="12" t="s">
        <v>164</v>
      </c>
      <c r="J51" s="29"/>
      <c r="K51" s="21"/>
      <c r="L51" s="2"/>
      <c r="M51" s="21"/>
      <c r="N51" s="2"/>
      <c r="O51" s="2"/>
      <c r="P51" s="2"/>
      <c r="Q51" s="2"/>
      <c r="R51" s="2"/>
      <c r="S51" s="32"/>
    </row>
    <row r="52" spans="1:22" ht="18" customHeight="1">
      <c r="A52" s="94"/>
      <c r="B52" s="21"/>
      <c r="C52" s="23"/>
      <c r="D52" s="24"/>
      <c r="E52" s="23"/>
      <c r="F52" s="24"/>
      <c r="G52" s="21"/>
      <c r="H52" s="29"/>
      <c r="I52" s="12" t="s">
        <v>166</v>
      </c>
      <c r="J52" s="29"/>
      <c r="K52" s="21"/>
      <c r="L52" s="2"/>
      <c r="M52" s="21"/>
      <c r="N52" s="2"/>
      <c r="O52" s="2"/>
      <c r="P52" s="2"/>
      <c r="Q52" s="2"/>
      <c r="R52" s="2"/>
      <c r="S52" s="32"/>
    </row>
    <row r="53" spans="1:22" ht="18" customHeight="1">
      <c r="A53" s="94"/>
      <c r="B53" s="21"/>
      <c r="C53" s="23"/>
      <c r="D53" s="24"/>
      <c r="E53" s="23"/>
      <c r="F53" s="24"/>
      <c r="G53" s="21"/>
      <c r="H53" s="29"/>
      <c r="I53" s="12" t="s">
        <v>166</v>
      </c>
      <c r="J53" s="29"/>
      <c r="K53" s="21"/>
      <c r="L53" s="2"/>
      <c r="M53" s="21"/>
      <c r="N53" s="2"/>
      <c r="O53" s="2"/>
      <c r="P53" s="2"/>
      <c r="Q53" s="2"/>
      <c r="R53" s="2"/>
      <c r="S53" s="32"/>
    </row>
    <row r="54" spans="1:22" ht="18" customHeight="1">
      <c r="A54" s="94"/>
      <c r="B54" s="21"/>
      <c r="C54" s="23"/>
      <c r="D54" s="24"/>
      <c r="E54" s="23"/>
      <c r="F54" s="24"/>
      <c r="G54" s="21"/>
      <c r="H54" s="29"/>
      <c r="I54" s="12" t="s">
        <v>166</v>
      </c>
      <c r="J54" s="29"/>
      <c r="K54" s="21"/>
      <c r="L54" s="2"/>
      <c r="M54" s="21"/>
      <c r="N54" s="2"/>
      <c r="O54" s="2"/>
      <c r="P54" s="2"/>
      <c r="Q54" s="2"/>
      <c r="R54" s="2"/>
      <c r="S54" s="32"/>
    </row>
    <row r="55" spans="1:22" ht="18" customHeight="1">
      <c r="A55" s="94"/>
      <c r="B55" s="21"/>
      <c r="C55" s="23"/>
      <c r="D55" s="24"/>
      <c r="E55" s="23"/>
      <c r="F55" s="24"/>
      <c r="G55" s="21"/>
      <c r="H55" s="29"/>
      <c r="I55" s="12" t="s">
        <v>262</v>
      </c>
      <c r="J55" s="29"/>
      <c r="K55" s="21"/>
      <c r="L55" s="2"/>
      <c r="M55" s="21"/>
      <c r="N55" s="2"/>
      <c r="O55" s="2"/>
      <c r="P55" s="2"/>
      <c r="Q55" s="2"/>
      <c r="R55" s="2"/>
      <c r="S55" s="32"/>
    </row>
    <row r="56" spans="1:22" ht="18" customHeight="1">
      <c r="A56" s="94"/>
      <c r="B56" s="21"/>
      <c r="C56" s="53"/>
      <c r="D56" s="54"/>
      <c r="E56" s="53"/>
      <c r="F56" s="54"/>
      <c r="G56" s="22"/>
      <c r="H56" s="44"/>
      <c r="I56" s="31" t="s">
        <v>169</v>
      </c>
      <c r="J56" s="44"/>
      <c r="K56" s="22"/>
      <c r="L56" s="46"/>
      <c r="M56" s="22"/>
      <c r="N56" s="46"/>
      <c r="O56" s="46"/>
      <c r="P56" s="46"/>
      <c r="Q56" s="46"/>
      <c r="R56" s="46"/>
      <c r="S56" s="111"/>
    </row>
    <row r="57" spans="1:22" ht="18" customHeight="1">
      <c r="A57" s="94"/>
      <c r="B57" s="2"/>
      <c r="C57" s="64"/>
      <c r="D57" s="64"/>
      <c r="E57" s="64"/>
      <c r="F57" s="64"/>
      <c r="G57" s="2"/>
      <c r="H57" s="2"/>
      <c r="I57" s="27"/>
      <c r="J57" s="2"/>
      <c r="K57" s="2"/>
      <c r="L57" s="2"/>
      <c r="M57" s="2"/>
      <c r="N57" s="2"/>
      <c r="O57" s="2"/>
      <c r="P57" s="2"/>
      <c r="Q57" s="2"/>
      <c r="R57" s="2"/>
      <c r="S57" s="2"/>
    </row>
    <row r="58" spans="1:22" ht="18" customHeight="1">
      <c r="A58" s="94"/>
      <c r="B58" s="2"/>
      <c r="C58" s="64"/>
      <c r="D58" s="64"/>
      <c r="E58" s="64"/>
      <c r="F58" s="64"/>
      <c r="G58" s="2"/>
      <c r="H58" s="2"/>
      <c r="I58" s="27"/>
      <c r="J58" s="2"/>
      <c r="K58" s="2"/>
      <c r="L58" s="2"/>
      <c r="M58" s="2"/>
      <c r="N58" s="2"/>
      <c r="O58" s="145" t="s">
        <v>111</v>
      </c>
      <c r="P58" s="49">
        <f>P31+1</f>
        <v>11</v>
      </c>
      <c r="Q58" s="114" t="s">
        <v>112</v>
      </c>
      <c r="R58" s="114">
        <f>'別紙3-6_川'!$P$50</f>
        <v>18</v>
      </c>
      <c r="S58" s="115" t="s">
        <v>113</v>
      </c>
    </row>
    <row r="59" spans="1:22" ht="36" customHeight="1">
      <c r="B59" s="134" t="s">
        <v>11</v>
      </c>
      <c r="C59" s="218" t="s">
        <v>21</v>
      </c>
      <c r="D59" s="219"/>
      <c r="E59" s="218" t="s">
        <v>12</v>
      </c>
      <c r="F59" s="219"/>
      <c r="G59" s="135" t="s">
        <v>13</v>
      </c>
      <c r="H59" s="218" t="s">
        <v>97</v>
      </c>
      <c r="I59" s="219"/>
      <c r="J59" s="136" t="s">
        <v>14</v>
      </c>
      <c r="K59" s="136" t="s">
        <v>15</v>
      </c>
      <c r="L59" s="136" t="s">
        <v>16</v>
      </c>
      <c r="M59" s="136" t="s">
        <v>17</v>
      </c>
      <c r="N59" s="229" t="s">
        <v>18</v>
      </c>
      <c r="O59" s="230"/>
      <c r="P59" s="230"/>
      <c r="Q59" s="230"/>
      <c r="R59" s="230"/>
      <c r="S59" s="219"/>
    </row>
    <row r="60" spans="1:22" ht="18" customHeight="1">
      <c r="A60" s="94"/>
      <c r="B60" s="21"/>
      <c r="C60" s="242" t="s">
        <v>218</v>
      </c>
      <c r="D60" s="244"/>
      <c r="E60" s="242" t="s">
        <v>44</v>
      </c>
      <c r="F60" s="198"/>
      <c r="G60" s="36" t="s">
        <v>87</v>
      </c>
      <c r="H60" s="192" t="s">
        <v>35</v>
      </c>
      <c r="I60" s="193"/>
      <c r="J60" s="3" t="s">
        <v>19</v>
      </c>
      <c r="K60" s="4">
        <v>1</v>
      </c>
      <c r="L60" s="33"/>
      <c r="M60" s="33"/>
      <c r="N60" s="184" t="s">
        <v>90</v>
      </c>
      <c r="O60" s="184"/>
      <c r="P60" s="184"/>
      <c r="Q60" s="184"/>
      <c r="R60" s="184"/>
      <c r="S60" s="185"/>
      <c r="T60" s="13"/>
      <c r="U60" s="13"/>
      <c r="V60" s="13"/>
    </row>
    <row r="61" spans="1:22" ht="18" customHeight="1">
      <c r="A61" s="94"/>
      <c r="B61" s="21"/>
      <c r="C61" s="231" t="s">
        <v>219</v>
      </c>
      <c r="D61" s="221"/>
      <c r="E61" s="231" t="s">
        <v>4</v>
      </c>
      <c r="F61" s="195"/>
      <c r="G61" s="21"/>
      <c r="H61" s="182" t="s">
        <v>89</v>
      </c>
      <c r="I61" s="183"/>
      <c r="J61" s="29"/>
      <c r="K61" s="21"/>
      <c r="L61" s="32"/>
      <c r="M61" s="32"/>
      <c r="N61" s="186"/>
      <c r="O61" s="186"/>
      <c r="P61" s="186"/>
      <c r="Q61" s="186"/>
      <c r="R61" s="186"/>
      <c r="S61" s="187"/>
      <c r="T61" s="13"/>
      <c r="U61" s="13"/>
      <c r="V61" s="13"/>
    </row>
    <row r="62" spans="1:22" ht="18" customHeight="1">
      <c r="A62" s="94"/>
      <c r="B62" s="21"/>
      <c r="C62" s="231" t="s">
        <v>220</v>
      </c>
      <c r="D62" s="221"/>
      <c r="E62" s="231" t="s">
        <v>221</v>
      </c>
      <c r="F62" s="195"/>
      <c r="G62" s="21"/>
      <c r="H62" s="182" t="s">
        <v>88</v>
      </c>
      <c r="I62" s="183"/>
      <c r="J62" s="29"/>
      <c r="K62" s="21"/>
      <c r="L62" s="32"/>
      <c r="M62" s="32"/>
      <c r="N62" s="29"/>
      <c r="O62" s="2"/>
      <c r="P62" s="2"/>
      <c r="Q62" s="2"/>
      <c r="R62" s="2"/>
      <c r="S62" s="32"/>
      <c r="T62" s="13"/>
      <c r="U62" s="13"/>
      <c r="V62" s="13"/>
    </row>
    <row r="63" spans="1:22" ht="18" customHeight="1">
      <c r="A63" s="94"/>
      <c r="B63" s="21"/>
      <c r="C63" s="231" t="s">
        <v>222</v>
      </c>
      <c r="D63" s="221"/>
      <c r="E63" s="231" t="s">
        <v>223</v>
      </c>
      <c r="F63" s="195"/>
      <c r="G63" s="21"/>
      <c r="H63" s="29"/>
      <c r="I63" s="12" t="s">
        <v>56</v>
      </c>
      <c r="J63" s="29"/>
      <c r="K63" s="21"/>
      <c r="L63" s="32"/>
      <c r="M63" s="32"/>
      <c r="N63" s="29"/>
      <c r="O63" s="2"/>
      <c r="P63" s="2"/>
      <c r="Q63" s="2"/>
      <c r="R63" s="2"/>
      <c r="S63" s="32"/>
      <c r="T63" s="13"/>
      <c r="U63" s="13"/>
      <c r="V63" s="13"/>
    </row>
    <row r="64" spans="1:22" ht="18" customHeight="1">
      <c r="A64" s="94"/>
      <c r="B64" s="21"/>
      <c r="C64" s="29"/>
      <c r="D64" s="2"/>
      <c r="E64" s="29"/>
      <c r="F64" s="32"/>
      <c r="G64" s="21"/>
      <c r="H64" s="29"/>
      <c r="I64" s="12" t="s">
        <v>58</v>
      </c>
      <c r="J64" s="29"/>
      <c r="K64" s="21"/>
      <c r="L64" s="32"/>
      <c r="M64" s="32"/>
      <c r="N64" s="29"/>
      <c r="O64" s="2"/>
      <c r="P64" s="2"/>
      <c r="Q64" s="2"/>
      <c r="R64" s="2"/>
      <c r="S64" s="32"/>
      <c r="T64" s="13"/>
      <c r="U64" s="13"/>
      <c r="V64" s="13"/>
    </row>
    <row r="65" spans="1:24" ht="18" customHeight="1">
      <c r="A65" s="94"/>
      <c r="B65" s="22"/>
      <c r="C65" s="44"/>
      <c r="D65" s="46"/>
      <c r="E65" s="44"/>
      <c r="F65" s="111"/>
      <c r="G65" s="22"/>
      <c r="H65" s="44"/>
      <c r="I65" s="31" t="s">
        <v>60</v>
      </c>
      <c r="J65" s="44"/>
      <c r="K65" s="22"/>
      <c r="L65" s="111"/>
      <c r="M65" s="111"/>
      <c r="N65" s="44"/>
      <c r="O65" s="46"/>
      <c r="P65" s="46"/>
      <c r="Q65" s="46"/>
      <c r="R65" s="46"/>
      <c r="S65" s="111"/>
      <c r="T65" s="13"/>
      <c r="U65" s="13"/>
      <c r="V65" s="13"/>
    </row>
    <row r="66" spans="1:24" ht="18" customHeight="1">
      <c r="A66" s="94"/>
      <c r="B66" s="13"/>
      <c r="C66" s="13"/>
      <c r="D66" s="13"/>
      <c r="E66" s="13"/>
      <c r="F66" s="13"/>
      <c r="G66" s="13"/>
      <c r="H66" s="13"/>
      <c r="I66" s="13"/>
      <c r="J66" s="13"/>
      <c r="K66" s="13"/>
      <c r="L66" s="13"/>
      <c r="M66" s="13"/>
      <c r="T66" s="13"/>
      <c r="U66" s="13"/>
      <c r="V66" s="13"/>
    </row>
    <row r="67" spans="1:24" ht="36" customHeight="1">
      <c r="A67" s="94"/>
      <c r="B67" s="134" t="s">
        <v>11</v>
      </c>
      <c r="C67" s="218" t="s">
        <v>21</v>
      </c>
      <c r="D67" s="219"/>
      <c r="E67" s="218" t="s">
        <v>12</v>
      </c>
      <c r="F67" s="219"/>
      <c r="G67" s="135" t="s">
        <v>13</v>
      </c>
      <c r="H67" s="218" t="s">
        <v>97</v>
      </c>
      <c r="I67" s="219"/>
      <c r="J67" s="136" t="s">
        <v>14</v>
      </c>
      <c r="K67" s="136" t="s">
        <v>15</v>
      </c>
      <c r="L67" s="136" t="s">
        <v>16</v>
      </c>
      <c r="M67" s="136" t="s">
        <v>17</v>
      </c>
      <c r="N67" s="229" t="s">
        <v>18</v>
      </c>
      <c r="O67" s="230"/>
      <c r="P67" s="230"/>
      <c r="Q67" s="230"/>
      <c r="R67" s="230"/>
      <c r="S67" s="219"/>
      <c r="T67" s="13"/>
      <c r="U67" s="13"/>
      <c r="V67" s="13"/>
    </row>
    <row r="68" spans="1:24" ht="18" customHeight="1">
      <c r="A68" s="94"/>
      <c r="B68" s="20" t="s">
        <v>20</v>
      </c>
      <c r="C68" s="242" t="s">
        <v>216</v>
      </c>
      <c r="D68" s="198"/>
      <c r="E68" s="242" t="s">
        <v>44</v>
      </c>
      <c r="F68" s="198"/>
      <c r="G68" s="36" t="s">
        <v>257</v>
      </c>
      <c r="H68" s="192" t="s">
        <v>255</v>
      </c>
      <c r="I68" s="193"/>
      <c r="J68" s="3" t="s">
        <v>19</v>
      </c>
      <c r="K68" s="4">
        <v>1</v>
      </c>
      <c r="L68" s="35"/>
      <c r="M68" s="20"/>
      <c r="N68" s="233" t="s">
        <v>259</v>
      </c>
      <c r="O68" s="234"/>
      <c r="P68" s="234"/>
      <c r="Q68" s="234"/>
      <c r="R68" s="234"/>
      <c r="S68" s="235"/>
      <c r="T68" s="13"/>
      <c r="U68" s="13"/>
      <c r="V68" s="13"/>
    </row>
    <row r="69" spans="1:24" ht="18" customHeight="1">
      <c r="A69" s="94"/>
      <c r="B69" s="21"/>
      <c r="C69" s="231" t="s">
        <v>8</v>
      </c>
      <c r="D69" s="195"/>
      <c r="E69" s="231" t="s">
        <v>4</v>
      </c>
      <c r="F69" s="195"/>
      <c r="G69" s="21" t="s">
        <v>258</v>
      </c>
      <c r="H69" s="182" t="s">
        <v>256</v>
      </c>
      <c r="I69" s="183"/>
      <c r="J69" s="29"/>
      <c r="K69" s="21"/>
      <c r="L69" s="2"/>
      <c r="M69" s="21"/>
      <c r="N69" s="236"/>
      <c r="O69" s="237"/>
      <c r="P69" s="237"/>
      <c r="Q69" s="237"/>
      <c r="R69" s="237"/>
      <c r="S69" s="238"/>
      <c r="T69" s="13"/>
      <c r="U69" s="13"/>
      <c r="V69" s="13"/>
    </row>
    <row r="70" spans="1:24" ht="18" customHeight="1">
      <c r="A70" s="94"/>
      <c r="B70" s="21"/>
      <c r="C70" s="231" t="s">
        <v>1</v>
      </c>
      <c r="D70" s="195"/>
      <c r="E70" s="231" t="s">
        <v>0</v>
      </c>
      <c r="F70" s="195"/>
      <c r="G70" s="21"/>
      <c r="H70" s="182"/>
      <c r="I70" s="183"/>
      <c r="J70" s="29"/>
      <c r="K70" s="21"/>
      <c r="L70" s="2"/>
      <c r="M70" s="21"/>
      <c r="N70" s="236"/>
      <c r="O70" s="237"/>
      <c r="P70" s="237"/>
      <c r="Q70" s="237"/>
      <c r="R70" s="237"/>
      <c r="S70" s="238"/>
      <c r="T70" s="13"/>
      <c r="U70" s="13"/>
      <c r="V70" s="13"/>
    </row>
    <row r="71" spans="1:24" ht="18" customHeight="1">
      <c r="A71" s="94"/>
      <c r="B71" s="22"/>
      <c r="C71" s="232" t="s">
        <v>217</v>
      </c>
      <c r="D71" s="209"/>
      <c r="E71" s="232" t="s">
        <v>154</v>
      </c>
      <c r="F71" s="209"/>
      <c r="G71" s="22"/>
      <c r="H71" s="44"/>
      <c r="I71" s="31"/>
      <c r="J71" s="44"/>
      <c r="K71" s="22"/>
      <c r="L71" s="46"/>
      <c r="M71" s="22"/>
      <c r="N71" s="239"/>
      <c r="O71" s="240"/>
      <c r="P71" s="240"/>
      <c r="Q71" s="240"/>
      <c r="R71" s="240"/>
      <c r="S71" s="241"/>
      <c r="T71" s="13"/>
      <c r="U71" s="13"/>
      <c r="V71" s="13"/>
    </row>
    <row r="72" spans="1:24" ht="18" customHeight="1">
      <c r="A72" s="94"/>
      <c r="B72" s="2"/>
      <c r="C72" s="155"/>
      <c r="D72" s="49"/>
      <c r="E72" s="155"/>
      <c r="F72" s="49"/>
      <c r="G72" s="2"/>
      <c r="H72" s="2"/>
      <c r="I72" s="27"/>
      <c r="J72" s="2"/>
      <c r="K72" s="2"/>
      <c r="L72" s="2"/>
      <c r="M72" s="2"/>
      <c r="N72" s="2"/>
      <c r="O72" s="2"/>
      <c r="P72" s="2"/>
      <c r="Q72" s="2"/>
      <c r="R72" s="2"/>
      <c r="S72" s="2"/>
      <c r="T72" s="13"/>
      <c r="U72" s="13"/>
      <c r="V72" s="13"/>
    </row>
    <row r="73" spans="1:24" ht="18" customHeight="1">
      <c r="A73" s="1" t="s">
        <v>190</v>
      </c>
      <c r="B73" s="13"/>
      <c r="C73" s="13"/>
      <c r="D73" s="13"/>
      <c r="E73" s="13"/>
      <c r="F73" s="13"/>
      <c r="G73" s="13"/>
      <c r="H73" s="13"/>
      <c r="I73" s="13"/>
      <c r="J73" s="13"/>
      <c r="K73" s="13"/>
      <c r="L73" s="13"/>
      <c r="M73" s="13"/>
      <c r="N73" s="13"/>
      <c r="O73" s="13"/>
      <c r="P73" s="13"/>
      <c r="Q73" s="13"/>
      <c r="R73" s="13"/>
      <c r="S73" s="13"/>
      <c r="T73" s="13"/>
      <c r="U73" s="13"/>
      <c r="V73" s="13"/>
    </row>
    <row r="74" spans="1:24" ht="18" customHeight="1">
      <c r="A74" s="94"/>
      <c r="B74" s="13"/>
      <c r="C74" s="13"/>
      <c r="D74" s="13"/>
      <c r="E74" s="13"/>
      <c r="F74" s="13"/>
      <c r="G74" s="13"/>
      <c r="H74" s="13"/>
      <c r="I74" s="13"/>
      <c r="J74" s="13"/>
      <c r="K74" s="13"/>
      <c r="L74" s="13"/>
      <c r="M74" s="13"/>
      <c r="N74" s="13"/>
      <c r="O74" s="13"/>
      <c r="P74" s="13"/>
      <c r="Q74" s="13"/>
      <c r="R74" s="13"/>
      <c r="S74" s="13"/>
      <c r="T74" s="13"/>
      <c r="U74" s="13"/>
      <c r="V74" s="13"/>
    </row>
    <row r="75" spans="1:24" ht="18" customHeight="1">
      <c r="A75" s="94"/>
      <c r="B75" s="2" t="s">
        <v>115</v>
      </c>
      <c r="C75" s="155"/>
      <c r="D75" s="49"/>
      <c r="E75" s="155"/>
      <c r="F75" s="49"/>
      <c r="G75" s="27"/>
      <c r="H75" s="27"/>
      <c r="I75" s="27"/>
      <c r="J75" s="13"/>
      <c r="K75" s="13"/>
      <c r="L75" s="13"/>
      <c r="M75" s="13"/>
      <c r="N75" s="13"/>
      <c r="O75" s="13"/>
      <c r="P75" s="13"/>
      <c r="Q75" s="13"/>
      <c r="R75" s="13"/>
      <c r="S75" s="13"/>
    </row>
    <row r="76" spans="1:24" ht="18" customHeight="1">
      <c r="A76" s="94"/>
      <c r="B76" s="130"/>
      <c r="C76" s="13"/>
      <c r="D76" s="131"/>
      <c r="F76" s="13"/>
      <c r="G76" s="13"/>
      <c r="H76" s="13"/>
      <c r="I76" s="13"/>
      <c r="J76" s="13"/>
      <c r="K76" s="13"/>
      <c r="L76" s="13"/>
      <c r="M76" s="13"/>
      <c r="N76" s="13"/>
      <c r="T76" s="13"/>
      <c r="U76" s="13"/>
      <c r="V76" s="150"/>
      <c r="W76" s="150"/>
      <c r="X76" s="150"/>
    </row>
    <row r="77" spans="1:24" ht="18" customHeight="1">
      <c r="A77" s="1" t="s">
        <v>92</v>
      </c>
      <c r="B77" s="13"/>
      <c r="C77" s="13"/>
      <c r="D77" s="13"/>
      <c r="E77" s="13"/>
      <c r="F77" s="13"/>
      <c r="G77" s="13"/>
      <c r="H77" s="13"/>
      <c r="I77" s="13"/>
      <c r="J77" s="13"/>
      <c r="K77" s="13"/>
      <c r="L77" s="13"/>
      <c r="M77" s="13"/>
      <c r="N77" s="13"/>
      <c r="O77" s="145" t="s">
        <v>111</v>
      </c>
      <c r="P77" s="49">
        <f>P58+1</f>
        <v>12</v>
      </c>
      <c r="Q77" s="114" t="s">
        <v>112</v>
      </c>
      <c r="R77" s="114">
        <f>'別紙3-6_川'!$P$50</f>
        <v>18</v>
      </c>
      <c r="S77" s="115" t="s">
        <v>113</v>
      </c>
      <c r="T77" s="13"/>
      <c r="U77" s="13"/>
      <c r="V77" s="13"/>
    </row>
    <row r="78" spans="1:24" ht="18" customHeight="1">
      <c r="A78" s="94"/>
      <c r="B78" s="13"/>
      <c r="C78" s="13"/>
      <c r="D78" s="13"/>
      <c r="E78" s="13"/>
      <c r="F78" s="13"/>
      <c r="G78" s="13"/>
      <c r="H78" s="13"/>
      <c r="I78" s="13"/>
      <c r="J78" s="13"/>
      <c r="K78" s="13"/>
      <c r="L78" s="13"/>
      <c r="M78" s="13"/>
      <c r="N78" s="13"/>
      <c r="O78" s="13"/>
      <c r="P78" s="13"/>
      <c r="Q78" s="13"/>
      <c r="R78" s="13"/>
      <c r="S78" s="13"/>
      <c r="T78" s="13"/>
      <c r="U78" s="13"/>
      <c r="V78" s="13"/>
    </row>
    <row r="79" spans="1:24" ht="18" customHeight="1">
      <c r="A79" s="94"/>
      <c r="B79" s="220" t="s">
        <v>13</v>
      </c>
      <c r="C79" s="220"/>
      <c r="D79" s="220" t="s">
        <v>98</v>
      </c>
      <c r="E79" s="220"/>
      <c r="F79" s="220"/>
      <c r="G79" s="220"/>
      <c r="H79" s="220"/>
      <c r="I79" s="220"/>
      <c r="J79" s="136" t="s">
        <v>14</v>
      </c>
      <c r="K79" s="136" t="s">
        <v>15</v>
      </c>
      <c r="L79" s="136" t="s">
        <v>16</v>
      </c>
      <c r="M79" s="136" t="s">
        <v>17</v>
      </c>
      <c r="N79" s="246" t="s">
        <v>18</v>
      </c>
      <c r="O79" s="246"/>
      <c r="P79" s="246"/>
      <c r="Q79" s="246"/>
      <c r="R79" s="246"/>
      <c r="S79" s="246"/>
      <c r="T79" s="13"/>
      <c r="U79" s="13"/>
      <c r="V79" s="13"/>
    </row>
    <row r="80" spans="1:24" ht="18" customHeight="1">
      <c r="A80" s="94"/>
      <c r="B80" s="38" t="s">
        <v>101</v>
      </c>
      <c r="C80" s="33"/>
      <c r="D80" s="173" t="s">
        <v>235</v>
      </c>
      <c r="E80" s="174"/>
      <c r="F80" s="174"/>
      <c r="G80" s="174"/>
      <c r="H80" s="174"/>
      <c r="I80" s="175"/>
      <c r="J80" s="5" t="s">
        <v>33</v>
      </c>
      <c r="K80" s="5" t="s">
        <v>186</v>
      </c>
      <c r="L80" s="25"/>
      <c r="M80" s="5"/>
      <c r="N80" s="173" t="s">
        <v>178</v>
      </c>
      <c r="O80" s="174"/>
      <c r="P80" s="174"/>
      <c r="Q80" s="174"/>
      <c r="R80" s="174"/>
      <c r="S80" s="175"/>
      <c r="T80" s="13"/>
      <c r="U80" s="13"/>
      <c r="V80" s="13"/>
    </row>
    <row r="81" spans="1:22" ht="18" customHeight="1">
      <c r="A81" s="94"/>
      <c r="B81" s="29"/>
      <c r="C81" s="32"/>
      <c r="D81" s="176"/>
      <c r="E81" s="177"/>
      <c r="F81" s="177"/>
      <c r="G81" s="177"/>
      <c r="H81" s="177"/>
      <c r="I81" s="178"/>
      <c r="J81" s="5"/>
      <c r="K81" s="5"/>
      <c r="L81" s="25"/>
      <c r="M81" s="5"/>
      <c r="N81" s="176"/>
      <c r="O81" s="177"/>
      <c r="P81" s="177"/>
      <c r="Q81" s="177"/>
      <c r="R81" s="177"/>
      <c r="S81" s="178"/>
      <c r="T81" s="13"/>
      <c r="U81" s="13"/>
      <c r="V81" s="13"/>
    </row>
    <row r="82" spans="1:22" ht="18" customHeight="1">
      <c r="A82" s="94"/>
      <c r="B82" s="29"/>
      <c r="C82" s="32"/>
      <c r="D82" s="176"/>
      <c r="E82" s="177"/>
      <c r="F82" s="177"/>
      <c r="G82" s="177"/>
      <c r="H82" s="177"/>
      <c r="I82" s="178"/>
      <c r="J82" s="5"/>
      <c r="K82" s="5"/>
      <c r="L82" s="25"/>
      <c r="M82" s="5"/>
      <c r="N82" s="176"/>
      <c r="O82" s="177"/>
      <c r="P82" s="177"/>
      <c r="Q82" s="177"/>
      <c r="R82" s="177"/>
      <c r="S82" s="178"/>
      <c r="T82" s="13"/>
      <c r="U82" s="13"/>
      <c r="V82" s="13"/>
    </row>
    <row r="83" spans="1:22" ht="18" customHeight="1">
      <c r="A83" s="94"/>
      <c r="B83" s="44"/>
      <c r="C83" s="111"/>
      <c r="D83" s="179"/>
      <c r="E83" s="180"/>
      <c r="F83" s="180"/>
      <c r="G83" s="180"/>
      <c r="H83" s="180"/>
      <c r="I83" s="181"/>
      <c r="J83" s="22"/>
      <c r="K83" s="22"/>
      <c r="L83" s="28"/>
      <c r="M83" s="11"/>
      <c r="N83" s="179"/>
      <c r="O83" s="180"/>
      <c r="P83" s="180"/>
      <c r="Q83" s="180"/>
      <c r="R83" s="180"/>
      <c r="S83" s="181"/>
      <c r="T83" s="13"/>
      <c r="U83" s="13"/>
      <c r="V83" s="13"/>
    </row>
    <row r="84" spans="1:22" ht="18" customHeight="1">
      <c r="A84" s="94"/>
      <c r="B84" s="2" t="s">
        <v>189</v>
      </c>
      <c r="C84" s="2"/>
      <c r="D84" s="107"/>
      <c r="E84" s="107"/>
      <c r="F84" s="107"/>
      <c r="G84" s="107"/>
      <c r="H84" s="107"/>
      <c r="I84" s="107"/>
      <c r="J84" s="2"/>
      <c r="K84" s="2"/>
      <c r="L84" s="49"/>
      <c r="M84" s="49"/>
      <c r="N84" s="107"/>
      <c r="O84" s="107"/>
      <c r="P84" s="107"/>
      <c r="Q84" s="107"/>
      <c r="R84" s="107"/>
      <c r="S84" s="107"/>
      <c r="T84" s="13"/>
      <c r="U84" s="13"/>
      <c r="V84" s="13"/>
    </row>
    <row r="85" spans="1:22" ht="18" customHeight="1">
      <c r="A85" s="94"/>
      <c r="B85" s="13"/>
      <c r="C85" s="13"/>
      <c r="D85" s="13"/>
      <c r="E85" s="13"/>
      <c r="F85" s="13"/>
      <c r="G85" s="13"/>
      <c r="H85" s="13"/>
      <c r="I85" s="13"/>
      <c r="J85" s="13"/>
      <c r="K85" s="13"/>
      <c r="L85" s="13"/>
      <c r="M85" s="13"/>
      <c r="N85" s="13"/>
      <c r="O85" s="13"/>
      <c r="P85" s="13"/>
      <c r="Q85" s="13"/>
      <c r="R85" s="13"/>
      <c r="S85" s="13"/>
      <c r="T85" s="13"/>
      <c r="U85" s="13"/>
      <c r="V85" s="13"/>
    </row>
    <row r="86" spans="1:22" ht="18" customHeight="1">
      <c r="A86" s="1" t="s">
        <v>93</v>
      </c>
      <c r="B86" s="13"/>
      <c r="C86" s="13"/>
      <c r="D86" s="13"/>
      <c r="E86" s="13"/>
      <c r="F86" s="13"/>
      <c r="G86" s="13"/>
      <c r="H86" s="13"/>
      <c r="I86" s="13"/>
      <c r="J86" s="13"/>
      <c r="K86" s="13"/>
      <c r="L86" s="13"/>
      <c r="M86" s="13"/>
      <c r="N86" s="13"/>
      <c r="T86" s="13"/>
      <c r="U86" s="13"/>
      <c r="V86" s="13"/>
    </row>
    <row r="87" spans="1:22" ht="18" customHeight="1">
      <c r="A87" s="94"/>
      <c r="B87" s="2"/>
      <c r="C87" s="2"/>
      <c r="D87" s="2"/>
      <c r="E87" s="2"/>
      <c r="F87" s="2"/>
      <c r="G87" s="2"/>
      <c r="H87" s="2"/>
      <c r="I87" s="2"/>
      <c r="J87" s="2"/>
      <c r="K87" s="2"/>
      <c r="L87" s="2"/>
      <c r="M87" s="2"/>
      <c r="N87" s="2"/>
      <c r="O87" s="2"/>
      <c r="P87" s="2"/>
      <c r="Q87" s="2"/>
      <c r="R87" s="2"/>
      <c r="S87" s="2"/>
      <c r="T87" s="13"/>
      <c r="U87" s="13"/>
      <c r="V87" s="13"/>
    </row>
    <row r="88" spans="1:22" ht="18" customHeight="1">
      <c r="A88" s="94"/>
      <c r="B88" s="220" t="s">
        <v>13</v>
      </c>
      <c r="C88" s="220"/>
      <c r="D88" s="220" t="s">
        <v>98</v>
      </c>
      <c r="E88" s="220"/>
      <c r="F88" s="220"/>
      <c r="G88" s="220"/>
      <c r="H88" s="220"/>
      <c r="I88" s="220"/>
      <c r="J88" s="136" t="s">
        <v>14</v>
      </c>
      <c r="K88" s="136" t="s">
        <v>15</v>
      </c>
      <c r="L88" s="136" t="s">
        <v>16</v>
      </c>
      <c r="M88" s="136" t="s">
        <v>17</v>
      </c>
      <c r="N88" s="246" t="s">
        <v>18</v>
      </c>
      <c r="O88" s="246"/>
      <c r="P88" s="246"/>
      <c r="Q88" s="246"/>
      <c r="R88" s="246"/>
      <c r="S88" s="246"/>
      <c r="T88" s="13"/>
      <c r="U88" s="13"/>
      <c r="V88" s="13"/>
    </row>
    <row r="89" spans="1:22" ht="18" customHeight="1">
      <c r="A89" s="94"/>
      <c r="B89" s="38" t="s">
        <v>96</v>
      </c>
      <c r="C89" s="33"/>
      <c r="D89" s="173" t="s">
        <v>247</v>
      </c>
      <c r="E89" s="174"/>
      <c r="F89" s="174"/>
      <c r="G89" s="174"/>
      <c r="H89" s="174"/>
      <c r="I89" s="175"/>
      <c r="J89" s="5" t="s">
        <v>31</v>
      </c>
      <c r="K89" s="5">
        <v>1</v>
      </c>
      <c r="L89" s="29"/>
      <c r="M89" s="21"/>
      <c r="N89" s="38"/>
      <c r="O89" s="35"/>
      <c r="P89" s="35"/>
      <c r="Q89" s="35"/>
      <c r="R89" s="35"/>
      <c r="S89" s="33"/>
      <c r="T89" s="13"/>
      <c r="U89" s="13"/>
      <c r="V89" s="13"/>
    </row>
    <row r="90" spans="1:22" ht="18" customHeight="1">
      <c r="A90" s="94"/>
      <c r="B90" s="44"/>
      <c r="C90" s="111"/>
      <c r="D90" s="179"/>
      <c r="E90" s="180"/>
      <c r="F90" s="180"/>
      <c r="G90" s="180"/>
      <c r="H90" s="180"/>
      <c r="I90" s="181"/>
      <c r="J90" s="22"/>
      <c r="K90" s="22"/>
      <c r="L90" s="44"/>
      <c r="M90" s="22"/>
      <c r="N90" s="44"/>
      <c r="O90" s="46"/>
      <c r="P90" s="46"/>
      <c r="Q90" s="46"/>
      <c r="R90" s="46"/>
      <c r="S90" s="111"/>
      <c r="T90" s="13"/>
      <c r="U90" s="13"/>
      <c r="V90" s="13"/>
    </row>
    <row r="91" spans="1:22" ht="18" customHeight="1">
      <c r="A91" s="94"/>
      <c r="B91" s="38" t="s">
        <v>96</v>
      </c>
      <c r="C91" s="33"/>
      <c r="D91" s="173" t="s">
        <v>248</v>
      </c>
      <c r="E91" s="174"/>
      <c r="F91" s="174"/>
      <c r="G91" s="174"/>
      <c r="H91" s="174"/>
      <c r="I91" s="175"/>
      <c r="J91" s="5" t="s">
        <v>31</v>
      </c>
      <c r="K91" s="5">
        <v>1</v>
      </c>
      <c r="L91" s="29"/>
      <c r="M91" s="21"/>
      <c r="N91" s="38"/>
      <c r="O91" s="35"/>
      <c r="P91" s="35"/>
      <c r="Q91" s="35"/>
      <c r="R91" s="35"/>
      <c r="S91" s="33"/>
      <c r="T91" s="13"/>
      <c r="U91" s="13"/>
      <c r="V91" s="13"/>
    </row>
    <row r="92" spans="1:22" ht="18" customHeight="1">
      <c r="A92" s="94"/>
      <c r="B92" s="44"/>
      <c r="C92" s="111"/>
      <c r="D92" s="179"/>
      <c r="E92" s="180"/>
      <c r="F92" s="180"/>
      <c r="G92" s="180"/>
      <c r="H92" s="180"/>
      <c r="I92" s="181"/>
      <c r="J92" s="22"/>
      <c r="K92" s="22"/>
      <c r="L92" s="44"/>
      <c r="M92" s="22"/>
      <c r="N92" s="44"/>
      <c r="O92" s="46"/>
      <c r="P92" s="46"/>
      <c r="Q92" s="46"/>
      <c r="R92" s="46"/>
      <c r="S92" s="111"/>
      <c r="T92" s="13"/>
      <c r="U92" s="13"/>
      <c r="V92" s="13"/>
    </row>
    <row r="93" spans="1:22" ht="18" customHeight="1">
      <c r="A93" s="94"/>
      <c r="B93" s="38" t="s">
        <v>96</v>
      </c>
      <c r="C93" s="33"/>
      <c r="D93" s="173" t="s">
        <v>249</v>
      </c>
      <c r="E93" s="174"/>
      <c r="F93" s="174"/>
      <c r="G93" s="174"/>
      <c r="H93" s="174"/>
      <c r="I93" s="175"/>
      <c r="J93" s="5" t="s">
        <v>31</v>
      </c>
      <c r="K93" s="5">
        <v>1</v>
      </c>
      <c r="L93" s="29"/>
      <c r="M93" s="21"/>
      <c r="N93" s="38"/>
      <c r="O93" s="35"/>
      <c r="P93" s="35"/>
      <c r="Q93" s="35"/>
      <c r="R93" s="35"/>
      <c r="S93" s="33"/>
      <c r="T93" s="13"/>
      <c r="U93" s="13"/>
      <c r="V93" s="13"/>
    </row>
    <row r="94" spans="1:22" ht="18" customHeight="1">
      <c r="A94" s="94"/>
      <c r="B94" s="44"/>
      <c r="C94" s="111"/>
      <c r="D94" s="179"/>
      <c r="E94" s="180"/>
      <c r="F94" s="180"/>
      <c r="G94" s="180"/>
      <c r="H94" s="180"/>
      <c r="I94" s="181"/>
      <c r="J94" s="22"/>
      <c r="K94" s="22"/>
      <c r="L94" s="44"/>
      <c r="M94" s="22"/>
      <c r="N94" s="44"/>
      <c r="O94" s="46"/>
      <c r="P94" s="46"/>
      <c r="Q94" s="46"/>
      <c r="R94" s="46"/>
      <c r="S94" s="111"/>
      <c r="T94" s="13"/>
      <c r="U94" s="13"/>
      <c r="V94" s="13"/>
    </row>
    <row r="95" spans="1:22" ht="18" customHeight="1">
      <c r="A95" s="94"/>
      <c r="B95" s="13"/>
      <c r="C95" s="13"/>
      <c r="D95" s="13"/>
      <c r="E95" s="13"/>
      <c r="F95" s="13"/>
      <c r="G95" s="13"/>
      <c r="H95" s="13"/>
      <c r="I95" s="13"/>
      <c r="J95" s="13"/>
      <c r="K95" s="13"/>
      <c r="L95" s="13"/>
      <c r="M95" s="13"/>
      <c r="N95" s="13"/>
      <c r="O95" s="13"/>
      <c r="P95" s="13"/>
      <c r="Q95" s="13"/>
      <c r="R95" s="13"/>
      <c r="S95" s="13"/>
      <c r="T95" s="13"/>
      <c r="U95" s="13"/>
      <c r="V95" s="13"/>
    </row>
    <row r="96" spans="1:22" ht="18" customHeight="1">
      <c r="A96" s="94"/>
      <c r="B96" s="13"/>
      <c r="C96" s="13"/>
      <c r="D96" s="13"/>
      <c r="E96" s="13"/>
      <c r="F96" s="13"/>
      <c r="G96" s="13"/>
      <c r="H96" s="13"/>
      <c r="I96" s="13"/>
      <c r="J96" s="13"/>
      <c r="K96" s="13"/>
      <c r="L96" s="13"/>
      <c r="M96" s="13"/>
      <c r="N96" s="13"/>
      <c r="O96" s="13"/>
      <c r="P96" s="13"/>
      <c r="Q96" s="13"/>
      <c r="R96" s="13"/>
      <c r="S96" s="13"/>
      <c r="T96" s="13"/>
      <c r="U96" s="13"/>
      <c r="V96" s="13"/>
    </row>
    <row r="97" spans="1:22" ht="18" customHeight="1">
      <c r="A97" s="94"/>
      <c r="B97" s="13"/>
      <c r="C97" s="13"/>
      <c r="D97" s="13"/>
      <c r="E97" s="13"/>
      <c r="F97" s="13"/>
      <c r="G97" s="13"/>
      <c r="H97" s="13"/>
      <c r="I97" s="13"/>
      <c r="J97" s="13"/>
      <c r="K97" s="13"/>
      <c r="L97" s="13"/>
      <c r="M97" s="13"/>
      <c r="N97" s="13"/>
      <c r="O97" s="13"/>
      <c r="P97" s="13"/>
      <c r="Q97" s="13"/>
      <c r="R97" s="13"/>
      <c r="S97" s="13"/>
      <c r="T97" s="13"/>
      <c r="U97" s="13"/>
      <c r="V97" s="13"/>
    </row>
  </sheetData>
  <mergeCells count="147">
    <mergeCell ref="D91:I92"/>
    <mergeCell ref="D93:I94"/>
    <mergeCell ref="N43:S44"/>
    <mergeCell ref="N60:S61"/>
    <mergeCell ref="C11:D11"/>
    <mergeCell ref="E11:F11"/>
    <mergeCell ref="H11:I11"/>
    <mergeCell ref="N11:S11"/>
    <mergeCell ref="C17:D17"/>
    <mergeCell ref="E17:F17"/>
    <mergeCell ref="H17:I17"/>
    <mergeCell ref="N17:S17"/>
    <mergeCell ref="C15:D15"/>
    <mergeCell ref="E15:F15"/>
    <mergeCell ref="H15:I15"/>
    <mergeCell ref="N15:S15"/>
    <mergeCell ref="C16:D16"/>
    <mergeCell ref="E16:F16"/>
    <mergeCell ref="H16:I16"/>
    <mergeCell ref="N16:S16"/>
    <mergeCell ref="N13:S13"/>
    <mergeCell ref="H13:I13"/>
    <mergeCell ref="C34:D34"/>
    <mergeCell ref="E34:F34"/>
    <mergeCell ref="H34:I34"/>
    <mergeCell ref="N34:S35"/>
    <mergeCell ref="C8:D8"/>
    <mergeCell ref="E8:F8"/>
    <mergeCell ref="H8:I8"/>
    <mergeCell ref="N8:S8"/>
    <mergeCell ref="C9:D9"/>
    <mergeCell ref="E9:F9"/>
    <mergeCell ref="H9:I9"/>
    <mergeCell ref="N9:S9"/>
    <mergeCell ref="C25:D25"/>
    <mergeCell ref="E25:F25"/>
    <mergeCell ref="H25:I25"/>
    <mergeCell ref="N25:S25"/>
    <mergeCell ref="C12:D12"/>
    <mergeCell ref="E12:F12"/>
    <mergeCell ref="H12:I12"/>
    <mergeCell ref="N12:S12"/>
    <mergeCell ref="C10:D10"/>
    <mergeCell ref="E10:F10"/>
    <mergeCell ref="H10:I10"/>
    <mergeCell ref="C14:D14"/>
    <mergeCell ref="E14:F14"/>
    <mergeCell ref="H14:I14"/>
    <mergeCell ref="N14:S14"/>
    <mergeCell ref="N10:S10"/>
    <mergeCell ref="C35:D35"/>
    <mergeCell ref="E35:F35"/>
    <mergeCell ref="C26:D26"/>
    <mergeCell ref="E26:F26"/>
    <mergeCell ref="H26:I26"/>
    <mergeCell ref="H27:I27"/>
    <mergeCell ref="N27:S27"/>
    <mergeCell ref="C28:D28"/>
    <mergeCell ref="E28:F28"/>
    <mergeCell ref="H28:I28"/>
    <mergeCell ref="N28:S28"/>
    <mergeCell ref="H35:I35"/>
    <mergeCell ref="N26:S26"/>
    <mergeCell ref="N29:S29"/>
    <mergeCell ref="C27:D27"/>
    <mergeCell ref="E27:F27"/>
    <mergeCell ref="C29:D29"/>
    <mergeCell ref="E29:F29"/>
    <mergeCell ref="H29:I29"/>
    <mergeCell ref="H18:I18"/>
    <mergeCell ref="N18:S18"/>
    <mergeCell ref="H20:I20"/>
    <mergeCell ref="D80:I83"/>
    <mergeCell ref="N80:S83"/>
    <mergeCell ref="B88:C88"/>
    <mergeCell ref="D88:I88"/>
    <mergeCell ref="N88:S88"/>
    <mergeCell ref="D89:I90"/>
    <mergeCell ref="B79:C79"/>
    <mergeCell ref="D79:I79"/>
    <mergeCell ref="N79:S79"/>
    <mergeCell ref="C36:D36"/>
    <mergeCell ref="E36:F36"/>
    <mergeCell ref="H36:I36"/>
    <mergeCell ref="C37:D37"/>
    <mergeCell ref="E37:F37"/>
    <mergeCell ref="C46:D46"/>
    <mergeCell ref="E46:F46"/>
    <mergeCell ref="C38:D38"/>
    <mergeCell ref="E38:F38"/>
    <mergeCell ref="C43:D43"/>
    <mergeCell ref="E43:F43"/>
    <mergeCell ref="H43:I43"/>
    <mergeCell ref="C44:D44"/>
    <mergeCell ref="E44:F44"/>
    <mergeCell ref="H44:I44"/>
    <mergeCell ref="C45:D45"/>
    <mergeCell ref="E45:F45"/>
    <mergeCell ref="H45:I45"/>
    <mergeCell ref="E18:F18"/>
    <mergeCell ref="C18:D18"/>
    <mergeCell ref="H19:I19"/>
    <mergeCell ref="N19:S19"/>
    <mergeCell ref="N20:S20"/>
    <mergeCell ref="H21:I21"/>
    <mergeCell ref="N21:S21"/>
    <mergeCell ref="H22:I22"/>
    <mergeCell ref="N22:S22"/>
    <mergeCell ref="N23:S23"/>
    <mergeCell ref="N24:S24"/>
    <mergeCell ref="H23:I23"/>
    <mergeCell ref="H24:I24"/>
    <mergeCell ref="C67:D67"/>
    <mergeCell ref="E67:F67"/>
    <mergeCell ref="H67:I67"/>
    <mergeCell ref="N67:S67"/>
    <mergeCell ref="C68:D68"/>
    <mergeCell ref="E68:F68"/>
    <mergeCell ref="H68:I68"/>
    <mergeCell ref="C33:D33"/>
    <mergeCell ref="E33:F33"/>
    <mergeCell ref="H33:I33"/>
    <mergeCell ref="N33:S33"/>
    <mergeCell ref="C63:D63"/>
    <mergeCell ref="E63:F63"/>
    <mergeCell ref="H60:I60"/>
    <mergeCell ref="H61:I61"/>
    <mergeCell ref="H62:I62"/>
    <mergeCell ref="C61:D61"/>
    <mergeCell ref="E61:F61"/>
    <mergeCell ref="C62:D62"/>
    <mergeCell ref="E62:F62"/>
    <mergeCell ref="C59:D59"/>
    <mergeCell ref="E59:F59"/>
    <mergeCell ref="H59:I59"/>
    <mergeCell ref="N59:S59"/>
    <mergeCell ref="C70:D70"/>
    <mergeCell ref="E70:F70"/>
    <mergeCell ref="H70:I70"/>
    <mergeCell ref="C71:D71"/>
    <mergeCell ref="E71:F71"/>
    <mergeCell ref="N68:S71"/>
    <mergeCell ref="C69:D69"/>
    <mergeCell ref="E69:F69"/>
    <mergeCell ref="H69:I69"/>
    <mergeCell ref="C60:D60"/>
    <mergeCell ref="E60:F60"/>
  </mergeCells>
  <phoneticPr fontId="22"/>
  <printOptions horizontalCentered="1"/>
  <pageMargins left="0.59055118110236227" right="0.59055118110236227" top="0.59055118110236227" bottom="0.59055118110236227" header="0.31496062992125984" footer="0.31496062992125984"/>
  <pageSetup paperSize="9" orientation="landscape" r:id="rId1"/>
  <headerFooter>
    <oddFooter>&amp;C&amp;P</oddFooter>
  </headerFooter>
  <rowBreaks count="3" manualBreakCount="3">
    <brk id="30" max="16383" man="1"/>
    <brk id="56" max="18" man="1"/>
    <brk id="76"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5"/>
  <sheetViews>
    <sheetView view="pageBreakPreview" topLeftCell="A29" zoomScaleNormal="100" zoomScaleSheetLayoutView="100" workbookViewId="0">
      <selection activeCell="K10" sqref="K10"/>
    </sheetView>
  </sheetViews>
  <sheetFormatPr defaultColWidth="9" defaultRowHeight="18" customHeight="1"/>
  <cols>
    <col min="1" max="1" width="2.75" customWidth="1"/>
    <col min="2" max="2" width="10" style="45" customWidth="1"/>
    <col min="3" max="6" width="6.875" style="45" customWidth="1"/>
    <col min="7" max="7" width="17.5" style="45" customWidth="1"/>
    <col min="8" max="8" width="2.25" style="45" customWidth="1"/>
    <col min="9" max="9" width="16.875" style="45" customWidth="1"/>
    <col min="10" max="10" width="7" style="45" customWidth="1"/>
    <col min="11" max="11" width="7.75" style="45" customWidth="1"/>
    <col min="12" max="12" width="9.875" style="45" customWidth="1"/>
    <col min="13" max="13" width="10.75" style="45" customWidth="1"/>
    <col min="14" max="14" width="4" style="45" customWidth="1"/>
    <col min="15" max="15" width="5.125" style="45" customWidth="1"/>
    <col min="16" max="16" width="4.625" style="45" customWidth="1"/>
    <col min="17" max="17" width="2.625" style="45" customWidth="1"/>
    <col min="18" max="18" width="4.625" style="45" customWidth="1"/>
    <col min="19" max="19" width="2.625" style="45" customWidth="1"/>
    <col min="20" max="20" width="7.375" style="45" customWidth="1"/>
    <col min="21" max="21" width="14" style="45" customWidth="1"/>
    <col min="22" max="38" width="7.375" style="45" customWidth="1"/>
    <col min="39" max="16384" width="9" style="45"/>
  </cols>
  <sheetData>
    <row r="1" spans="1:24" ht="18" customHeight="1">
      <c r="A1" s="94"/>
      <c r="B1" s="140" t="s">
        <v>109</v>
      </c>
      <c r="C1" s="13"/>
      <c r="D1" s="131"/>
      <c r="F1" s="13"/>
      <c r="G1" s="13"/>
      <c r="H1" s="13"/>
      <c r="I1" s="13"/>
      <c r="J1" s="13"/>
      <c r="K1" s="13"/>
      <c r="L1" s="13"/>
      <c r="M1" s="13"/>
      <c r="N1" s="13"/>
      <c r="O1" s="145" t="s">
        <v>111</v>
      </c>
      <c r="P1" s="49">
        <f>'別紙3-4_布'!P77+1</f>
        <v>13</v>
      </c>
      <c r="Q1" s="114" t="s">
        <v>112</v>
      </c>
      <c r="R1" s="114">
        <f>'別紙3-6_川'!$P$50</f>
        <v>18</v>
      </c>
      <c r="S1" s="115" t="s">
        <v>113</v>
      </c>
      <c r="T1" s="13"/>
      <c r="U1" s="13"/>
      <c r="V1" s="17"/>
      <c r="W1" s="17"/>
      <c r="X1" s="17"/>
    </row>
    <row r="2" spans="1:24" ht="18" customHeight="1">
      <c r="A2" s="94"/>
      <c r="B2" s="13"/>
      <c r="C2" s="13"/>
      <c r="D2" s="13"/>
      <c r="E2" s="13"/>
      <c r="F2" s="132"/>
      <c r="G2" s="132"/>
      <c r="H2" s="132"/>
      <c r="I2" s="132"/>
      <c r="J2" s="132"/>
      <c r="K2" s="132"/>
      <c r="L2" s="132"/>
      <c r="M2" s="132"/>
      <c r="N2" s="7"/>
      <c r="O2" s="7"/>
      <c r="P2" s="7"/>
      <c r="Q2" s="7"/>
      <c r="R2" s="7"/>
      <c r="S2" s="13"/>
      <c r="T2" s="6"/>
      <c r="U2" s="6"/>
      <c r="V2" s="6"/>
    </row>
    <row r="3" spans="1:24" ht="18" customHeight="1">
      <c r="A3" s="1" t="s">
        <v>128</v>
      </c>
      <c r="B3" s="13"/>
      <c r="C3" s="13"/>
      <c r="D3" s="13"/>
      <c r="E3" s="13"/>
      <c r="F3" s="13"/>
      <c r="G3" s="13"/>
      <c r="H3" s="13"/>
      <c r="I3" s="13"/>
      <c r="J3" s="13"/>
      <c r="K3" s="13"/>
      <c r="L3" s="13"/>
      <c r="M3" s="13"/>
      <c r="N3" s="13"/>
      <c r="O3" s="13"/>
      <c r="P3" s="13"/>
      <c r="Q3" s="13"/>
      <c r="R3" s="13"/>
      <c r="S3" s="13"/>
      <c r="T3" s="13"/>
      <c r="U3" s="13"/>
      <c r="V3" s="13"/>
    </row>
    <row r="4" spans="1:24" ht="18" customHeight="1">
      <c r="A4" s="1"/>
      <c r="B4" s="2" t="s">
        <v>127</v>
      </c>
      <c r="C4" s="13"/>
      <c r="D4" s="13"/>
      <c r="E4" s="13"/>
      <c r="F4" s="13"/>
      <c r="G4" s="13"/>
      <c r="H4" s="13"/>
      <c r="I4" s="13"/>
      <c r="J4" s="13"/>
      <c r="K4" s="13"/>
      <c r="L4" s="13"/>
      <c r="M4" s="13"/>
      <c r="N4" s="13"/>
      <c r="O4" s="13"/>
      <c r="P4" s="13"/>
      <c r="Q4" s="13"/>
      <c r="R4" s="13"/>
      <c r="S4" s="13"/>
      <c r="T4" s="13"/>
      <c r="U4" s="13"/>
      <c r="V4" s="13"/>
    </row>
    <row r="5" spans="1:24" ht="18" customHeight="1">
      <c r="A5" s="94"/>
      <c r="B5" s="13"/>
      <c r="C5" s="13"/>
      <c r="D5" s="13"/>
      <c r="E5" s="13"/>
      <c r="F5" s="13"/>
      <c r="G5" s="13"/>
      <c r="H5" s="13"/>
      <c r="I5" s="13"/>
      <c r="J5" s="13"/>
      <c r="K5" s="13"/>
      <c r="L5" s="13"/>
      <c r="M5" s="13"/>
      <c r="N5" s="13"/>
      <c r="O5" s="13"/>
      <c r="P5" s="13"/>
      <c r="Q5" s="13"/>
      <c r="R5" s="13"/>
      <c r="S5" s="13"/>
      <c r="T5" s="13"/>
      <c r="U5" s="13"/>
      <c r="V5" s="13"/>
    </row>
    <row r="6" spans="1:24" ht="18" customHeight="1">
      <c r="A6" s="1" t="s">
        <v>86</v>
      </c>
      <c r="B6" s="13"/>
      <c r="C6" s="13"/>
      <c r="D6" s="13"/>
      <c r="E6" s="13"/>
      <c r="F6" s="13"/>
      <c r="G6" s="13"/>
      <c r="H6" s="13"/>
      <c r="I6" s="13"/>
      <c r="J6" s="13"/>
      <c r="K6" s="13"/>
      <c r="L6" s="13"/>
      <c r="M6" s="13"/>
      <c r="N6" s="13"/>
      <c r="O6" s="13"/>
      <c r="P6" s="13"/>
      <c r="Q6" s="13"/>
      <c r="R6" s="13"/>
      <c r="S6" s="13"/>
      <c r="T6" s="13"/>
      <c r="U6" s="13"/>
      <c r="V6" s="13"/>
    </row>
    <row r="7" spans="1:24" ht="18" customHeight="1">
      <c r="A7" s="133"/>
      <c r="B7" s="2"/>
      <c r="C7" s="2"/>
      <c r="D7" s="2"/>
      <c r="E7" s="2"/>
      <c r="F7" s="2"/>
      <c r="G7" s="2"/>
      <c r="H7" s="2"/>
      <c r="I7" s="2"/>
      <c r="J7" s="2"/>
      <c r="K7" s="2"/>
      <c r="L7" s="2"/>
      <c r="M7" s="2"/>
      <c r="N7" s="2"/>
      <c r="O7" s="2"/>
      <c r="P7" s="2"/>
      <c r="Q7" s="2"/>
      <c r="R7" s="2"/>
      <c r="S7" s="2"/>
      <c r="T7" s="13"/>
    </row>
    <row r="8" spans="1:24" ht="36" customHeight="1">
      <c r="B8" s="134" t="s">
        <v>11</v>
      </c>
      <c r="C8" s="218" t="s">
        <v>21</v>
      </c>
      <c r="D8" s="219"/>
      <c r="E8" s="218" t="s">
        <v>12</v>
      </c>
      <c r="F8" s="219"/>
      <c r="G8" s="135" t="s">
        <v>13</v>
      </c>
      <c r="H8" s="218" t="s">
        <v>22</v>
      </c>
      <c r="I8" s="219"/>
      <c r="J8" s="136" t="s">
        <v>14</v>
      </c>
      <c r="K8" s="136" t="s">
        <v>15</v>
      </c>
      <c r="L8" s="134" t="s">
        <v>16</v>
      </c>
      <c r="M8" s="134" t="s">
        <v>84</v>
      </c>
      <c r="N8" s="171" t="s">
        <v>23</v>
      </c>
      <c r="O8" s="171"/>
      <c r="P8" s="171"/>
      <c r="Q8" s="171"/>
      <c r="R8" s="171"/>
      <c r="S8" s="171"/>
      <c r="T8" s="26"/>
    </row>
    <row r="9" spans="1:24" ht="18" customHeight="1">
      <c r="B9" s="20" t="s">
        <v>39</v>
      </c>
      <c r="C9" s="258" t="s">
        <v>119</v>
      </c>
      <c r="D9" s="259"/>
      <c r="E9" s="258" t="s">
        <v>44</v>
      </c>
      <c r="F9" s="259"/>
      <c r="G9" s="88" t="s">
        <v>70</v>
      </c>
      <c r="H9" s="226" t="s">
        <v>82</v>
      </c>
      <c r="I9" s="206"/>
      <c r="J9" s="72" t="s">
        <v>3</v>
      </c>
      <c r="K9" s="72">
        <v>1</v>
      </c>
      <c r="L9" s="74"/>
      <c r="M9" s="74"/>
      <c r="N9" s="227"/>
      <c r="O9" s="227"/>
      <c r="P9" s="227"/>
      <c r="Q9" s="227"/>
      <c r="R9" s="227"/>
      <c r="S9" s="227"/>
      <c r="T9" s="27"/>
    </row>
    <row r="10" spans="1:24" ht="18" customHeight="1">
      <c r="B10" s="21"/>
      <c r="C10" s="254" t="s">
        <v>45</v>
      </c>
      <c r="D10" s="255"/>
      <c r="E10" s="254" t="s">
        <v>42</v>
      </c>
      <c r="F10" s="255"/>
      <c r="G10" s="89" t="s">
        <v>71</v>
      </c>
      <c r="H10" s="216" t="s">
        <v>5</v>
      </c>
      <c r="I10" s="168"/>
      <c r="J10" s="76" t="s">
        <v>7</v>
      </c>
      <c r="K10" s="76">
        <v>1.6</v>
      </c>
      <c r="L10" s="78"/>
      <c r="M10" s="78"/>
      <c r="N10" s="166"/>
      <c r="O10" s="166"/>
      <c r="P10" s="166"/>
      <c r="Q10" s="166"/>
      <c r="R10" s="166"/>
      <c r="S10" s="166"/>
      <c r="T10" s="2"/>
    </row>
    <row r="11" spans="1:24" ht="18" customHeight="1">
      <c r="B11" s="21"/>
      <c r="C11" s="254" t="s">
        <v>120</v>
      </c>
      <c r="D11" s="255"/>
      <c r="E11" s="254" t="s">
        <v>37</v>
      </c>
      <c r="F11" s="255"/>
      <c r="G11" s="89" t="s">
        <v>72</v>
      </c>
      <c r="H11" s="216" t="s">
        <v>5</v>
      </c>
      <c r="I11" s="168"/>
      <c r="J11" s="76" t="s">
        <v>3</v>
      </c>
      <c r="K11" s="76">
        <v>1</v>
      </c>
      <c r="L11" s="78"/>
      <c r="M11" s="78"/>
      <c r="N11" s="166"/>
      <c r="O11" s="166"/>
      <c r="P11" s="166"/>
      <c r="Q11" s="166"/>
      <c r="R11" s="166"/>
      <c r="S11" s="166"/>
      <c r="T11" s="27"/>
    </row>
    <row r="12" spans="1:24" ht="18" customHeight="1">
      <c r="B12" s="21"/>
      <c r="C12" s="254" t="s">
        <v>122</v>
      </c>
      <c r="D12" s="255"/>
      <c r="E12" s="254" t="s">
        <v>81</v>
      </c>
      <c r="F12" s="255"/>
      <c r="G12" s="89" t="s">
        <v>61</v>
      </c>
      <c r="H12" s="216" t="s">
        <v>43</v>
      </c>
      <c r="I12" s="168"/>
      <c r="J12" s="76" t="s">
        <v>7</v>
      </c>
      <c r="K12" s="76">
        <v>0.32</v>
      </c>
      <c r="L12" s="78"/>
      <c r="M12" s="78"/>
      <c r="N12" s="166"/>
      <c r="O12" s="166"/>
      <c r="P12" s="166"/>
      <c r="Q12" s="166"/>
      <c r="R12" s="166"/>
      <c r="S12" s="166"/>
      <c r="T12" s="27"/>
    </row>
    <row r="13" spans="1:24" ht="18" customHeight="1">
      <c r="B13" s="22"/>
      <c r="C13" s="256"/>
      <c r="D13" s="257"/>
      <c r="E13" s="256"/>
      <c r="F13" s="257"/>
      <c r="G13" s="92" t="s">
        <v>238</v>
      </c>
      <c r="H13" s="222" t="s">
        <v>43</v>
      </c>
      <c r="I13" s="162"/>
      <c r="J13" s="81" t="s">
        <v>141</v>
      </c>
      <c r="K13" s="81">
        <v>2</v>
      </c>
      <c r="L13" s="83"/>
      <c r="M13" s="83"/>
      <c r="N13" s="158"/>
      <c r="O13" s="158"/>
      <c r="P13" s="158"/>
      <c r="Q13" s="158"/>
      <c r="R13" s="158"/>
      <c r="S13" s="158"/>
      <c r="T13" s="2"/>
    </row>
    <row r="14" spans="1:24" ht="18" customHeight="1">
      <c r="B14" s="21"/>
      <c r="C14" s="254" t="s">
        <v>123</v>
      </c>
      <c r="D14" s="255"/>
      <c r="E14" s="254" t="s">
        <v>44</v>
      </c>
      <c r="F14" s="255"/>
      <c r="G14" s="88" t="s">
        <v>70</v>
      </c>
      <c r="H14" s="226" t="s">
        <v>83</v>
      </c>
      <c r="I14" s="206"/>
      <c r="J14" s="72" t="s">
        <v>3</v>
      </c>
      <c r="K14" s="72">
        <v>1</v>
      </c>
      <c r="L14" s="74"/>
      <c r="M14" s="74"/>
      <c r="N14" s="227"/>
      <c r="O14" s="227"/>
      <c r="P14" s="227"/>
      <c r="Q14" s="227"/>
      <c r="R14" s="227"/>
      <c r="S14" s="227"/>
      <c r="T14" s="2"/>
    </row>
    <row r="15" spans="1:24" ht="18" customHeight="1">
      <c r="B15" s="21"/>
      <c r="C15" s="254" t="s">
        <v>45</v>
      </c>
      <c r="D15" s="255"/>
      <c r="E15" s="254" t="s">
        <v>42</v>
      </c>
      <c r="F15" s="255"/>
      <c r="G15" s="89" t="s">
        <v>71</v>
      </c>
      <c r="H15" s="216" t="s">
        <v>5</v>
      </c>
      <c r="I15" s="168"/>
      <c r="J15" s="76" t="s">
        <v>7</v>
      </c>
      <c r="K15" s="76">
        <v>1.6</v>
      </c>
      <c r="L15" s="78"/>
      <c r="M15" s="78"/>
      <c r="N15" s="166"/>
      <c r="O15" s="166"/>
      <c r="P15" s="166"/>
      <c r="Q15" s="166"/>
      <c r="R15" s="166"/>
      <c r="S15" s="166"/>
      <c r="T15" s="2"/>
    </row>
    <row r="16" spans="1:24" ht="18" customHeight="1">
      <c r="B16" s="21"/>
      <c r="C16" s="254" t="s">
        <v>120</v>
      </c>
      <c r="D16" s="255"/>
      <c r="E16" s="254" t="s">
        <v>40</v>
      </c>
      <c r="F16" s="255"/>
      <c r="G16" s="89" t="s">
        <v>72</v>
      </c>
      <c r="H16" s="216" t="s">
        <v>5</v>
      </c>
      <c r="I16" s="168"/>
      <c r="J16" s="76" t="s">
        <v>3</v>
      </c>
      <c r="K16" s="76">
        <v>1</v>
      </c>
      <c r="L16" s="78"/>
      <c r="M16" s="78"/>
      <c r="N16" s="166"/>
      <c r="O16" s="166"/>
      <c r="P16" s="166"/>
      <c r="Q16" s="166"/>
      <c r="R16" s="166"/>
      <c r="S16" s="166"/>
      <c r="T16" s="2"/>
    </row>
    <row r="17" spans="1:24" ht="18" customHeight="1">
      <c r="B17" s="22"/>
      <c r="C17" s="256" t="s">
        <v>122</v>
      </c>
      <c r="D17" s="257"/>
      <c r="E17" s="256" t="s">
        <v>81</v>
      </c>
      <c r="F17" s="257"/>
      <c r="G17" s="92" t="s">
        <v>73</v>
      </c>
      <c r="H17" s="222" t="s">
        <v>5</v>
      </c>
      <c r="I17" s="162"/>
      <c r="J17" s="81" t="s">
        <v>7</v>
      </c>
      <c r="K17" s="81">
        <v>0.32</v>
      </c>
      <c r="L17" s="83"/>
      <c r="M17" s="83"/>
      <c r="N17" s="158"/>
      <c r="O17" s="158"/>
      <c r="P17" s="158"/>
      <c r="Q17" s="158"/>
      <c r="R17" s="158"/>
      <c r="S17" s="158"/>
      <c r="T17" s="2"/>
    </row>
    <row r="18" spans="1:24" ht="18" customHeight="1">
      <c r="A18" s="94"/>
      <c r="B18" s="2"/>
      <c r="C18" s="2"/>
      <c r="D18" s="2"/>
      <c r="E18" s="2"/>
      <c r="F18" s="2"/>
      <c r="G18" s="2"/>
      <c r="H18" s="2"/>
      <c r="I18" s="2"/>
      <c r="J18" s="2"/>
      <c r="K18" s="2"/>
      <c r="L18" s="2"/>
      <c r="M18" s="2"/>
      <c r="N18" s="2"/>
      <c r="O18" s="2"/>
      <c r="P18" s="2"/>
      <c r="Q18" s="2"/>
      <c r="R18" s="2"/>
      <c r="S18" s="2"/>
      <c r="T18" s="13"/>
      <c r="U18" s="13"/>
      <c r="V18" s="13"/>
    </row>
    <row r="19" spans="1:24" ht="18" customHeight="1">
      <c r="A19" s="94"/>
      <c r="B19" s="138"/>
      <c r="C19" s="2"/>
      <c r="D19" s="139"/>
      <c r="E19" s="113"/>
      <c r="F19" s="2"/>
      <c r="G19" s="2"/>
      <c r="H19" s="2"/>
      <c r="I19" s="2"/>
      <c r="J19" s="2"/>
      <c r="K19" s="2"/>
      <c r="L19" s="2"/>
      <c r="M19" s="2"/>
      <c r="N19" s="2"/>
      <c r="O19" s="145" t="s">
        <v>111</v>
      </c>
      <c r="P19" s="49">
        <f>P1+1</f>
        <v>14</v>
      </c>
      <c r="Q19" s="114" t="s">
        <v>112</v>
      </c>
      <c r="R19" s="114">
        <f>'別紙3-6_川'!$P$50</f>
        <v>18</v>
      </c>
      <c r="S19" s="115" t="s">
        <v>113</v>
      </c>
      <c r="T19" s="13"/>
      <c r="U19" s="13"/>
      <c r="V19" s="17"/>
      <c r="W19" s="17"/>
      <c r="X19" s="17"/>
    </row>
    <row r="20" spans="1:24" ht="18" customHeight="1">
      <c r="A20" s="1" t="s">
        <v>85</v>
      </c>
      <c r="B20" s="13"/>
      <c r="C20" s="13"/>
      <c r="D20" s="13"/>
      <c r="E20" s="13"/>
      <c r="F20" s="13"/>
      <c r="G20" s="13"/>
      <c r="H20" s="13"/>
      <c r="I20" s="13"/>
      <c r="J20" s="13"/>
      <c r="K20" s="13"/>
      <c r="L20" s="13"/>
      <c r="M20" s="13"/>
      <c r="N20" s="13"/>
      <c r="O20" s="13"/>
      <c r="P20" s="13"/>
      <c r="Q20" s="13"/>
      <c r="R20" s="13"/>
      <c r="S20" s="13"/>
      <c r="T20" s="13"/>
      <c r="U20" s="13"/>
      <c r="V20" s="13"/>
    </row>
    <row r="21" spans="1:24" ht="18" customHeight="1">
      <c r="A21" s="94"/>
      <c r="B21" s="13"/>
      <c r="C21" s="13"/>
      <c r="D21" s="13"/>
      <c r="E21" s="13"/>
      <c r="F21" s="13"/>
      <c r="G21" s="13"/>
      <c r="H21" s="13"/>
      <c r="I21" s="13"/>
      <c r="J21" s="13"/>
      <c r="K21" s="13"/>
      <c r="L21" s="13"/>
      <c r="M21" s="13"/>
      <c r="N21" s="13"/>
      <c r="O21" s="13"/>
      <c r="P21" s="13"/>
      <c r="Q21" s="13"/>
      <c r="R21" s="13"/>
      <c r="S21" s="13"/>
      <c r="T21" s="13"/>
      <c r="U21" s="13"/>
      <c r="V21" s="13"/>
    </row>
    <row r="22" spans="1:24" ht="36" customHeight="1">
      <c r="B22" s="134" t="s">
        <v>11</v>
      </c>
      <c r="C22" s="218" t="s">
        <v>21</v>
      </c>
      <c r="D22" s="219"/>
      <c r="E22" s="218" t="s">
        <v>12</v>
      </c>
      <c r="F22" s="219"/>
      <c r="G22" s="135" t="s">
        <v>13</v>
      </c>
      <c r="H22" s="218" t="s">
        <v>97</v>
      </c>
      <c r="I22" s="219"/>
      <c r="J22" s="136" t="s">
        <v>14</v>
      </c>
      <c r="K22" s="136" t="s">
        <v>15</v>
      </c>
      <c r="L22" s="136" t="s">
        <v>16</v>
      </c>
      <c r="M22" s="136" t="s">
        <v>17</v>
      </c>
      <c r="N22" s="163" t="s">
        <v>18</v>
      </c>
      <c r="O22" s="164"/>
      <c r="P22" s="164"/>
      <c r="Q22" s="164"/>
      <c r="R22" s="164"/>
      <c r="S22" s="165"/>
    </row>
    <row r="23" spans="1:24" ht="18" customHeight="1">
      <c r="A23" s="94"/>
      <c r="B23" s="20" t="s">
        <v>39</v>
      </c>
      <c r="C23" s="258" t="s">
        <v>119</v>
      </c>
      <c r="D23" s="259"/>
      <c r="E23" s="258" t="s">
        <v>44</v>
      </c>
      <c r="F23" s="259"/>
      <c r="G23" s="14" t="s">
        <v>87</v>
      </c>
      <c r="H23" s="192" t="s">
        <v>35</v>
      </c>
      <c r="I23" s="193"/>
      <c r="J23" s="4" t="s">
        <v>19</v>
      </c>
      <c r="K23" s="4">
        <v>1</v>
      </c>
      <c r="L23" s="38"/>
      <c r="M23" s="20"/>
      <c r="N23" s="184" t="s">
        <v>90</v>
      </c>
      <c r="O23" s="184"/>
      <c r="P23" s="184"/>
      <c r="Q23" s="184"/>
      <c r="R23" s="184"/>
      <c r="S23" s="185"/>
    </row>
    <row r="24" spans="1:24" ht="18" customHeight="1">
      <c r="A24" s="94"/>
      <c r="B24" s="21"/>
      <c r="C24" s="254" t="s">
        <v>45</v>
      </c>
      <c r="D24" s="255"/>
      <c r="E24" s="254" t="s">
        <v>42</v>
      </c>
      <c r="F24" s="255"/>
      <c r="G24" s="29"/>
      <c r="H24" s="182" t="s">
        <v>89</v>
      </c>
      <c r="I24" s="183"/>
      <c r="J24" s="21"/>
      <c r="K24" s="21"/>
      <c r="L24" s="29"/>
      <c r="M24" s="21"/>
      <c r="N24" s="186"/>
      <c r="O24" s="186"/>
      <c r="P24" s="186"/>
      <c r="Q24" s="186"/>
      <c r="R24" s="186"/>
      <c r="S24" s="187"/>
    </row>
    <row r="25" spans="1:24" ht="18" customHeight="1">
      <c r="A25" s="94"/>
      <c r="B25" s="21"/>
      <c r="C25" s="254" t="s">
        <v>120</v>
      </c>
      <c r="D25" s="255"/>
      <c r="E25" s="254" t="s">
        <v>121</v>
      </c>
      <c r="F25" s="255"/>
      <c r="G25" s="29"/>
      <c r="H25" s="182" t="s">
        <v>88</v>
      </c>
      <c r="I25" s="183"/>
      <c r="J25" s="21"/>
      <c r="K25" s="21"/>
      <c r="L25" s="29"/>
      <c r="M25" s="21"/>
      <c r="N25" s="2"/>
      <c r="O25" s="2"/>
      <c r="P25" s="2"/>
      <c r="Q25" s="2"/>
      <c r="R25" s="2"/>
      <c r="S25" s="32"/>
    </row>
    <row r="26" spans="1:24" ht="18" customHeight="1">
      <c r="A26" s="94"/>
      <c r="B26" s="21"/>
      <c r="C26" s="254" t="s">
        <v>122</v>
      </c>
      <c r="D26" s="255"/>
      <c r="E26" s="254" t="s">
        <v>81</v>
      </c>
      <c r="F26" s="255"/>
      <c r="G26" s="29"/>
      <c r="H26" s="29"/>
      <c r="I26" s="12" t="s">
        <v>24</v>
      </c>
      <c r="J26" s="21"/>
      <c r="K26" s="21"/>
      <c r="L26" s="29"/>
      <c r="M26" s="21"/>
      <c r="N26" s="2"/>
      <c r="O26" s="2"/>
      <c r="P26" s="2"/>
      <c r="Q26" s="2"/>
      <c r="R26" s="2"/>
      <c r="S26" s="32"/>
    </row>
    <row r="27" spans="1:24" ht="18" customHeight="1">
      <c r="A27" s="94"/>
      <c r="B27" s="21"/>
      <c r="C27" s="169"/>
      <c r="D27" s="170"/>
      <c r="E27" s="245"/>
      <c r="F27" s="183"/>
      <c r="G27" s="29"/>
      <c r="H27" s="29"/>
      <c r="I27" s="12" t="s">
        <v>57</v>
      </c>
      <c r="J27" s="21"/>
      <c r="K27" s="21"/>
      <c r="L27" s="29"/>
      <c r="M27" s="21"/>
      <c r="N27" s="2"/>
      <c r="O27" s="145"/>
      <c r="P27" s="2"/>
      <c r="Q27" s="2"/>
      <c r="R27" s="2"/>
      <c r="S27" s="32"/>
    </row>
    <row r="28" spans="1:24" ht="18" customHeight="1">
      <c r="A28" s="94"/>
      <c r="B28" s="21"/>
      <c r="C28" s="23"/>
      <c r="D28" s="24"/>
      <c r="E28" s="51"/>
      <c r="F28" s="52"/>
      <c r="G28" s="2"/>
      <c r="H28" s="29"/>
      <c r="I28" s="12" t="s">
        <v>59</v>
      </c>
      <c r="J28" s="21"/>
      <c r="K28" s="21"/>
      <c r="L28" s="29"/>
      <c r="M28" s="21"/>
      <c r="N28" s="2"/>
      <c r="O28" s="2"/>
      <c r="P28" s="2"/>
      <c r="Q28" s="2"/>
      <c r="R28" s="2"/>
      <c r="S28" s="32"/>
    </row>
    <row r="29" spans="1:24" ht="18" customHeight="1">
      <c r="A29" s="94"/>
      <c r="B29" s="21"/>
      <c r="C29" s="23"/>
      <c r="D29" s="24"/>
      <c r="E29" s="51"/>
      <c r="F29" s="52"/>
      <c r="G29" s="2"/>
      <c r="H29" s="29"/>
      <c r="I29" s="12" t="s">
        <v>61</v>
      </c>
      <c r="J29" s="21"/>
      <c r="K29" s="21"/>
      <c r="L29" s="29"/>
      <c r="M29" s="21"/>
      <c r="N29" s="2"/>
      <c r="O29" s="2"/>
      <c r="P29" s="2"/>
      <c r="Q29" s="2"/>
      <c r="R29" s="2"/>
      <c r="S29" s="32"/>
    </row>
    <row r="30" spans="1:24" ht="18" customHeight="1">
      <c r="A30" s="94"/>
      <c r="B30" s="22"/>
      <c r="C30" s="53"/>
      <c r="D30" s="54"/>
      <c r="E30" s="55"/>
      <c r="F30" s="56"/>
      <c r="G30" s="2"/>
      <c r="H30" s="29"/>
      <c r="I30" s="12" t="s">
        <v>238</v>
      </c>
      <c r="J30" s="21"/>
      <c r="K30" s="21"/>
      <c r="L30" s="29"/>
      <c r="M30" s="21"/>
      <c r="N30" s="2"/>
      <c r="O30" s="2"/>
      <c r="P30" s="2"/>
      <c r="Q30" s="2"/>
      <c r="R30" s="2"/>
      <c r="S30" s="32"/>
    </row>
    <row r="31" spans="1:24" ht="18" customHeight="1">
      <c r="A31" s="94"/>
      <c r="B31" s="21"/>
      <c r="C31" s="254" t="s">
        <v>123</v>
      </c>
      <c r="D31" s="255"/>
      <c r="E31" s="254" t="s">
        <v>44</v>
      </c>
      <c r="F31" s="255"/>
      <c r="G31" s="14" t="s">
        <v>87</v>
      </c>
      <c r="H31" s="192" t="s">
        <v>35</v>
      </c>
      <c r="I31" s="193"/>
      <c r="J31" s="3" t="s">
        <v>19</v>
      </c>
      <c r="K31" s="4">
        <v>1</v>
      </c>
      <c r="L31" s="35"/>
      <c r="M31" s="20"/>
      <c r="N31" s="184" t="s">
        <v>90</v>
      </c>
      <c r="O31" s="184"/>
      <c r="P31" s="184"/>
      <c r="Q31" s="184"/>
      <c r="R31" s="184"/>
      <c r="S31" s="185"/>
    </row>
    <row r="32" spans="1:24" ht="18" customHeight="1">
      <c r="A32" s="94"/>
      <c r="B32" s="21"/>
      <c r="C32" s="254" t="s">
        <v>45</v>
      </c>
      <c r="D32" s="255"/>
      <c r="E32" s="254" t="s">
        <v>42</v>
      </c>
      <c r="F32" s="255"/>
      <c r="G32" s="29"/>
      <c r="H32" s="182" t="s">
        <v>89</v>
      </c>
      <c r="I32" s="183"/>
      <c r="J32" s="29"/>
      <c r="K32" s="21"/>
      <c r="L32" s="2"/>
      <c r="M32" s="21"/>
      <c r="N32" s="186"/>
      <c r="O32" s="186"/>
      <c r="P32" s="186"/>
      <c r="Q32" s="186"/>
      <c r="R32" s="186"/>
      <c r="S32" s="187"/>
    </row>
    <row r="33" spans="1:22" ht="18" customHeight="1">
      <c r="A33" s="94"/>
      <c r="B33" s="21"/>
      <c r="C33" s="254" t="s">
        <v>120</v>
      </c>
      <c r="D33" s="255"/>
      <c r="E33" s="254" t="s">
        <v>124</v>
      </c>
      <c r="F33" s="255"/>
      <c r="G33" s="29"/>
      <c r="H33" s="182" t="s">
        <v>88</v>
      </c>
      <c r="I33" s="183"/>
      <c r="J33" s="29"/>
      <c r="K33" s="21"/>
      <c r="L33" s="2"/>
      <c r="M33" s="21"/>
      <c r="N33" s="2"/>
      <c r="O33" s="2"/>
      <c r="P33" s="2"/>
      <c r="Q33" s="2"/>
      <c r="R33" s="2"/>
      <c r="S33" s="32"/>
    </row>
    <row r="34" spans="1:22" ht="18" customHeight="1">
      <c r="A34" s="94"/>
      <c r="B34" s="21"/>
      <c r="C34" s="254" t="s">
        <v>122</v>
      </c>
      <c r="D34" s="255"/>
      <c r="E34" s="254" t="s">
        <v>81</v>
      </c>
      <c r="F34" s="255"/>
      <c r="G34" s="29"/>
      <c r="H34" s="29"/>
      <c r="I34" s="12" t="s">
        <v>56</v>
      </c>
      <c r="J34" s="29"/>
      <c r="K34" s="21"/>
      <c r="L34" s="2"/>
      <c r="M34" s="21"/>
      <c r="N34" s="2"/>
      <c r="O34" s="2"/>
      <c r="P34" s="2"/>
      <c r="Q34" s="2"/>
      <c r="R34" s="2"/>
      <c r="S34" s="32"/>
    </row>
    <row r="35" spans="1:22" ht="18" customHeight="1">
      <c r="A35" s="94"/>
      <c r="B35" s="21"/>
      <c r="C35" s="23"/>
      <c r="D35" s="24"/>
      <c r="E35" s="23"/>
      <c r="F35" s="24"/>
      <c r="G35" s="29"/>
      <c r="H35" s="29"/>
      <c r="I35" s="12" t="s">
        <v>58</v>
      </c>
      <c r="J35" s="29"/>
      <c r="K35" s="21"/>
      <c r="L35" s="2"/>
      <c r="M35" s="21"/>
      <c r="N35" s="2"/>
      <c r="O35" s="2"/>
      <c r="P35" s="2"/>
      <c r="Q35" s="2"/>
      <c r="R35" s="2"/>
      <c r="S35" s="32"/>
    </row>
    <row r="36" spans="1:22" ht="18" customHeight="1">
      <c r="A36" s="94"/>
      <c r="B36" s="21"/>
      <c r="C36" s="23"/>
      <c r="D36" s="24"/>
      <c r="E36" s="23"/>
      <c r="F36" s="24"/>
      <c r="G36" s="29"/>
      <c r="H36" s="29"/>
      <c r="I36" s="12" t="s">
        <v>60</v>
      </c>
      <c r="J36" s="29"/>
      <c r="K36" s="21"/>
      <c r="L36" s="2"/>
      <c r="M36" s="21"/>
      <c r="N36" s="2"/>
      <c r="O36" s="2"/>
      <c r="P36" s="2"/>
      <c r="Q36" s="2"/>
      <c r="R36" s="2"/>
      <c r="S36" s="32"/>
    </row>
    <row r="37" spans="1:22" ht="18" customHeight="1">
      <c r="A37" s="94"/>
      <c r="B37" s="22"/>
      <c r="C37" s="53"/>
      <c r="D37" s="54"/>
      <c r="E37" s="53"/>
      <c r="F37" s="54"/>
      <c r="G37" s="44"/>
      <c r="H37" s="44"/>
      <c r="I37" s="31" t="s">
        <v>62</v>
      </c>
      <c r="J37" s="44"/>
      <c r="K37" s="22"/>
      <c r="L37" s="46"/>
      <c r="M37" s="22"/>
      <c r="N37" s="46"/>
      <c r="O37" s="46"/>
      <c r="P37" s="46"/>
      <c r="Q37" s="46"/>
      <c r="R37" s="46"/>
      <c r="S37" s="111"/>
    </row>
    <row r="38" spans="1:22" ht="18" customHeight="1">
      <c r="A38" s="94"/>
      <c r="B38" s="2"/>
      <c r="C38" s="64"/>
      <c r="D38" s="64"/>
      <c r="E38" s="64"/>
      <c r="F38" s="64"/>
      <c r="G38" s="2"/>
      <c r="H38" s="2"/>
      <c r="I38" s="27"/>
      <c r="J38" s="2"/>
      <c r="K38" s="2"/>
      <c r="L38" s="2"/>
      <c r="M38" s="2"/>
      <c r="N38" s="2"/>
      <c r="O38" s="2"/>
      <c r="P38" s="2"/>
      <c r="Q38" s="2"/>
      <c r="R38" s="2"/>
      <c r="S38" s="2"/>
    </row>
    <row r="39" spans="1:22" ht="18" customHeight="1">
      <c r="A39" s="45"/>
      <c r="B39" s="2"/>
      <c r="C39" s="2"/>
      <c r="D39" s="2"/>
      <c r="E39" s="2"/>
      <c r="F39" s="2"/>
      <c r="G39" s="2"/>
      <c r="H39" s="2"/>
      <c r="I39" s="2"/>
      <c r="J39" s="2"/>
      <c r="K39" s="2"/>
      <c r="L39" s="2"/>
      <c r="M39" s="2"/>
      <c r="N39" s="2"/>
      <c r="O39" s="145" t="s">
        <v>111</v>
      </c>
      <c r="P39" s="49">
        <f>P19+1</f>
        <v>15</v>
      </c>
      <c r="Q39" s="114" t="s">
        <v>112</v>
      </c>
      <c r="R39" s="114">
        <f>'別紙3-6_川'!$P$50</f>
        <v>18</v>
      </c>
      <c r="S39" s="115" t="s">
        <v>113</v>
      </c>
      <c r="T39" s="13"/>
      <c r="U39" s="13"/>
      <c r="V39" s="13"/>
    </row>
    <row r="40" spans="1:22" ht="18" customHeight="1">
      <c r="A40" s="1" t="s">
        <v>190</v>
      </c>
      <c r="B40" s="13"/>
      <c r="C40" s="13"/>
      <c r="D40" s="13"/>
      <c r="E40" s="13"/>
      <c r="F40" s="13"/>
      <c r="G40" s="13"/>
      <c r="H40" s="13"/>
      <c r="I40" s="13"/>
      <c r="J40" s="13"/>
      <c r="K40" s="13"/>
      <c r="L40" s="13"/>
      <c r="M40" s="13"/>
      <c r="N40" s="13"/>
      <c r="O40" s="13"/>
      <c r="P40" s="61"/>
      <c r="Q40" s="60"/>
      <c r="R40" s="60"/>
      <c r="S40" s="62"/>
      <c r="T40" s="13"/>
      <c r="U40" s="13"/>
      <c r="V40" s="13"/>
    </row>
    <row r="41" spans="1:22" ht="18" customHeight="1">
      <c r="A41" s="1"/>
      <c r="B41" s="13"/>
      <c r="C41" s="13"/>
      <c r="D41" s="13"/>
      <c r="E41" s="13"/>
      <c r="F41" s="13"/>
      <c r="G41" s="13"/>
      <c r="H41" s="13"/>
      <c r="I41" s="13"/>
      <c r="J41" s="13"/>
      <c r="K41" s="13"/>
      <c r="L41" s="13"/>
      <c r="M41" s="13"/>
      <c r="N41" s="13"/>
      <c r="O41" s="13"/>
      <c r="P41" s="61"/>
      <c r="Q41" s="60"/>
      <c r="R41" s="60"/>
      <c r="S41" s="62"/>
      <c r="T41" s="13"/>
      <c r="U41" s="13"/>
      <c r="V41" s="13"/>
    </row>
    <row r="42" spans="1:22" ht="18" customHeight="1">
      <c r="A42" s="94"/>
      <c r="B42" s="2" t="s">
        <v>115</v>
      </c>
      <c r="C42" s="13"/>
      <c r="D42" s="13"/>
      <c r="E42" s="13"/>
      <c r="F42" s="13"/>
      <c r="G42" s="13"/>
      <c r="H42" s="13"/>
      <c r="I42" s="13"/>
      <c r="J42" s="13"/>
      <c r="K42" s="13"/>
      <c r="L42" s="13"/>
      <c r="M42" s="13"/>
      <c r="N42" s="13"/>
      <c r="O42" s="13"/>
      <c r="P42" s="13"/>
      <c r="Q42" s="13"/>
      <c r="R42" s="13"/>
      <c r="S42" s="13"/>
      <c r="T42" s="13"/>
      <c r="U42" s="13"/>
      <c r="V42" s="13"/>
    </row>
    <row r="43" spans="1:22" ht="36" hidden="1" customHeight="1">
      <c r="B43" s="134" t="s">
        <v>11</v>
      </c>
      <c r="C43" s="218" t="s">
        <v>21</v>
      </c>
      <c r="D43" s="219"/>
      <c r="E43" s="218" t="s">
        <v>12</v>
      </c>
      <c r="F43" s="219"/>
      <c r="G43" s="135" t="s">
        <v>13</v>
      </c>
      <c r="H43" s="218" t="s">
        <v>97</v>
      </c>
      <c r="I43" s="219"/>
      <c r="J43" s="136" t="s">
        <v>14</v>
      </c>
      <c r="K43" s="136" t="s">
        <v>15</v>
      </c>
      <c r="L43" s="136" t="s">
        <v>16</v>
      </c>
      <c r="M43" s="136" t="s">
        <v>17</v>
      </c>
      <c r="N43" s="163" t="s">
        <v>18</v>
      </c>
      <c r="O43" s="164"/>
      <c r="P43" s="164"/>
      <c r="Q43" s="164"/>
      <c r="R43" s="164"/>
      <c r="S43" s="165"/>
    </row>
    <row r="44" spans="1:22" ht="18" hidden="1" customHeight="1">
      <c r="A44" s="94"/>
      <c r="B44" s="20" t="s">
        <v>118</v>
      </c>
      <c r="C44" s="242" t="s">
        <v>119</v>
      </c>
      <c r="D44" s="198"/>
      <c r="E44" s="242" t="s">
        <v>44</v>
      </c>
      <c r="F44" s="198"/>
      <c r="G44" s="36" t="s">
        <v>184</v>
      </c>
      <c r="H44" s="192" t="s">
        <v>194</v>
      </c>
      <c r="I44" s="193"/>
      <c r="J44" s="4" t="s">
        <v>19</v>
      </c>
      <c r="K44" s="4">
        <v>1</v>
      </c>
      <c r="L44" s="38"/>
      <c r="M44" s="20"/>
      <c r="N44" s="35" t="s">
        <v>91</v>
      </c>
      <c r="O44" s="35"/>
      <c r="P44" s="35"/>
      <c r="Q44" s="35"/>
      <c r="R44" s="35"/>
      <c r="S44" s="34"/>
    </row>
    <row r="45" spans="1:22" ht="18" hidden="1" customHeight="1">
      <c r="A45" s="94"/>
      <c r="B45" s="21"/>
      <c r="C45" s="231" t="s">
        <v>45</v>
      </c>
      <c r="D45" s="195"/>
      <c r="E45" s="231" t="s">
        <v>42</v>
      </c>
      <c r="F45" s="195"/>
      <c r="G45" s="37" t="s">
        <v>195</v>
      </c>
      <c r="H45" s="188"/>
      <c r="I45" s="189"/>
      <c r="J45" s="9"/>
      <c r="K45" s="9"/>
      <c r="L45" s="44"/>
      <c r="M45" s="22"/>
      <c r="N45" s="46" t="s">
        <v>125</v>
      </c>
      <c r="O45" s="46"/>
      <c r="P45" s="46"/>
      <c r="Q45" s="46"/>
      <c r="R45" s="46"/>
      <c r="S45" s="47"/>
    </row>
    <row r="46" spans="1:22" ht="18" hidden="1" customHeight="1">
      <c r="A46" s="94"/>
      <c r="B46" s="21"/>
      <c r="C46" s="231" t="s">
        <v>120</v>
      </c>
      <c r="D46" s="195"/>
      <c r="E46" s="231" t="s">
        <v>121</v>
      </c>
      <c r="F46" s="195"/>
      <c r="G46" s="36" t="s">
        <v>181</v>
      </c>
      <c r="H46" s="192" t="s">
        <v>182</v>
      </c>
      <c r="I46" s="193"/>
      <c r="J46" s="4" t="s">
        <v>19</v>
      </c>
      <c r="K46" s="4">
        <v>1</v>
      </c>
      <c r="L46" s="10"/>
      <c r="M46" s="8"/>
      <c r="N46" s="39"/>
      <c r="O46" s="39"/>
      <c r="P46" s="39"/>
      <c r="Q46" s="39"/>
      <c r="R46" s="39"/>
      <c r="S46" s="16"/>
    </row>
    <row r="47" spans="1:22" ht="18" hidden="1" customHeight="1">
      <c r="A47" s="94"/>
      <c r="B47" s="21"/>
      <c r="C47" s="232" t="s">
        <v>122</v>
      </c>
      <c r="D47" s="209"/>
      <c r="E47" s="232" t="s">
        <v>81</v>
      </c>
      <c r="F47" s="209"/>
      <c r="G47" s="37"/>
      <c r="H47" s="188" t="s">
        <v>183</v>
      </c>
      <c r="I47" s="189"/>
      <c r="J47" s="9"/>
      <c r="K47" s="9"/>
      <c r="L47" s="40"/>
      <c r="M47" s="9"/>
      <c r="N47" s="41"/>
      <c r="O47" s="41"/>
      <c r="P47" s="41"/>
      <c r="Q47" s="41"/>
      <c r="R47" s="41"/>
      <c r="S47" s="15"/>
    </row>
    <row r="48" spans="1:22" ht="18" hidden="1" customHeight="1">
      <c r="A48" s="94"/>
      <c r="B48" s="21"/>
      <c r="C48" s="242" t="s">
        <v>123</v>
      </c>
      <c r="D48" s="198"/>
      <c r="E48" s="242" t="s">
        <v>44</v>
      </c>
      <c r="F48" s="198"/>
      <c r="G48" s="36" t="s">
        <v>184</v>
      </c>
      <c r="H48" s="192" t="s">
        <v>194</v>
      </c>
      <c r="I48" s="193"/>
      <c r="J48" s="4" t="s">
        <v>19</v>
      </c>
      <c r="K48" s="4">
        <v>1</v>
      </c>
      <c r="L48" s="38"/>
      <c r="M48" s="20"/>
      <c r="N48" s="35" t="s">
        <v>91</v>
      </c>
      <c r="O48" s="35"/>
      <c r="P48" s="35"/>
      <c r="Q48" s="35"/>
      <c r="R48" s="35"/>
      <c r="S48" s="34"/>
    </row>
    <row r="49" spans="1:24" ht="18" hidden="1" customHeight="1">
      <c r="A49" s="94"/>
      <c r="B49" s="21"/>
      <c r="C49" s="231" t="s">
        <v>45</v>
      </c>
      <c r="D49" s="195"/>
      <c r="E49" s="231" t="s">
        <v>42</v>
      </c>
      <c r="F49" s="195"/>
      <c r="G49" s="37" t="s">
        <v>195</v>
      </c>
      <c r="H49" s="188"/>
      <c r="I49" s="189"/>
      <c r="J49" s="9"/>
      <c r="K49" s="9"/>
      <c r="L49" s="44"/>
      <c r="M49" s="22"/>
      <c r="N49" s="46" t="s">
        <v>126</v>
      </c>
      <c r="O49" s="46"/>
      <c r="P49" s="46"/>
      <c r="Q49" s="46"/>
      <c r="R49" s="46"/>
      <c r="S49" s="47"/>
    </row>
    <row r="50" spans="1:24" ht="18" hidden="1" customHeight="1">
      <c r="A50" s="94"/>
      <c r="B50" s="21"/>
      <c r="C50" s="231" t="s">
        <v>120</v>
      </c>
      <c r="D50" s="195"/>
      <c r="E50" s="231" t="s">
        <v>124</v>
      </c>
      <c r="F50" s="195"/>
      <c r="G50" s="36" t="s">
        <v>181</v>
      </c>
      <c r="H50" s="192" t="s">
        <v>182</v>
      </c>
      <c r="I50" s="193"/>
      <c r="J50" s="4" t="s">
        <v>19</v>
      </c>
      <c r="K50" s="4">
        <v>1</v>
      </c>
      <c r="L50" s="10"/>
      <c r="M50" s="8"/>
      <c r="N50" s="39"/>
      <c r="O50" s="39"/>
      <c r="P50" s="39"/>
      <c r="Q50" s="39"/>
      <c r="R50" s="39"/>
      <c r="S50" s="16"/>
    </row>
    <row r="51" spans="1:24" ht="18" hidden="1" customHeight="1">
      <c r="A51" s="94"/>
      <c r="B51" s="22"/>
      <c r="C51" s="232" t="s">
        <v>122</v>
      </c>
      <c r="D51" s="209"/>
      <c r="E51" s="232" t="s">
        <v>81</v>
      </c>
      <c r="F51" s="209"/>
      <c r="G51" s="37"/>
      <c r="H51" s="188" t="s">
        <v>183</v>
      </c>
      <c r="I51" s="189"/>
      <c r="J51" s="9"/>
      <c r="K51" s="9"/>
      <c r="L51" s="40"/>
      <c r="M51" s="9"/>
      <c r="N51" s="41"/>
      <c r="O51" s="41"/>
      <c r="P51" s="41"/>
      <c r="Q51" s="41"/>
      <c r="R51" s="41"/>
      <c r="S51" s="15"/>
    </row>
    <row r="52" spans="1:24" ht="18" hidden="1" customHeight="1">
      <c r="A52" s="94"/>
      <c r="B52" s="13"/>
      <c r="C52" s="13"/>
      <c r="D52" s="13"/>
      <c r="E52" s="13"/>
      <c r="F52" s="13"/>
      <c r="G52" s="13"/>
      <c r="H52" s="13"/>
      <c r="I52" s="13"/>
      <c r="J52" s="13"/>
      <c r="K52" s="13"/>
      <c r="L52" s="13"/>
      <c r="M52" s="13"/>
      <c r="N52" s="13"/>
      <c r="O52" s="13"/>
      <c r="P52" s="13"/>
      <c r="Q52" s="13"/>
      <c r="R52" s="13"/>
      <c r="S52" s="13"/>
      <c r="T52" s="13"/>
      <c r="U52" s="13"/>
      <c r="V52" s="13"/>
    </row>
    <row r="53" spans="1:24" ht="18" customHeight="1">
      <c r="A53" s="94"/>
      <c r="B53" s="130"/>
      <c r="C53" s="13"/>
      <c r="D53" s="131"/>
      <c r="F53" s="13"/>
      <c r="G53" s="13"/>
      <c r="H53" s="13"/>
      <c r="I53" s="13"/>
      <c r="J53" s="13"/>
      <c r="K53" s="13"/>
      <c r="L53" s="13"/>
      <c r="M53" s="13"/>
      <c r="N53" s="13"/>
      <c r="T53" s="13"/>
      <c r="U53" s="13"/>
      <c r="V53" s="17"/>
      <c r="W53" s="17"/>
      <c r="X53" s="17"/>
    </row>
    <row r="54" spans="1:24" ht="18" customHeight="1">
      <c r="A54" s="1" t="s">
        <v>92</v>
      </c>
      <c r="B54" s="13"/>
      <c r="C54" s="13"/>
      <c r="D54" s="13"/>
      <c r="E54" s="13"/>
      <c r="F54" s="13"/>
      <c r="G54" s="13"/>
      <c r="H54" s="13"/>
      <c r="I54" s="13"/>
      <c r="J54" s="13"/>
      <c r="K54" s="13"/>
      <c r="L54" s="13"/>
      <c r="M54" s="13"/>
      <c r="N54" s="13"/>
      <c r="O54" s="13"/>
      <c r="P54" s="13"/>
      <c r="Q54" s="13"/>
      <c r="R54" s="13"/>
      <c r="S54" s="13"/>
      <c r="T54" s="13"/>
      <c r="U54" s="13"/>
      <c r="V54" s="13"/>
    </row>
    <row r="55" spans="1:24" ht="18" customHeight="1">
      <c r="A55" s="94"/>
      <c r="B55" s="2"/>
      <c r="C55" s="2"/>
      <c r="D55" s="2"/>
      <c r="E55" s="2"/>
      <c r="F55" s="2"/>
      <c r="G55" s="2"/>
      <c r="H55" s="2"/>
      <c r="I55" s="2"/>
      <c r="J55" s="2"/>
      <c r="K55" s="2"/>
      <c r="L55" s="2"/>
      <c r="M55" s="2"/>
      <c r="N55" s="2"/>
      <c r="O55" s="2"/>
      <c r="P55" s="2"/>
      <c r="Q55" s="2"/>
      <c r="R55" s="2"/>
      <c r="S55" s="2"/>
      <c r="T55" s="13"/>
      <c r="U55" s="13"/>
      <c r="V55" s="13"/>
    </row>
    <row r="56" spans="1:24" ht="18" customHeight="1">
      <c r="A56" s="94"/>
      <c r="B56" s="220" t="s">
        <v>13</v>
      </c>
      <c r="C56" s="220"/>
      <c r="D56" s="220" t="s">
        <v>98</v>
      </c>
      <c r="E56" s="220"/>
      <c r="F56" s="220"/>
      <c r="G56" s="220"/>
      <c r="H56" s="220"/>
      <c r="I56" s="220"/>
      <c r="J56" s="136" t="s">
        <v>14</v>
      </c>
      <c r="K56" s="136" t="s">
        <v>15</v>
      </c>
      <c r="L56" s="136" t="s">
        <v>16</v>
      </c>
      <c r="M56" s="136" t="s">
        <v>17</v>
      </c>
      <c r="N56" s="171" t="s">
        <v>18</v>
      </c>
      <c r="O56" s="171"/>
      <c r="P56" s="171"/>
      <c r="Q56" s="171"/>
      <c r="R56" s="171"/>
      <c r="S56" s="171"/>
      <c r="T56" s="13"/>
      <c r="U56" s="13"/>
      <c r="V56" s="13"/>
    </row>
    <row r="57" spans="1:24" ht="18" customHeight="1">
      <c r="A57" s="94"/>
      <c r="B57" s="38" t="s">
        <v>103</v>
      </c>
      <c r="C57" s="33"/>
      <c r="D57" s="173" t="s">
        <v>236</v>
      </c>
      <c r="E57" s="174"/>
      <c r="F57" s="174"/>
      <c r="G57" s="174"/>
      <c r="H57" s="174"/>
      <c r="I57" s="175"/>
      <c r="J57" s="5" t="s">
        <v>33</v>
      </c>
      <c r="K57" s="5" t="s">
        <v>186</v>
      </c>
      <c r="L57" s="5"/>
      <c r="M57" s="5"/>
      <c r="N57" s="173" t="s">
        <v>178</v>
      </c>
      <c r="O57" s="174"/>
      <c r="P57" s="174"/>
      <c r="Q57" s="174"/>
      <c r="R57" s="174"/>
      <c r="S57" s="175"/>
      <c r="T57" s="13"/>
      <c r="U57" s="13"/>
      <c r="V57" s="13"/>
    </row>
    <row r="58" spans="1:24" ht="18" customHeight="1">
      <c r="A58" s="94"/>
      <c r="B58" s="29"/>
      <c r="C58" s="32"/>
      <c r="D58" s="176"/>
      <c r="E58" s="177"/>
      <c r="F58" s="177"/>
      <c r="G58" s="177"/>
      <c r="H58" s="177"/>
      <c r="I58" s="178"/>
      <c r="J58" s="5"/>
      <c r="K58" s="5"/>
      <c r="L58" s="25"/>
      <c r="M58" s="5"/>
      <c r="N58" s="176"/>
      <c r="O58" s="177"/>
      <c r="P58" s="177"/>
      <c r="Q58" s="177"/>
      <c r="R58" s="177"/>
      <c r="S58" s="178"/>
      <c r="T58" s="13"/>
      <c r="U58" s="13"/>
      <c r="V58" s="13"/>
    </row>
    <row r="59" spans="1:24" ht="18" customHeight="1">
      <c r="A59" s="94"/>
      <c r="B59" s="29"/>
      <c r="C59" s="32"/>
      <c r="D59" s="176"/>
      <c r="E59" s="177"/>
      <c r="F59" s="177"/>
      <c r="G59" s="177"/>
      <c r="H59" s="177"/>
      <c r="I59" s="178"/>
      <c r="J59" s="5"/>
      <c r="K59" s="5"/>
      <c r="L59" s="25"/>
      <c r="M59" s="5"/>
      <c r="N59" s="176"/>
      <c r="O59" s="177"/>
      <c r="P59" s="177"/>
      <c r="Q59" s="177"/>
      <c r="R59" s="177"/>
      <c r="S59" s="178"/>
      <c r="T59" s="13"/>
      <c r="U59" s="13"/>
      <c r="V59" s="13"/>
    </row>
    <row r="60" spans="1:24" ht="18" customHeight="1">
      <c r="A60" s="94"/>
      <c r="B60" s="44"/>
      <c r="C60" s="111"/>
      <c r="D60" s="179"/>
      <c r="E60" s="180"/>
      <c r="F60" s="180"/>
      <c r="G60" s="180"/>
      <c r="H60" s="180"/>
      <c r="I60" s="181"/>
      <c r="J60" s="22"/>
      <c r="K60" s="22"/>
      <c r="L60" s="28"/>
      <c r="M60" s="11"/>
      <c r="N60" s="179"/>
      <c r="O60" s="180"/>
      <c r="P60" s="180"/>
      <c r="Q60" s="180"/>
      <c r="R60" s="180"/>
      <c r="S60" s="181"/>
      <c r="T60" s="13"/>
      <c r="U60" s="13"/>
      <c r="V60" s="13"/>
    </row>
    <row r="61" spans="1:24" ht="18" customHeight="1">
      <c r="A61" s="94"/>
      <c r="B61" s="2" t="s">
        <v>189</v>
      </c>
      <c r="C61" s="2"/>
      <c r="D61" s="2"/>
      <c r="E61" s="2"/>
      <c r="F61" s="2"/>
      <c r="G61" s="2"/>
      <c r="H61" s="2"/>
      <c r="I61" s="2"/>
      <c r="J61" s="2"/>
      <c r="K61" s="2"/>
      <c r="L61" s="2"/>
      <c r="M61" s="2"/>
      <c r="N61" s="2"/>
      <c r="O61" s="2"/>
      <c r="P61" s="2"/>
      <c r="Q61" s="2"/>
      <c r="R61" s="2"/>
      <c r="S61" s="2"/>
      <c r="T61" s="13"/>
      <c r="U61" s="13"/>
      <c r="V61" s="13"/>
    </row>
    <row r="62" spans="1:24" ht="18" customHeight="1">
      <c r="A62" s="94"/>
      <c r="B62" s="13"/>
      <c r="C62" s="13"/>
      <c r="D62" s="13"/>
      <c r="E62" s="13"/>
      <c r="F62" s="13"/>
      <c r="G62" s="13"/>
      <c r="H62" s="13"/>
      <c r="I62" s="13"/>
      <c r="J62" s="13"/>
      <c r="K62" s="13"/>
      <c r="L62" s="13"/>
      <c r="M62" s="13"/>
      <c r="N62" s="13"/>
      <c r="O62" s="13"/>
      <c r="P62" s="13"/>
      <c r="Q62" s="13"/>
      <c r="R62" s="13"/>
      <c r="S62" s="13"/>
      <c r="T62" s="13"/>
      <c r="U62" s="13"/>
      <c r="V62" s="13"/>
    </row>
    <row r="63" spans="1:24" ht="18" customHeight="1">
      <c r="A63" s="1" t="s">
        <v>93</v>
      </c>
      <c r="B63" s="13"/>
      <c r="C63" s="13"/>
      <c r="D63" s="13"/>
      <c r="E63" s="13"/>
      <c r="F63" s="13"/>
      <c r="G63" s="13"/>
      <c r="H63" s="13"/>
      <c r="I63" s="13"/>
      <c r="J63" s="13"/>
      <c r="K63" s="13"/>
      <c r="L63" s="13"/>
      <c r="M63" s="13"/>
      <c r="N63" s="13"/>
      <c r="O63" s="13"/>
      <c r="P63" s="13"/>
      <c r="Q63" s="13"/>
      <c r="R63" s="13"/>
      <c r="S63" s="13"/>
      <c r="T63" s="13"/>
      <c r="U63" s="13"/>
      <c r="V63" s="13"/>
    </row>
    <row r="64" spans="1:24" ht="18" customHeight="1">
      <c r="A64" s="94"/>
      <c r="B64" s="2"/>
      <c r="C64" s="2"/>
      <c r="D64" s="2"/>
      <c r="E64" s="2"/>
      <c r="F64" s="2"/>
      <c r="G64" s="2"/>
      <c r="H64" s="2"/>
      <c r="I64" s="2"/>
      <c r="J64" s="2"/>
      <c r="K64" s="2"/>
      <c r="L64" s="2"/>
      <c r="M64" s="2"/>
      <c r="N64" s="2"/>
      <c r="O64" s="2"/>
      <c r="P64" s="2"/>
      <c r="Q64" s="2"/>
      <c r="R64" s="2"/>
      <c r="S64" s="2"/>
      <c r="T64" s="13"/>
      <c r="U64" s="13"/>
      <c r="V64" s="13"/>
    </row>
    <row r="65" spans="1:22" ht="18" customHeight="1">
      <c r="A65" s="94"/>
      <c r="B65" s="220" t="s">
        <v>13</v>
      </c>
      <c r="C65" s="220"/>
      <c r="D65" s="220" t="s">
        <v>98</v>
      </c>
      <c r="E65" s="220"/>
      <c r="F65" s="220"/>
      <c r="G65" s="220"/>
      <c r="H65" s="220"/>
      <c r="I65" s="220"/>
      <c r="J65" s="136" t="s">
        <v>14</v>
      </c>
      <c r="K65" s="136" t="s">
        <v>15</v>
      </c>
      <c r="L65" s="136" t="s">
        <v>16</v>
      </c>
      <c r="M65" s="136" t="s">
        <v>17</v>
      </c>
      <c r="N65" s="171" t="s">
        <v>18</v>
      </c>
      <c r="O65" s="171"/>
      <c r="P65" s="171"/>
      <c r="Q65" s="171"/>
      <c r="R65" s="171"/>
      <c r="S65" s="171"/>
      <c r="T65" s="13"/>
      <c r="U65" s="13"/>
      <c r="V65" s="13"/>
    </row>
    <row r="66" spans="1:22" ht="18" customHeight="1">
      <c r="A66" s="94"/>
      <c r="B66" s="38" t="s">
        <v>96</v>
      </c>
      <c r="C66" s="33"/>
      <c r="D66" s="173" t="s">
        <v>250</v>
      </c>
      <c r="E66" s="174"/>
      <c r="F66" s="174"/>
      <c r="G66" s="174"/>
      <c r="H66" s="174"/>
      <c r="I66" s="175"/>
      <c r="J66" s="5" t="s">
        <v>31</v>
      </c>
      <c r="K66" s="5">
        <v>1</v>
      </c>
      <c r="L66" s="29"/>
      <c r="M66" s="21"/>
      <c r="N66" s="38"/>
      <c r="O66" s="35"/>
      <c r="P66" s="35"/>
      <c r="Q66" s="35"/>
      <c r="R66" s="35"/>
      <c r="S66" s="33"/>
      <c r="T66" s="13"/>
      <c r="U66" s="13"/>
      <c r="V66" s="13"/>
    </row>
    <row r="67" spans="1:22" ht="18" customHeight="1">
      <c r="A67" s="94"/>
      <c r="B67" s="44"/>
      <c r="C67" s="111"/>
      <c r="D67" s="179"/>
      <c r="E67" s="180"/>
      <c r="F67" s="180"/>
      <c r="G67" s="180"/>
      <c r="H67" s="180"/>
      <c r="I67" s="181"/>
      <c r="J67" s="22"/>
      <c r="K67" s="22"/>
      <c r="L67" s="44"/>
      <c r="M67" s="22"/>
      <c r="N67" s="44"/>
      <c r="O67" s="46"/>
      <c r="P67" s="46"/>
      <c r="Q67" s="46"/>
      <c r="R67" s="46"/>
      <c r="S67" s="111"/>
      <c r="T67" s="13"/>
      <c r="U67" s="13"/>
      <c r="V67" s="13"/>
    </row>
    <row r="68" spans="1:22" ht="18" customHeight="1">
      <c r="A68" s="94"/>
      <c r="B68" s="38" t="s">
        <v>96</v>
      </c>
      <c r="C68" s="33"/>
      <c r="D68" s="173" t="s">
        <v>251</v>
      </c>
      <c r="E68" s="174"/>
      <c r="F68" s="174"/>
      <c r="G68" s="174"/>
      <c r="H68" s="174"/>
      <c r="I68" s="175"/>
      <c r="J68" s="5" t="s">
        <v>31</v>
      </c>
      <c r="K68" s="5">
        <v>1</v>
      </c>
      <c r="L68" s="29"/>
      <c r="M68" s="21"/>
      <c r="N68" s="38"/>
      <c r="O68" s="35"/>
      <c r="P68" s="35"/>
      <c r="Q68" s="35"/>
      <c r="R68" s="35"/>
      <c r="S68" s="33"/>
      <c r="T68" s="13"/>
      <c r="U68" s="13"/>
      <c r="V68" s="13"/>
    </row>
    <row r="69" spans="1:22" ht="18" customHeight="1">
      <c r="A69" s="94"/>
      <c r="B69" s="44"/>
      <c r="C69" s="111"/>
      <c r="D69" s="179"/>
      <c r="E69" s="180"/>
      <c r="F69" s="180"/>
      <c r="G69" s="180"/>
      <c r="H69" s="180"/>
      <c r="I69" s="181"/>
      <c r="J69" s="22"/>
      <c r="K69" s="22"/>
      <c r="L69" s="44"/>
      <c r="M69" s="22"/>
      <c r="N69" s="44"/>
      <c r="O69" s="46"/>
      <c r="P69" s="46"/>
      <c r="Q69" s="46"/>
      <c r="R69" s="46"/>
      <c r="S69" s="111"/>
      <c r="T69" s="13"/>
      <c r="U69" s="13"/>
      <c r="V69" s="13"/>
    </row>
    <row r="70" spans="1:22" ht="18" customHeight="1">
      <c r="A70" s="94"/>
      <c r="B70" s="13"/>
      <c r="C70" s="13"/>
      <c r="D70" s="13"/>
      <c r="E70" s="13"/>
      <c r="F70" s="13"/>
      <c r="G70" s="13"/>
      <c r="H70" s="13"/>
      <c r="I70" s="13"/>
      <c r="J70" s="13"/>
      <c r="K70" s="13"/>
      <c r="L70" s="13"/>
      <c r="M70" s="13"/>
      <c r="N70" s="13"/>
      <c r="O70" s="13"/>
      <c r="P70" s="13"/>
      <c r="Q70" s="13"/>
      <c r="R70" s="13"/>
      <c r="S70" s="13"/>
      <c r="T70" s="13"/>
      <c r="U70" s="13"/>
      <c r="V70" s="13"/>
    </row>
    <row r="71" spans="1:22" ht="18" customHeight="1">
      <c r="A71" s="94"/>
      <c r="B71" s="13"/>
      <c r="C71" s="13"/>
      <c r="D71" s="13"/>
      <c r="E71" s="13"/>
      <c r="F71" s="13"/>
      <c r="G71" s="13"/>
      <c r="H71" s="13"/>
      <c r="I71" s="13"/>
      <c r="J71" s="13"/>
      <c r="K71" s="13"/>
      <c r="L71" s="13"/>
      <c r="M71" s="13"/>
      <c r="N71" s="13"/>
      <c r="O71" s="13"/>
      <c r="P71" s="13"/>
      <c r="Q71" s="13"/>
      <c r="R71" s="13"/>
      <c r="S71" s="13"/>
      <c r="T71" s="13"/>
      <c r="U71" s="13"/>
      <c r="V71" s="13"/>
    </row>
    <row r="72" spans="1:22" ht="18" customHeight="1">
      <c r="A72" s="94"/>
      <c r="B72" s="13"/>
      <c r="C72" s="13"/>
      <c r="D72" s="13"/>
      <c r="E72" s="13"/>
      <c r="F72" s="13"/>
      <c r="G72" s="13"/>
      <c r="H72" s="13"/>
      <c r="I72" s="13"/>
      <c r="J72" s="13"/>
      <c r="K72" s="13"/>
      <c r="L72" s="13"/>
      <c r="M72" s="13"/>
      <c r="N72" s="13"/>
      <c r="O72" s="13"/>
      <c r="P72" s="13"/>
      <c r="Q72" s="13"/>
      <c r="R72" s="13"/>
      <c r="S72" s="13"/>
      <c r="T72" s="13"/>
      <c r="U72" s="13"/>
      <c r="V72" s="13"/>
    </row>
    <row r="73" spans="1:22" ht="18" customHeight="1">
      <c r="A73" s="94"/>
      <c r="B73" s="13"/>
      <c r="C73" s="13"/>
      <c r="D73" s="13"/>
      <c r="E73" s="13"/>
      <c r="F73" s="13"/>
      <c r="G73" s="13"/>
      <c r="H73" s="13"/>
      <c r="I73" s="13"/>
      <c r="J73" s="13"/>
      <c r="K73" s="13"/>
      <c r="L73" s="13"/>
      <c r="M73" s="13"/>
      <c r="N73" s="13"/>
      <c r="O73" s="13"/>
      <c r="P73" s="13"/>
      <c r="Q73" s="13"/>
      <c r="R73" s="13"/>
      <c r="S73" s="13"/>
      <c r="T73" s="13"/>
      <c r="U73" s="13"/>
      <c r="V73" s="13"/>
    </row>
    <row r="74" spans="1:22" ht="18" customHeight="1">
      <c r="A74" s="94"/>
      <c r="B74" s="13"/>
      <c r="C74" s="13"/>
      <c r="D74" s="13"/>
      <c r="E74" s="13"/>
      <c r="F74" s="13"/>
      <c r="G74" s="13"/>
      <c r="H74" s="13"/>
      <c r="I74" s="13"/>
      <c r="J74" s="13"/>
      <c r="K74" s="13"/>
      <c r="L74" s="13"/>
      <c r="M74" s="13"/>
      <c r="N74" s="13"/>
      <c r="O74" s="13"/>
      <c r="P74" s="13"/>
      <c r="Q74" s="13"/>
      <c r="R74" s="13"/>
      <c r="S74" s="13"/>
      <c r="T74" s="13"/>
      <c r="U74" s="13"/>
      <c r="V74" s="13"/>
    </row>
    <row r="75" spans="1:22" ht="18" customHeight="1">
      <c r="A75" s="94"/>
      <c r="B75" s="13"/>
      <c r="C75" s="13"/>
      <c r="D75" s="13"/>
      <c r="E75" s="13"/>
      <c r="F75" s="13"/>
      <c r="G75" s="13"/>
      <c r="H75" s="13"/>
      <c r="I75" s="13"/>
      <c r="J75" s="13"/>
      <c r="K75" s="13"/>
      <c r="L75" s="13"/>
      <c r="M75" s="13"/>
      <c r="N75" s="13"/>
      <c r="O75" s="13"/>
      <c r="P75" s="13"/>
      <c r="Q75" s="13"/>
      <c r="R75" s="13"/>
      <c r="S75" s="13"/>
      <c r="T75" s="13"/>
    </row>
  </sheetData>
  <mergeCells count="108">
    <mergeCell ref="D68:I69"/>
    <mergeCell ref="C8:D8"/>
    <mergeCell ref="E8:F8"/>
    <mergeCell ref="H8:I8"/>
    <mergeCell ref="N8:S8"/>
    <mergeCell ref="C9:D9"/>
    <mergeCell ref="E9:F9"/>
    <mergeCell ref="H9:I9"/>
    <mergeCell ref="N9:S9"/>
    <mergeCell ref="C11:D11"/>
    <mergeCell ref="E11:F11"/>
    <mergeCell ref="H11:I11"/>
    <mergeCell ref="N11:S11"/>
    <mergeCell ref="N13:S13"/>
    <mergeCell ref="C14:D14"/>
    <mergeCell ref="E14:F14"/>
    <mergeCell ref="H14:I14"/>
    <mergeCell ref="N14:S14"/>
    <mergeCell ref="N31:S32"/>
    <mergeCell ref="C10:D10"/>
    <mergeCell ref="E10:F10"/>
    <mergeCell ref="H10:I10"/>
    <mergeCell ref="N10:S10"/>
    <mergeCell ref="C13:D13"/>
    <mergeCell ref="E13:F13"/>
    <mergeCell ref="H13:I13"/>
    <mergeCell ref="C15:D15"/>
    <mergeCell ref="E15:F15"/>
    <mergeCell ref="H15:I15"/>
    <mergeCell ref="N15:S15"/>
    <mergeCell ref="C16:D16"/>
    <mergeCell ref="E16:F16"/>
    <mergeCell ref="H16:I16"/>
    <mergeCell ref="N16:S16"/>
    <mergeCell ref="H17:I17"/>
    <mergeCell ref="N17:S17"/>
    <mergeCell ref="C17:D17"/>
    <mergeCell ref="E17:F17"/>
    <mergeCell ref="C22:D22"/>
    <mergeCell ref="E22:F22"/>
    <mergeCell ref="H22:I22"/>
    <mergeCell ref="N22:S22"/>
    <mergeCell ref="C23:D23"/>
    <mergeCell ref="E23:F23"/>
    <mergeCell ref="H23:I23"/>
    <mergeCell ref="N23:S24"/>
    <mergeCell ref="C24:D24"/>
    <mergeCell ref="E24:F24"/>
    <mergeCell ref="C32:D32"/>
    <mergeCell ref="E32:F32"/>
    <mergeCell ref="H32:I32"/>
    <mergeCell ref="H24:I24"/>
    <mergeCell ref="C25:D25"/>
    <mergeCell ref="E25:F25"/>
    <mergeCell ref="H25:I25"/>
    <mergeCell ref="C26:D26"/>
    <mergeCell ref="E26:F26"/>
    <mergeCell ref="C27:D27"/>
    <mergeCell ref="E27:F27"/>
    <mergeCell ref="C31:D31"/>
    <mergeCell ref="E31:F31"/>
    <mergeCell ref="H31:I31"/>
    <mergeCell ref="N56:S56"/>
    <mergeCell ref="D57:I60"/>
    <mergeCell ref="N57:S60"/>
    <mergeCell ref="B65:C65"/>
    <mergeCell ref="D65:I65"/>
    <mergeCell ref="N65:S65"/>
    <mergeCell ref="C33:D33"/>
    <mergeCell ref="E33:F33"/>
    <mergeCell ref="H33:I33"/>
    <mergeCell ref="C34:D34"/>
    <mergeCell ref="E34:F34"/>
    <mergeCell ref="E44:F44"/>
    <mergeCell ref="H44:I44"/>
    <mergeCell ref="C45:D45"/>
    <mergeCell ref="E45:F45"/>
    <mergeCell ref="H45:I45"/>
    <mergeCell ref="C43:D43"/>
    <mergeCell ref="E43:F43"/>
    <mergeCell ref="H43:I43"/>
    <mergeCell ref="H47:I47"/>
    <mergeCell ref="N43:S43"/>
    <mergeCell ref="C44:D44"/>
    <mergeCell ref="D66:I67"/>
    <mergeCell ref="B56:C56"/>
    <mergeCell ref="D56:I56"/>
    <mergeCell ref="C12:D12"/>
    <mergeCell ref="E12:F12"/>
    <mergeCell ref="H12:I12"/>
    <mergeCell ref="N12:S12"/>
    <mergeCell ref="C50:D50"/>
    <mergeCell ref="E50:F50"/>
    <mergeCell ref="H50:I50"/>
    <mergeCell ref="C51:D51"/>
    <mergeCell ref="E51:F51"/>
    <mergeCell ref="H51:I51"/>
    <mergeCell ref="C48:D48"/>
    <mergeCell ref="E48:F48"/>
    <mergeCell ref="H48:I48"/>
    <mergeCell ref="C49:D49"/>
    <mergeCell ref="E49:F49"/>
    <mergeCell ref="H49:I49"/>
    <mergeCell ref="C46:D46"/>
    <mergeCell ref="E46:F46"/>
    <mergeCell ref="H46:I46"/>
    <mergeCell ref="C47:D47"/>
    <mergeCell ref="E47:F47"/>
  </mergeCells>
  <phoneticPr fontId="22"/>
  <printOptions horizontalCentered="1"/>
  <pageMargins left="0.59055118110236227" right="0.59055118110236227" top="0.59055118110236227" bottom="0.59055118110236227" header="0.31496062992125984" footer="0.31496062992125984"/>
  <pageSetup paperSize="9" orientation="landscape" r:id="rId1"/>
  <headerFooter>
    <oddFooter>&amp;C&amp;P</oddFooter>
  </headerFooter>
  <rowBreaks count="2" manualBreakCount="2">
    <brk id="18" max="16383" man="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78"/>
  <sheetViews>
    <sheetView view="pageBreakPreview" zoomScaleNormal="115" zoomScaleSheetLayoutView="100" workbookViewId="0">
      <selection activeCell="K10" sqref="K10"/>
    </sheetView>
  </sheetViews>
  <sheetFormatPr defaultColWidth="9" defaultRowHeight="18" customHeight="1"/>
  <cols>
    <col min="1" max="1" width="2.75" customWidth="1"/>
    <col min="2" max="2" width="10" style="45" customWidth="1"/>
    <col min="3" max="6" width="6.875" style="45" customWidth="1"/>
    <col min="7" max="7" width="17.5" style="45" customWidth="1"/>
    <col min="8" max="8" width="2.25" style="45" customWidth="1"/>
    <col min="9" max="9" width="16.875" style="45" customWidth="1"/>
    <col min="10" max="10" width="7" style="45" customWidth="1"/>
    <col min="11" max="11" width="7.75" style="45" customWidth="1"/>
    <col min="12" max="12" width="9.875" style="45" customWidth="1"/>
    <col min="13" max="13" width="10.75" style="45" customWidth="1"/>
    <col min="14" max="14" width="4" style="45" customWidth="1"/>
    <col min="15" max="15" width="5.125" style="45" customWidth="1"/>
    <col min="16" max="16" width="4.625" style="45" customWidth="1"/>
    <col min="17" max="17" width="2.625" style="45" customWidth="1"/>
    <col min="18" max="18" width="4.625" style="45" customWidth="1"/>
    <col min="19" max="19" width="2.625" style="45" customWidth="1"/>
    <col min="20" max="20" width="7.375" style="45" customWidth="1"/>
    <col min="21" max="21" width="14" style="45" customWidth="1"/>
    <col min="22" max="38" width="7.375" style="45" customWidth="1"/>
    <col min="39" max="16384" width="9" style="45"/>
  </cols>
  <sheetData>
    <row r="1" spans="1:24" ht="18" customHeight="1">
      <c r="A1" s="94"/>
      <c r="B1" s="140" t="s">
        <v>110</v>
      </c>
      <c r="C1" s="13"/>
      <c r="D1" s="131"/>
      <c r="F1" s="13"/>
      <c r="G1" s="13"/>
      <c r="H1" s="13"/>
      <c r="I1" s="13"/>
      <c r="J1" s="13"/>
      <c r="K1" s="13"/>
      <c r="L1" s="13"/>
      <c r="M1" s="13"/>
      <c r="N1" s="2"/>
      <c r="O1" s="145" t="s">
        <v>111</v>
      </c>
      <c r="P1" s="49">
        <f>'別紙3-5_比'!P39+1</f>
        <v>16</v>
      </c>
      <c r="Q1" s="114" t="s">
        <v>112</v>
      </c>
      <c r="R1" s="114">
        <f>'別紙3-6_川'!$P$50</f>
        <v>18</v>
      </c>
      <c r="S1" s="115" t="s">
        <v>113</v>
      </c>
      <c r="T1" s="13"/>
      <c r="U1" s="13"/>
      <c r="V1" s="17"/>
      <c r="W1" s="17"/>
      <c r="X1" s="17"/>
    </row>
    <row r="2" spans="1:24" ht="18" customHeight="1">
      <c r="A2" s="94"/>
      <c r="B2" s="13"/>
      <c r="C2" s="13"/>
      <c r="D2" s="13"/>
      <c r="E2" s="13"/>
      <c r="F2" s="132"/>
      <c r="G2" s="132"/>
      <c r="H2" s="132"/>
      <c r="I2" s="132"/>
      <c r="J2" s="132"/>
      <c r="K2" s="132"/>
      <c r="L2" s="132"/>
      <c r="M2" s="132"/>
      <c r="N2" s="7"/>
      <c r="O2" s="7"/>
      <c r="P2" s="7"/>
      <c r="Q2" s="7"/>
      <c r="R2" s="7"/>
      <c r="S2" s="13"/>
      <c r="T2" s="6"/>
      <c r="U2" s="6"/>
      <c r="V2" s="6"/>
    </row>
    <row r="3" spans="1:24" ht="18" customHeight="1">
      <c r="A3" s="1" t="s">
        <v>128</v>
      </c>
      <c r="B3" s="13"/>
      <c r="C3" s="13"/>
      <c r="D3" s="13"/>
      <c r="E3" s="13"/>
      <c r="F3" s="13"/>
      <c r="G3" s="13"/>
      <c r="H3" s="13"/>
      <c r="I3" s="13"/>
      <c r="J3" s="13"/>
      <c r="K3" s="13"/>
      <c r="L3" s="13"/>
      <c r="M3" s="13"/>
      <c r="N3" s="13"/>
      <c r="O3" s="13"/>
      <c r="P3" s="13"/>
      <c r="Q3" s="13"/>
      <c r="R3" s="13"/>
      <c r="S3" s="13"/>
      <c r="T3" s="13"/>
      <c r="U3" s="13"/>
      <c r="V3" s="13"/>
    </row>
    <row r="4" spans="1:24" ht="18" customHeight="1">
      <c r="A4" s="1"/>
      <c r="B4" s="2" t="s">
        <v>127</v>
      </c>
      <c r="C4" s="13"/>
      <c r="D4" s="13"/>
      <c r="E4" s="13"/>
      <c r="F4" s="13"/>
      <c r="G4" s="13"/>
      <c r="H4" s="13"/>
      <c r="I4" s="13"/>
      <c r="J4" s="13"/>
      <c r="K4" s="13"/>
      <c r="L4" s="13"/>
      <c r="M4" s="13"/>
      <c r="N4" s="13"/>
      <c r="O4" s="13"/>
      <c r="P4" s="13"/>
      <c r="Q4" s="13"/>
      <c r="R4" s="13"/>
      <c r="S4" s="13"/>
      <c r="T4" s="13"/>
      <c r="U4" s="13"/>
      <c r="V4" s="13"/>
    </row>
    <row r="5" spans="1:24" ht="18" customHeight="1">
      <c r="A5" s="94"/>
      <c r="B5" s="13"/>
      <c r="C5" s="13"/>
      <c r="D5" s="13"/>
      <c r="E5" s="13"/>
      <c r="F5" s="13"/>
      <c r="G5" s="13"/>
      <c r="H5" s="13"/>
      <c r="I5" s="13"/>
      <c r="J5" s="13"/>
      <c r="K5" s="13"/>
      <c r="L5" s="13"/>
      <c r="M5" s="13"/>
      <c r="N5" s="13"/>
      <c r="O5" s="13"/>
      <c r="P5" s="13"/>
      <c r="Q5" s="13"/>
      <c r="R5" s="13"/>
      <c r="S5" s="13"/>
      <c r="T5" s="13"/>
      <c r="U5" s="13"/>
      <c r="V5" s="13"/>
    </row>
    <row r="6" spans="1:24" ht="18" customHeight="1">
      <c r="A6" s="96" t="s">
        <v>86</v>
      </c>
      <c r="B6" s="13"/>
      <c r="C6" s="13"/>
      <c r="D6" s="13"/>
      <c r="E6" s="13"/>
      <c r="F6" s="13"/>
      <c r="G6" s="13"/>
      <c r="H6" s="13"/>
      <c r="I6" s="13"/>
      <c r="J6" s="13"/>
      <c r="K6" s="13"/>
      <c r="L6" s="13"/>
      <c r="M6" s="13"/>
      <c r="N6" s="13"/>
      <c r="O6" s="13"/>
      <c r="P6" s="13"/>
      <c r="Q6" s="13"/>
      <c r="R6" s="13"/>
      <c r="S6" s="13"/>
      <c r="T6" s="13"/>
      <c r="U6" s="13"/>
      <c r="V6" s="13"/>
    </row>
    <row r="7" spans="1:24" ht="18" customHeight="1">
      <c r="A7" s="123"/>
      <c r="B7" s="2"/>
      <c r="C7" s="2"/>
      <c r="D7" s="2"/>
      <c r="E7" s="2"/>
      <c r="F7" s="2"/>
      <c r="G7" s="2"/>
      <c r="H7" s="2"/>
      <c r="I7" s="2"/>
      <c r="J7" s="2"/>
      <c r="K7" s="2"/>
      <c r="L7" s="2"/>
      <c r="M7" s="2"/>
      <c r="N7" s="2"/>
      <c r="O7" s="2"/>
      <c r="P7" s="2"/>
      <c r="Q7" s="2"/>
      <c r="R7" s="2"/>
      <c r="S7" s="2"/>
      <c r="T7" s="13"/>
    </row>
    <row r="8" spans="1:24" ht="36" customHeight="1">
      <c r="B8" s="134" t="s">
        <v>11</v>
      </c>
      <c r="C8" s="218" t="s">
        <v>21</v>
      </c>
      <c r="D8" s="219"/>
      <c r="E8" s="218" t="s">
        <v>12</v>
      </c>
      <c r="F8" s="219"/>
      <c r="G8" s="135" t="s">
        <v>13</v>
      </c>
      <c r="H8" s="218" t="s">
        <v>22</v>
      </c>
      <c r="I8" s="219"/>
      <c r="J8" s="136" t="s">
        <v>14</v>
      </c>
      <c r="K8" s="136" t="s">
        <v>15</v>
      </c>
      <c r="L8" s="134" t="s">
        <v>16</v>
      </c>
      <c r="M8" s="134" t="s">
        <v>84</v>
      </c>
      <c r="N8" s="171" t="s">
        <v>23</v>
      </c>
      <c r="O8" s="171"/>
      <c r="P8" s="171"/>
      <c r="Q8" s="171"/>
      <c r="R8" s="171"/>
      <c r="S8" s="171"/>
      <c r="T8" s="26"/>
    </row>
    <row r="9" spans="1:24" ht="18" customHeight="1">
      <c r="B9" s="20" t="s">
        <v>75</v>
      </c>
      <c r="C9" s="244" t="s">
        <v>227</v>
      </c>
      <c r="D9" s="198"/>
      <c r="E9" s="197" t="s">
        <v>44</v>
      </c>
      <c r="F9" s="198"/>
      <c r="G9" s="88" t="s">
        <v>70</v>
      </c>
      <c r="H9" s="226" t="s">
        <v>230</v>
      </c>
      <c r="I9" s="206"/>
      <c r="J9" s="72" t="s">
        <v>3</v>
      </c>
      <c r="K9" s="72">
        <v>1</v>
      </c>
      <c r="L9" s="74"/>
      <c r="M9" s="74"/>
      <c r="N9" s="227"/>
      <c r="O9" s="227"/>
      <c r="P9" s="227"/>
      <c r="Q9" s="227"/>
      <c r="R9" s="227"/>
      <c r="S9" s="227"/>
      <c r="T9" s="27"/>
    </row>
    <row r="10" spans="1:24" ht="18" customHeight="1">
      <c r="B10" s="5"/>
      <c r="C10" s="221" t="s">
        <v>8</v>
      </c>
      <c r="D10" s="195"/>
      <c r="E10" s="228" t="s">
        <v>4</v>
      </c>
      <c r="F10" s="195"/>
      <c r="G10" s="89" t="s">
        <v>71</v>
      </c>
      <c r="H10" s="216" t="s">
        <v>5</v>
      </c>
      <c r="I10" s="168"/>
      <c r="J10" s="76" t="s">
        <v>6</v>
      </c>
      <c r="K10" s="76">
        <v>2.1</v>
      </c>
      <c r="L10" s="78"/>
      <c r="M10" s="78"/>
      <c r="N10" s="166"/>
      <c r="O10" s="166"/>
      <c r="P10" s="166"/>
      <c r="Q10" s="166"/>
      <c r="R10" s="166"/>
      <c r="S10" s="166"/>
      <c r="T10" s="2"/>
    </row>
    <row r="11" spans="1:24" ht="18" customHeight="1">
      <c r="B11" s="5"/>
      <c r="C11" s="221" t="s">
        <v>76</v>
      </c>
      <c r="D11" s="195"/>
      <c r="E11" s="194" t="s">
        <v>229</v>
      </c>
      <c r="F11" s="195"/>
      <c r="G11" s="89" t="s">
        <v>72</v>
      </c>
      <c r="H11" s="216" t="s">
        <v>5</v>
      </c>
      <c r="I11" s="168"/>
      <c r="J11" s="76" t="s">
        <v>3</v>
      </c>
      <c r="K11" s="76">
        <v>1</v>
      </c>
      <c r="L11" s="78"/>
      <c r="M11" s="78"/>
      <c r="N11" s="166"/>
      <c r="O11" s="166"/>
      <c r="P11" s="166"/>
      <c r="Q11" s="166"/>
      <c r="R11" s="166"/>
      <c r="S11" s="166"/>
      <c r="T11" s="27"/>
    </row>
    <row r="12" spans="1:24" ht="18" customHeight="1">
      <c r="B12" s="5"/>
      <c r="C12" s="194" t="s">
        <v>77</v>
      </c>
      <c r="D12" s="195"/>
      <c r="E12" s="194" t="s">
        <v>78</v>
      </c>
      <c r="F12" s="195"/>
      <c r="G12" s="89" t="s">
        <v>61</v>
      </c>
      <c r="H12" s="216" t="s">
        <v>43</v>
      </c>
      <c r="I12" s="168"/>
      <c r="J12" s="76" t="s">
        <v>7</v>
      </c>
      <c r="K12" s="76">
        <v>0.43</v>
      </c>
      <c r="L12" s="78"/>
      <c r="M12" s="78"/>
      <c r="N12" s="166"/>
      <c r="O12" s="166"/>
      <c r="P12" s="166"/>
      <c r="Q12" s="166"/>
      <c r="R12" s="166"/>
      <c r="S12" s="166"/>
      <c r="T12" s="27"/>
    </row>
    <row r="13" spans="1:24" ht="18" customHeight="1">
      <c r="B13" s="5"/>
      <c r="C13" s="194"/>
      <c r="D13" s="195"/>
      <c r="E13" s="194"/>
      <c r="F13" s="195"/>
      <c r="G13" s="89" t="s">
        <v>238</v>
      </c>
      <c r="H13" s="216" t="s">
        <v>43</v>
      </c>
      <c r="I13" s="168"/>
      <c r="J13" s="76" t="s">
        <v>141</v>
      </c>
      <c r="K13" s="76">
        <v>4</v>
      </c>
      <c r="L13" s="78"/>
      <c r="M13" s="78"/>
      <c r="N13" s="166"/>
      <c r="O13" s="166"/>
      <c r="P13" s="166"/>
      <c r="Q13" s="166"/>
      <c r="R13" s="166"/>
      <c r="S13" s="166"/>
      <c r="T13" s="27"/>
    </row>
    <row r="14" spans="1:24" ht="18" customHeight="1">
      <c r="B14" s="5"/>
      <c r="C14" s="221"/>
      <c r="D14" s="195"/>
      <c r="E14" s="194"/>
      <c r="F14" s="195"/>
      <c r="G14" s="92" t="s">
        <v>175</v>
      </c>
      <c r="H14" s="222" t="s">
        <v>177</v>
      </c>
      <c r="I14" s="162"/>
      <c r="J14" s="81" t="s">
        <v>3</v>
      </c>
      <c r="K14" s="81">
        <v>1</v>
      </c>
      <c r="L14" s="118"/>
      <c r="M14" s="118"/>
      <c r="N14" s="158" t="s">
        <v>188</v>
      </c>
      <c r="O14" s="158"/>
      <c r="P14" s="158"/>
      <c r="Q14" s="158"/>
      <c r="R14" s="158"/>
      <c r="S14" s="158"/>
      <c r="T14" s="2"/>
    </row>
    <row r="15" spans="1:24" ht="18" customHeight="1">
      <c r="B15" s="21"/>
      <c r="C15" s="197" t="s">
        <v>231</v>
      </c>
      <c r="D15" s="244"/>
      <c r="E15" s="197" t="s">
        <v>44</v>
      </c>
      <c r="F15" s="198"/>
      <c r="G15" s="88" t="s">
        <v>70</v>
      </c>
      <c r="H15" s="226" t="s">
        <v>114</v>
      </c>
      <c r="I15" s="206"/>
      <c r="J15" s="72" t="s">
        <v>3</v>
      </c>
      <c r="K15" s="99">
        <v>1</v>
      </c>
      <c r="L15" s="74"/>
      <c r="M15" s="74"/>
      <c r="N15" s="227"/>
      <c r="O15" s="227"/>
      <c r="P15" s="227"/>
      <c r="Q15" s="227"/>
      <c r="R15" s="227"/>
      <c r="S15" s="227"/>
      <c r="T15" s="2"/>
    </row>
    <row r="16" spans="1:24" ht="18" customHeight="1">
      <c r="B16" s="21"/>
      <c r="C16" s="194" t="s">
        <v>8</v>
      </c>
      <c r="D16" s="221"/>
      <c r="E16" s="228" t="s">
        <v>4</v>
      </c>
      <c r="F16" s="195"/>
      <c r="G16" s="89" t="s">
        <v>71</v>
      </c>
      <c r="H16" s="216" t="s">
        <v>5</v>
      </c>
      <c r="I16" s="168"/>
      <c r="J16" s="76" t="s">
        <v>6</v>
      </c>
      <c r="K16" s="100">
        <v>1.1000000000000001</v>
      </c>
      <c r="L16" s="78"/>
      <c r="M16" s="78"/>
      <c r="N16" s="166"/>
      <c r="O16" s="166"/>
      <c r="P16" s="166"/>
      <c r="Q16" s="166"/>
      <c r="R16" s="166"/>
      <c r="S16" s="166"/>
      <c r="T16" s="27"/>
    </row>
    <row r="17" spans="1:24" ht="18" customHeight="1">
      <c r="A17" s="94"/>
      <c r="B17" s="21"/>
      <c r="C17" s="194" t="s">
        <v>79</v>
      </c>
      <c r="D17" s="221"/>
      <c r="E17" s="194" t="s">
        <v>233</v>
      </c>
      <c r="F17" s="195"/>
      <c r="G17" s="89" t="s">
        <v>72</v>
      </c>
      <c r="H17" s="216" t="s">
        <v>5</v>
      </c>
      <c r="I17" s="168"/>
      <c r="J17" s="76" t="s">
        <v>3</v>
      </c>
      <c r="K17" s="101">
        <v>1</v>
      </c>
      <c r="L17" s="78"/>
      <c r="M17" s="78"/>
      <c r="N17" s="166"/>
      <c r="O17" s="166"/>
      <c r="P17" s="166"/>
      <c r="Q17" s="166"/>
      <c r="R17" s="166"/>
      <c r="S17" s="166"/>
      <c r="T17" s="13"/>
      <c r="U17" s="13"/>
      <c r="V17" s="13"/>
    </row>
    <row r="18" spans="1:24" ht="18" customHeight="1">
      <c r="A18" s="94"/>
      <c r="B18" s="21"/>
      <c r="C18" s="260" t="s">
        <v>80</v>
      </c>
      <c r="D18" s="263"/>
      <c r="E18" s="194" t="s">
        <v>81</v>
      </c>
      <c r="F18" s="195"/>
      <c r="G18" s="89" t="s">
        <v>73</v>
      </c>
      <c r="H18" s="216" t="s">
        <v>5</v>
      </c>
      <c r="I18" s="168"/>
      <c r="J18" s="76" t="s">
        <v>6</v>
      </c>
      <c r="K18" s="102">
        <v>0.37</v>
      </c>
      <c r="L18" s="78"/>
      <c r="M18" s="78"/>
      <c r="N18" s="166"/>
      <c r="O18" s="166"/>
      <c r="P18" s="166"/>
      <c r="Q18" s="166"/>
      <c r="R18" s="166"/>
      <c r="S18" s="166"/>
      <c r="T18" s="13"/>
      <c r="U18" s="13"/>
      <c r="V18" s="13"/>
    </row>
    <row r="19" spans="1:24" ht="18" customHeight="1">
      <c r="A19" s="94"/>
      <c r="B19" s="21"/>
      <c r="C19" s="50"/>
      <c r="D19" s="58"/>
      <c r="E19" s="25"/>
      <c r="F19" s="48"/>
      <c r="G19" s="89" t="s">
        <v>238</v>
      </c>
      <c r="H19" s="216" t="s">
        <v>43</v>
      </c>
      <c r="I19" s="168"/>
      <c r="J19" s="76" t="s">
        <v>141</v>
      </c>
      <c r="K19" s="76">
        <v>2</v>
      </c>
      <c r="L19" s="78"/>
      <c r="M19" s="78"/>
      <c r="N19" s="166"/>
      <c r="O19" s="166"/>
      <c r="P19" s="166"/>
      <c r="Q19" s="166"/>
      <c r="R19" s="166"/>
      <c r="S19" s="166"/>
      <c r="T19" s="13"/>
      <c r="U19" s="13"/>
      <c r="V19" s="13"/>
    </row>
    <row r="20" spans="1:24" ht="18" customHeight="1">
      <c r="A20" s="94"/>
      <c r="B20" s="21"/>
      <c r="C20" s="50"/>
      <c r="D20" s="58"/>
      <c r="E20" s="25"/>
      <c r="F20" s="48"/>
      <c r="G20" s="89" t="s">
        <v>172</v>
      </c>
      <c r="H20" s="216" t="s">
        <v>263</v>
      </c>
      <c r="I20" s="168"/>
      <c r="J20" s="76" t="s">
        <v>135</v>
      </c>
      <c r="K20" s="101">
        <v>1</v>
      </c>
      <c r="L20" s="78"/>
      <c r="M20" s="78"/>
      <c r="N20" s="166"/>
      <c r="O20" s="166"/>
      <c r="P20" s="166"/>
      <c r="Q20" s="166"/>
      <c r="R20" s="166"/>
      <c r="S20" s="166"/>
      <c r="T20" s="13"/>
      <c r="U20" s="13"/>
      <c r="V20" s="13"/>
    </row>
    <row r="21" spans="1:24" ht="18" customHeight="1">
      <c r="A21" s="94"/>
      <c r="B21" s="21"/>
      <c r="C21" s="50"/>
      <c r="D21" s="58"/>
      <c r="E21" s="25"/>
      <c r="F21" s="48"/>
      <c r="G21" s="89" t="s">
        <v>173</v>
      </c>
      <c r="H21" s="216" t="s">
        <v>264</v>
      </c>
      <c r="I21" s="168"/>
      <c r="J21" s="76" t="s">
        <v>135</v>
      </c>
      <c r="K21" s="101">
        <v>1</v>
      </c>
      <c r="L21" s="78"/>
      <c r="M21" s="78"/>
      <c r="N21" s="166"/>
      <c r="O21" s="166"/>
      <c r="P21" s="166"/>
      <c r="Q21" s="166"/>
      <c r="R21" s="166"/>
      <c r="S21" s="166"/>
      <c r="T21" s="13"/>
      <c r="U21" s="13"/>
      <c r="V21" s="13"/>
    </row>
    <row r="22" spans="1:24" ht="18" customHeight="1">
      <c r="A22" s="94"/>
      <c r="B22" s="22"/>
      <c r="C22" s="65"/>
      <c r="D22" s="66"/>
      <c r="E22" s="28"/>
      <c r="F22" s="57"/>
      <c r="G22" s="92" t="s">
        <v>174</v>
      </c>
      <c r="H22" s="222" t="s">
        <v>176</v>
      </c>
      <c r="I22" s="162"/>
      <c r="J22" s="81" t="s">
        <v>135</v>
      </c>
      <c r="K22" s="143">
        <v>1</v>
      </c>
      <c r="L22" s="117"/>
      <c r="M22" s="118"/>
      <c r="N22" s="264" t="s">
        <v>188</v>
      </c>
      <c r="O22" s="265"/>
      <c r="P22" s="265"/>
      <c r="Q22" s="265"/>
      <c r="R22" s="265"/>
      <c r="S22" s="266"/>
      <c r="T22" s="13"/>
      <c r="U22" s="13"/>
      <c r="V22" s="13"/>
    </row>
    <row r="23" spans="1:24" s="104" customFormat="1" ht="18" customHeight="1">
      <c r="A23" s="103"/>
      <c r="B23" s="2" t="s">
        <v>239</v>
      </c>
      <c r="C23" s="58"/>
      <c r="D23" s="58"/>
      <c r="E23" s="49"/>
      <c r="F23" s="49"/>
      <c r="G23" s="27"/>
      <c r="H23" s="49"/>
      <c r="I23" s="49"/>
      <c r="J23" s="49"/>
      <c r="K23" s="144"/>
      <c r="L23" s="113"/>
      <c r="M23" s="35"/>
      <c r="N23" s="119"/>
      <c r="O23" s="119"/>
      <c r="P23" s="119"/>
      <c r="Q23" s="119"/>
      <c r="R23" s="119"/>
      <c r="S23" s="119"/>
      <c r="T23" s="105"/>
      <c r="U23" s="105"/>
      <c r="V23" s="105"/>
    </row>
    <row r="24" spans="1:24" ht="18" customHeight="1">
      <c r="A24" s="94"/>
      <c r="B24" s="2" t="s">
        <v>240</v>
      </c>
      <c r="C24" s="2"/>
      <c r="D24" s="2"/>
      <c r="E24" s="2"/>
      <c r="F24" s="2"/>
      <c r="G24" s="2"/>
      <c r="H24" s="2"/>
      <c r="I24" s="2"/>
      <c r="J24" s="2"/>
      <c r="K24" s="2"/>
      <c r="L24" s="2"/>
      <c r="M24" s="108"/>
      <c r="N24" s="120"/>
      <c r="O24" s="120"/>
      <c r="P24" s="120"/>
      <c r="Q24" s="120"/>
      <c r="R24" s="120"/>
      <c r="S24" s="120"/>
      <c r="T24" s="13"/>
      <c r="U24" s="13"/>
      <c r="V24" s="13"/>
    </row>
    <row r="25" spans="1:24" ht="18" customHeight="1">
      <c r="A25" s="94"/>
      <c r="B25" s="138"/>
      <c r="C25" s="2"/>
      <c r="D25" s="139"/>
      <c r="E25" s="113"/>
      <c r="F25" s="2"/>
      <c r="G25" s="2"/>
      <c r="H25" s="2"/>
      <c r="I25" s="2"/>
      <c r="J25" s="2"/>
      <c r="K25" s="2"/>
      <c r="L25" s="2"/>
      <c r="M25" s="2"/>
      <c r="N25" s="2"/>
      <c r="O25" s="145" t="s">
        <v>111</v>
      </c>
      <c r="P25" s="49">
        <f>P1+1</f>
        <v>17</v>
      </c>
      <c r="Q25" s="114" t="s">
        <v>112</v>
      </c>
      <c r="R25" s="114">
        <f>'別紙3-6_川'!$P$50</f>
        <v>18</v>
      </c>
      <c r="S25" s="115" t="s">
        <v>113</v>
      </c>
      <c r="T25" s="13"/>
      <c r="U25" s="13"/>
      <c r="V25" s="17"/>
      <c r="W25" s="17"/>
      <c r="X25" s="17"/>
    </row>
    <row r="26" spans="1:24" ht="18" customHeight="1">
      <c r="A26" s="96" t="s">
        <v>85</v>
      </c>
      <c r="B26" s="13"/>
      <c r="C26" s="13"/>
      <c r="D26" s="13"/>
      <c r="E26" s="13"/>
      <c r="F26" s="13"/>
      <c r="G26" s="13"/>
      <c r="H26" s="13"/>
      <c r="I26" s="13"/>
      <c r="J26" s="13"/>
      <c r="K26" s="13"/>
      <c r="L26" s="13"/>
      <c r="M26" s="13"/>
      <c r="N26" s="13"/>
      <c r="O26" s="13"/>
      <c r="P26" s="13"/>
      <c r="Q26" s="13"/>
      <c r="R26" s="13"/>
      <c r="S26" s="13"/>
      <c r="T26" s="13"/>
      <c r="U26" s="13"/>
      <c r="V26" s="13"/>
    </row>
    <row r="27" spans="1:24" ht="18" customHeight="1">
      <c r="A27" s="94"/>
      <c r="B27" s="2"/>
      <c r="C27" s="2"/>
      <c r="D27" s="2"/>
      <c r="E27" s="2"/>
      <c r="F27" s="2"/>
      <c r="G27" s="2"/>
      <c r="H27" s="2"/>
      <c r="I27" s="2"/>
      <c r="J27" s="2"/>
      <c r="K27" s="2"/>
      <c r="L27" s="2"/>
      <c r="M27" s="2"/>
      <c r="N27" s="2"/>
      <c r="O27" s="145"/>
      <c r="P27" s="2"/>
      <c r="Q27" s="2"/>
      <c r="R27" s="2"/>
      <c r="S27" s="2"/>
      <c r="T27" s="13"/>
      <c r="U27" s="13"/>
      <c r="V27" s="13"/>
    </row>
    <row r="28" spans="1:24" ht="36" customHeight="1">
      <c r="B28" s="134" t="s">
        <v>11</v>
      </c>
      <c r="C28" s="218" t="s">
        <v>21</v>
      </c>
      <c r="D28" s="219"/>
      <c r="E28" s="218" t="s">
        <v>12</v>
      </c>
      <c r="F28" s="219"/>
      <c r="G28" s="135" t="s">
        <v>13</v>
      </c>
      <c r="H28" s="218" t="s">
        <v>97</v>
      </c>
      <c r="I28" s="219"/>
      <c r="J28" s="136" t="s">
        <v>14</v>
      </c>
      <c r="K28" s="136" t="s">
        <v>15</v>
      </c>
      <c r="L28" s="136" t="s">
        <v>16</v>
      </c>
      <c r="M28" s="136" t="s">
        <v>17</v>
      </c>
      <c r="N28" s="163" t="s">
        <v>18</v>
      </c>
      <c r="O28" s="164"/>
      <c r="P28" s="164"/>
      <c r="Q28" s="164"/>
      <c r="R28" s="164"/>
      <c r="S28" s="165"/>
    </row>
    <row r="29" spans="1:24" ht="18" customHeight="1">
      <c r="A29" s="94"/>
      <c r="B29" s="20" t="s">
        <v>75</v>
      </c>
      <c r="C29" s="197" t="s">
        <v>227</v>
      </c>
      <c r="D29" s="198"/>
      <c r="E29" s="197" t="s">
        <v>44</v>
      </c>
      <c r="F29" s="198"/>
      <c r="G29" s="14" t="s">
        <v>87</v>
      </c>
      <c r="H29" s="192" t="s">
        <v>35</v>
      </c>
      <c r="I29" s="193"/>
      <c r="J29" s="4" t="s">
        <v>19</v>
      </c>
      <c r="K29" s="4">
        <v>1</v>
      </c>
      <c r="L29" s="38"/>
      <c r="M29" s="20"/>
      <c r="N29" s="184" t="s">
        <v>90</v>
      </c>
      <c r="O29" s="184"/>
      <c r="P29" s="184"/>
      <c r="Q29" s="184"/>
      <c r="R29" s="184"/>
      <c r="S29" s="185"/>
    </row>
    <row r="30" spans="1:24" ht="18" customHeight="1">
      <c r="A30" s="94"/>
      <c r="B30" s="21"/>
      <c r="C30" s="194" t="s">
        <v>8</v>
      </c>
      <c r="D30" s="195"/>
      <c r="E30" s="228" t="s">
        <v>4</v>
      </c>
      <c r="F30" s="195"/>
      <c r="G30" s="29"/>
      <c r="H30" s="182" t="s">
        <v>89</v>
      </c>
      <c r="I30" s="183"/>
      <c r="J30" s="21"/>
      <c r="K30" s="21"/>
      <c r="L30" s="29"/>
      <c r="M30" s="21"/>
      <c r="N30" s="186"/>
      <c r="O30" s="186"/>
      <c r="P30" s="186"/>
      <c r="Q30" s="186"/>
      <c r="R30" s="186"/>
      <c r="S30" s="187"/>
    </row>
    <row r="31" spans="1:24" ht="18" customHeight="1">
      <c r="A31" s="94"/>
      <c r="B31" s="21"/>
      <c r="C31" s="194" t="s">
        <v>76</v>
      </c>
      <c r="D31" s="195"/>
      <c r="E31" s="194" t="s">
        <v>228</v>
      </c>
      <c r="F31" s="195"/>
      <c r="G31" s="29"/>
      <c r="H31" s="182" t="s">
        <v>88</v>
      </c>
      <c r="I31" s="183"/>
      <c r="J31" s="21"/>
      <c r="K31" s="21"/>
      <c r="L31" s="29"/>
      <c r="M31" s="21"/>
      <c r="N31" s="2"/>
      <c r="O31" s="2"/>
      <c r="P31" s="2"/>
      <c r="Q31" s="2"/>
      <c r="R31" s="2"/>
      <c r="S31" s="32"/>
    </row>
    <row r="32" spans="1:24" ht="18" customHeight="1">
      <c r="A32" s="94"/>
      <c r="B32" s="21"/>
      <c r="C32" s="194" t="s">
        <v>77</v>
      </c>
      <c r="D32" s="195"/>
      <c r="E32" s="194" t="s">
        <v>78</v>
      </c>
      <c r="F32" s="195"/>
      <c r="G32" s="29"/>
      <c r="H32" s="29"/>
      <c r="I32" s="12" t="s">
        <v>70</v>
      </c>
      <c r="J32" s="21"/>
      <c r="K32" s="21"/>
      <c r="L32" s="29"/>
      <c r="M32" s="21"/>
      <c r="N32" s="2"/>
      <c r="O32" s="2"/>
      <c r="P32" s="2"/>
      <c r="Q32" s="2"/>
      <c r="R32" s="2"/>
      <c r="S32" s="32"/>
    </row>
    <row r="33" spans="1:19" ht="18" customHeight="1">
      <c r="A33" s="94"/>
      <c r="B33" s="21"/>
      <c r="C33" s="169"/>
      <c r="D33" s="170"/>
      <c r="E33" s="245"/>
      <c r="F33" s="183"/>
      <c r="G33" s="29"/>
      <c r="H33" s="29"/>
      <c r="I33" s="12" t="s">
        <v>57</v>
      </c>
      <c r="J33" s="21"/>
      <c r="K33" s="21"/>
      <c r="L33" s="29"/>
      <c r="M33" s="21"/>
      <c r="N33" s="2"/>
      <c r="O33" s="2"/>
      <c r="P33" s="2"/>
      <c r="Q33" s="2"/>
      <c r="R33" s="2"/>
      <c r="S33" s="32"/>
    </row>
    <row r="34" spans="1:19" ht="18" customHeight="1">
      <c r="A34" s="94"/>
      <c r="B34" s="21"/>
      <c r="C34" s="23"/>
      <c r="D34" s="24"/>
      <c r="E34" s="51"/>
      <c r="F34" s="52"/>
      <c r="G34" s="2"/>
      <c r="H34" s="29"/>
      <c r="I34" s="12" t="s">
        <v>59</v>
      </c>
      <c r="J34" s="21"/>
      <c r="K34" s="21"/>
      <c r="L34" s="29"/>
      <c r="M34" s="21"/>
      <c r="N34" s="2"/>
      <c r="O34" s="2"/>
      <c r="P34" s="2"/>
      <c r="Q34" s="2"/>
      <c r="R34" s="2"/>
      <c r="S34" s="32"/>
    </row>
    <row r="35" spans="1:19" ht="18" customHeight="1">
      <c r="A35" s="94"/>
      <c r="B35" s="21"/>
      <c r="C35" s="23"/>
      <c r="D35" s="24"/>
      <c r="E35" s="51"/>
      <c r="F35" s="52"/>
      <c r="G35" s="2"/>
      <c r="H35" s="29"/>
      <c r="I35" s="12" t="s">
        <v>61</v>
      </c>
      <c r="J35" s="21"/>
      <c r="K35" s="21"/>
      <c r="L35" s="29"/>
      <c r="M35" s="21"/>
      <c r="N35" s="2"/>
      <c r="O35" s="2"/>
      <c r="P35" s="2"/>
      <c r="Q35" s="2"/>
      <c r="R35" s="2"/>
      <c r="S35" s="32"/>
    </row>
    <row r="36" spans="1:19" ht="18" customHeight="1">
      <c r="A36" s="94"/>
      <c r="B36" s="21"/>
      <c r="C36" s="23"/>
      <c r="D36" s="24"/>
      <c r="E36" s="51"/>
      <c r="F36" s="52"/>
      <c r="G36" s="2"/>
      <c r="H36" s="29"/>
      <c r="I36" s="12" t="s">
        <v>238</v>
      </c>
      <c r="J36" s="21"/>
      <c r="K36" s="21"/>
      <c r="L36" s="29"/>
      <c r="M36" s="21"/>
      <c r="N36" s="2"/>
      <c r="O36" s="2"/>
      <c r="P36" s="2"/>
      <c r="Q36" s="2"/>
      <c r="R36" s="2"/>
      <c r="S36" s="32"/>
    </row>
    <row r="37" spans="1:19" ht="18" customHeight="1">
      <c r="A37" s="94"/>
      <c r="B37" s="21"/>
      <c r="C37" s="53"/>
      <c r="D37" s="54"/>
      <c r="E37" s="55"/>
      <c r="F37" s="56"/>
      <c r="G37" s="2"/>
      <c r="H37" s="29"/>
      <c r="I37" s="12" t="s">
        <v>175</v>
      </c>
      <c r="J37" s="21"/>
      <c r="K37" s="21"/>
      <c r="L37" s="29"/>
      <c r="M37" s="21"/>
      <c r="N37" s="2"/>
      <c r="O37" s="2"/>
      <c r="P37" s="2"/>
      <c r="Q37" s="2"/>
      <c r="R37" s="2"/>
      <c r="S37" s="32"/>
    </row>
    <row r="38" spans="1:19" ht="18" customHeight="1">
      <c r="A38" s="94"/>
      <c r="B38" s="21"/>
      <c r="C38" s="194" t="s">
        <v>231</v>
      </c>
      <c r="D38" s="195"/>
      <c r="E38" s="194" t="s">
        <v>44</v>
      </c>
      <c r="F38" s="195"/>
      <c r="G38" s="14" t="s">
        <v>87</v>
      </c>
      <c r="H38" s="192" t="s">
        <v>35</v>
      </c>
      <c r="I38" s="193"/>
      <c r="J38" s="3" t="s">
        <v>19</v>
      </c>
      <c r="K38" s="4">
        <v>1</v>
      </c>
      <c r="L38" s="35"/>
      <c r="M38" s="20"/>
      <c r="N38" s="184" t="s">
        <v>90</v>
      </c>
      <c r="O38" s="184"/>
      <c r="P38" s="184"/>
      <c r="Q38" s="184"/>
      <c r="R38" s="184"/>
      <c r="S38" s="185"/>
    </row>
    <row r="39" spans="1:19" ht="18" customHeight="1">
      <c r="A39" s="94"/>
      <c r="B39" s="21"/>
      <c r="C39" s="194" t="s">
        <v>8</v>
      </c>
      <c r="D39" s="195"/>
      <c r="E39" s="228" t="s">
        <v>4</v>
      </c>
      <c r="F39" s="195"/>
      <c r="G39" s="29"/>
      <c r="H39" s="182" t="s">
        <v>89</v>
      </c>
      <c r="I39" s="183"/>
      <c r="J39" s="29"/>
      <c r="K39" s="21"/>
      <c r="L39" s="2"/>
      <c r="M39" s="21"/>
      <c r="N39" s="186"/>
      <c r="O39" s="186"/>
      <c r="P39" s="186"/>
      <c r="Q39" s="186"/>
      <c r="R39" s="186"/>
      <c r="S39" s="187"/>
    </row>
    <row r="40" spans="1:19" ht="18" customHeight="1">
      <c r="A40" s="94"/>
      <c r="B40" s="21"/>
      <c r="C40" s="194" t="s">
        <v>79</v>
      </c>
      <c r="D40" s="195"/>
      <c r="E40" s="194" t="s">
        <v>232</v>
      </c>
      <c r="F40" s="195"/>
      <c r="G40" s="29"/>
      <c r="H40" s="182" t="s">
        <v>88</v>
      </c>
      <c r="I40" s="183"/>
      <c r="J40" s="29"/>
      <c r="K40" s="21"/>
      <c r="L40" s="2"/>
      <c r="M40" s="21"/>
      <c r="N40" s="2"/>
      <c r="O40" s="2"/>
      <c r="P40" s="2"/>
      <c r="Q40" s="2"/>
      <c r="R40" s="2"/>
      <c r="S40" s="32"/>
    </row>
    <row r="41" spans="1:19" ht="18" customHeight="1">
      <c r="A41" s="94"/>
      <c r="B41" s="21"/>
      <c r="C41" s="260" t="s">
        <v>80</v>
      </c>
      <c r="D41" s="261"/>
      <c r="E41" s="194" t="s">
        <v>81</v>
      </c>
      <c r="F41" s="195"/>
      <c r="G41" s="29"/>
      <c r="H41" s="29"/>
      <c r="I41" s="12" t="s">
        <v>70</v>
      </c>
      <c r="J41" s="29"/>
      <c r="K41" s="21"/>
      <c r="L41" s="2"/>
      <c r="M41" s="21"/>
      <c r="N41" s="2"/>
      <c r="O41" s="2"/>
      <c r="P41" s="2"/>
      <c r="Q41" s="2"/>
      <c r="R41" s="2"/>
      <c r="S41" s="32"/>
    </row>
    <row r="42" spans="1:19" ht="18" customHeight="1">
      <c r="A42" s="94"/>
      <c r="B42" s="21"/>
      <c r="C42" s="23"/>
      <c r="D42" s="24"/>
      <c r="E42" s="23"/>
      <c r="F42" s="24"/>
      <c r="G42" s="29"/>
      <c r="H42" s="29"/>
      <c r="I42" s="12" t="s">
        <v>57</v>
      </c>
      <c r="J42" s="29"/>
      <c r="K42" s="21"/>
      <c r="L42" s="2"/>
      <c r="M42" s="21"/>
      <c r="N42" s="2"/>
      <c r="O42" s="2"/>
      <c r="P42" s="2"/>
      <c r="Q42" s="2"/>
      <c r="R42" s="2"/>
      <c r="S42" s="32"/>
    </row>
    <row r="43" spans="1:19" ht="18" customHeight="1">
      <c r="A43" s="94"/>
      <c r="B43" s="21"/>
      <c r="C43" s="23"/>
      <c r="D43" s="24"/>
      <c r="E43" s="23"/>
      <c r="F43" s="24"/>
      <c r="G43" s="29"/>
      <c r="H43" s="29"/>
      <c r="I43" s="12" t="s">
        <v>59</v>
      </c>
      <c r="J43" s="29"/>
      <c r="K43" s="21"/>
      <c r="L43" s="2"/>
      <c r="M43" s="21"/>
      <c r="N43" s="2"/>
      <c r="O43" s="2"/>
      <c r="P43" s="2"/>
      <c r="Q43" s="2"/>
      <c r="R43" s="2"/>
      <c r="S43" s="32"/>
    </row>
    <row r="44" spans="1:19" ht="18" customHeight="1">
      <c r="A44" s="94"/>
      <c r="B44" s="21"/>
      <c r="C44" s="23"/>
      <c r="D44" s="24"/>
      <c r="E44" s="23"/>
      <c r="F44" s="24"/>
      <c r="G44" s="29"/>
      <c r="H44" s="29"/>
      <c r="I44" s="12" t="s">
        <v>61</v>
      </c>
      <c r="J44" s="29"/>
      <c r="K44" s="21"/>
      <c r="L44" s="2"/>
      <c r="M44" s="21"/>
      <c r="N44" s="2"/>
      <c r="O44" s="2"/>
      <c r="P44" s="2"/>
      <c r="Q44" s="2"/>
      <c r="R44" s="2"/>
      <c r="S44" s="32"/>
    </row>
    <row r="45" spans="1:19" ht="18" customHeight="1">
      <c r="A45" s="94"/>
      <c r="B45" s="21"/>
      <c r="C45" s="23"/>
      <c r="D45" s="24"/>
      <c r="E45" s="23"/>
      <c r="F45" s="24"/>
      <c r="G45" s="29"/>
      <c r="H45" s="29"/>
      <c r="I45" s="12" t="s">
        <v>238</v>
      </c>
      <c r="J45" s="29"/>
      <c r="K45" s="21"/>
      <c r="L45" s="2"/>
      <c r="M45" s="21"/>
      <c r="N45" s="2"/>
      <c r="O45" s="2"/>
      <c r="P45" s="2"/>
      <c r="Q45" s="2"/>
      <c r="R45" s="2"/>
      <c r="S45" s="32"/>
    </row>
    <row r="46" spans="1:19" ht="18" customHeight="1">
      <c r="A46" s="94"/>
      <c r="B46" s="21"/>
      <c r="C46" s="23"/>
      <c r="D46" s="24"/>
      <c r="E46" s="23"/>
      <c r="F46" s="24"/>
      <c r="G46" s="29"/>
      <c r="H46" s="29"/>
      <c r="I46" s="12" t="s">
        <v>172</v>
      </c>
      <c r="J46" s="29"/>
      <c r="K46" s="21"/>
      <c r="L46" s="2"/>
      <c r="M46" s="21"/>
      <c r="N46" s="2"/>
      <c r="O46" s="2"/>
      <c r="P46" s="2"/>
      <c r="Q46" s="2"/>
      <c r="R46" s="2"/>
      <c r="S46" s="32"/>
    </row>
    <row r="47" spans="1:19" ht="18" customHeight="1">
      <c r="A47" s="94"/>
      <c r="B47" s="21"/>
      <c r="C47" s="23"/>
      <c r="D47" s="24"/>
      <c r="E47" s="23"/>
      <c r="F47" s="24"/>
      <c r="G47" s="29"/>
      <c r="H47" s="29"/>
      <c r="I47" s="12" t="s">
        <v>173</v>
      </c>
      <c r="J47" s="29"/>
      <c r="K47" s="21"/>
      <c r="L47" s="2"/>
      <c r="M47" s="21"/>
      <c r="N47" s="2"/>
      <c r="O47" s="2"/>
      <c r="P47" s="2"/>
      <c r="Q47" s="2"/>
      <c r="R47" s="2"/>
      <c r="S47" s="32"/>
    </row>
    <row r="48" spans="1:19" ht="18" customHeight="1">
      <c r="A48" s="94"/>
      <c r="B48" s="22"/>
      <c r="C48" s="53"/>
      <c r="D48" s="54"/>
      <c r="E48" s="53"/>
      <c r="F48" s="54"/>
      <c r="G48" s="44"/>
      <c r="H48" s="44"/>
      <c r="I48" s="31" t="s">
        <v>175</v>
      </c>
      <c r="J48" s="46"/>
      <c r="K48" s="22"/>
      <c r="L48" s="46"/>
      <c r="M48" s="22"/>
      <c r="N48" s="46"/>
      <c r="O48" s="46"/>
      <c r="P48" s="46"/>
      <c r="Q48" s="46"/>
      <c r="R48" s="46"/>
      <c r="S48" s="111"/>
    </row>
    <row r="49" spans="1:24" ht="18" customHeight="1">
      <c r="A49" s="94"/>
      <c r="B49" s="2"/>
      <c r="C49" s="2"/>
      <c r="D49" s="2"/>
      <c r="E49" s="2"/>
      <c r="F49" s="2"/>
      <c r="G49" s="2"/>
      <c r="H49" s="2"/>
      <c r="I49" s="2"/>
      <c r="J49" s="2"/>
      <c r="K49" s="2"/>
      <c r="L49" s="2"/>
      <c r="M49" s="2"/>
      <c r="N49" s="2"/>
      <c r="O49" s="2"/>
      <c r="P49" s="2"/>
      <c r="Q49" s="2"/>
      <c r="R49" s="2"/>
      <c r="S49" s="2"/>
      <c r="T49" s="13"/>
      <c r="U49" s="13"/>
      <c r="V49" s="13"/>
    </row>
    <row r="50" spans="1:24" ht="18" customHeight="1">
      <c r="A50" s="45"/>
      <c r="B50" s="2"/>
      <c r="C50" s="2"/>
      <c r="D50" s="2"/>
      <c r="E50" s="2"/>
      <c r="F50" s="2"/>
      <c r="G50" s="2"/>
      <c r="H50" s="2"/>
      <c r="I50" s="2"/>
      <c r="J50" s="2"/>
      <c r="K50" s="2"/>
      <c r="L50" s="2"/>
      <c r="M50" s="2"/>
      <c r="N50" s="2"/>
      <c r="O50" s="145" t="s">
        <v>111</v>
      </c>
      <c r="P50" s="49">
        <f>P25+1</f>
        <v>18</v>
      </c>
      <c r="Q50" s="114" t="s">
        <v>112</v>
      </c>
      <c r="R50" s="114">
        <f>'別紙3-6_川'!$P$50</f>
        <v>18</v>
      </c>
      <c r="S50" s="115" t="s">
        <v>113</v>
      </c>
      <c r="T50" s="13"/>
      <c r="U50" s="13"/>
      <c r="V50" s="13"/>
    </row>
    <row r="51" spans="1:24" ht="18" customHeight="1">
      <c r="A51" s="96" t="s">
        <v>190</v>
      </c>
      <c r="B51" s="13"/>
      <c r="C51" s="13"/>
      <c r="D51" s="13"/>
      <c r="E51" s="13"/>
      <c r="F51" s="13"/>
      <c r="G51" s="13"/>
      <c r="H51" s="13"/>
      <c r="I51" s="13"/>
      <c r="J51" s="13"/>
      <c r="K51" s="13"/>
      <c r="L51" s="13"/>
      <c r="M51" s="13"/>
      <c r="N51" s="13"/>
      <c r="O51" s="13"/>
      <c r="P51" s="61"/>
      <c r="Q51" s="60"/>
      <c r="R51" s="60"/>
      <c r="S51" s="62"/>
      <c r="T51" s="13"/>
      <c r="U51" s="13"/>
      <c r="V51" s="13"/>
    </row>
    <row r="52" spans="1:24" ht="18" customHeight="1">
      <c r="A52" s="94"/>
      <c r="B52" s="13"/>
      <c r="C52" s="13"/>
      <c r="D52" s="13"/>
      <c r="E52" s="13"/>
      <c r="F52" s="13"/>
      <c r="G52" s="13"/>
      <c r="H52" s="13"/>
      <c r="I52" s="13"/>
      <c r="J52" s="13"/>
      <c r="K52" s="13"/>
      <c r="L52" s="13"/>
      <c r="M52" s="13"/>
      <c r="N52" s="13"/>
      <c r="O52" s="13"/>
      <c r="P52" s="13"/>
      <c r="Q52" s="13"/>
      <c r="R52" s="13"/>
      <c r="S52" s="13"/>
      <c r="T52" s="13"/>
      <c r="U52" s="13"/>
      <c r="V52" s="13"/>
    </row>
    <row r="53" spans="1:24" ht="18" customHeight="1">
      <c r="B53" s="2" t="s">
        <v>115</v>
      </c>
      <c r="C53" s="2"/>
      <c r="E53" s="2"/>
      <c r="F53" s="2"/>
      <c r="G53" s="2"/>
      <c r="H53" s="2"/>
      <c r="I53" s="2"/>
      <c r="J53" s="2"/>
      <c r="K53" s="2"/>
      <c r="L53" s="2"/>
      <c r="M53" s="2"/>
      <c r="N53" s="262"/>
      <c r="O53" s="262"/>
      <c r="P53" s="262"/>
      <c r="Q53" s="262"/>
      <c r="R53" s="262"/>
      <c r="S53" s="262"/>
    </row>
    <row r="54" spans="1:24" ht="18" customHeight="1">
      <c r="A54" s="94"/>
      <c r="B54" s="130"/>
      <c r="C54" s="13"/>
      <c r="D54" s="131"/>
      <c r="F54" s="13"/>
      <c r="G54" s="13"/>
      <c r="H54" s="13"/>
      <c r="I54" s="13"/>
      <c r="J54" s="13"/>
      <c r="K54" s="13"/>
      <c r="L54" s="13"/>
      <c r="M54" s="13"/>
      <c r="T54" s="13"/>
      <c r="U54" s="13"/>
      <c r="V54" s="17"/>
      <c r="W54" s="17"/>
      <c r="X54" s="17"/>
    </row>
    <row r="55" spans="1:24" ht="18" customHeight="1">
      <c r="A55" s="96" t="s">
        <v>92</v>
      </c>
      <c r="B55" s="13"/>
      <c r="C55" s="13"/>
      <c r="D55" s="13"/>
      <c r="E55" s="13"/>
      <c r="F55" s="13"/>
      <c r="G55" s="13"/>
      <c r="H55" s="13"/>
      <c r="I55" s="13"/>
      <c r="J55" s="13"/>
      <c r="K55" s="13"/>
      <c r="L55" s="13"/>
      <c r="M55" s="13"/>
      <c r="N55" s="13"/>
      <c r="O55" s="13"/>
      <c r="P55" s="13"/>
      <c r="Q55" s="13"/>
      <c r="R55" s="13"/>
      <c r="S55" s="13"/>
      <c r="T55" s="13"/>
      <c r="U55" s="13"/>
      <c r="V55" s="13"/>
    </row>
    <row r="56" spans="1:24" ht="18" customHeight="1">
      <c r="A56" s="94"/>
      <c r="B56" s="2"/>
      <c r="C56" s="2"/>
      <c r="D56" s="2"/>
      <c r="E56" s="2"/>
      <c r="F56" s="2"/>
      <c r="G56" s="2"/>
      <c r="H56" s="2"/>
      <c r="I56" s="2"/>
      <c r="J56" s="2"/>
      <c r="K56" s="2"/>
      <c r="L56" s="2"/>
      <c r="M56" s="2"/>
      <c r="N56" s="2"/>
      <c r="O56" s="2"/>
      <c r="P56" s="2"/>
      <c r="Q56" s="2"/>
      <c r="R56" s="2"/>
      <c r="S56" s="2"/>
      <c r="T56" s="13"/>
      <c r="U56" s="13"/>
      <c r="V56" s="13"/>
    </row>
    <row r="57" spans="1:24" ht="18" customHeight="1">
      <c r="A57" s="94"/>
      <c r="B57" s="220" t="s">
        <v>13</v>
      </c>
      <c r="C57" s="220"/>
      <c r="D57" s="220" t="s">
        <v>98</v>
      </c>
      <c r="E57" s="220"/>
      <c r="F57" s="220"/>
      <c r="G57" s="220"/>
      <c r="H57" s="220"/>
      <c r="I57" s="220"/>
      <c r="J57" s="136" t="s">
        <v>14</v>
      </c>
      <c r="K57" s="136" t="s">
        <v>15</v>
      </c>
      <c r="L57" s="136" t="s">
        <v>16</v>
      </c>
      <c r="M57" s="136" t="s">
        <v>17</v>
      </c>
      <c r="N57" s="171" t="s">
        <v>18</v>
      </c>
      <c r="O57" s="171"/>
      <c r="P57" s="171"/>
      <c r="Q57" s="171"/>
      <c r="R57" s="171"/>
      <c r="S57" s="171"/>
      <c r="T57" s="13"/>
      <c r="U57" s="13"/>
      <c r="V57" s="13"/>
    </row>
    <row r="58" spans="1:24" ht="18" customHeight="1">
      <c r="A58" s="94"/>
      <c r="B58" s="38" t="s">
        <v>104</v>
      </c>
      <c r="C58" s="33"/>
      <c r="D58" s="173" t="s">
        <v>193</v>
      </c>
      <c r="E58" s="174"/>
      <c r="F58" s="174"/>
      <c r="G58" s="174"/>
      <c r="H58" s="174"/>
      <c r="I58" s="175"/>
      <c r="J58" s="5" t="s">
        <v>33</v>
      </c>
      <c r="K58" s="5" t="s">
        <v>186</v>
      </c>
      <c r="L58" s="25"/>
      <c r="M58" s="5"/>
      <c r="N58" s="173" t="s">
        <v>178</v>
      </c>
      <c r="O58" s="174"/>
      <c r="P58" s="174"/>
      <c r="Q58" s="174"/>
      <c r="R58" s="174"/>
      <c r="S58" s="175"/>
      <c r="T58" s="13"/>
      <c r="U58" s="13"/>
      <c r="V58" s="13"/>
    </row>
    <row r="59" spans="1:24" ht="18" customHeight="1">
      <c r="A59" s="94"/>
      <c r="B59" s="29"/>
      <c r="C59" s="32"/>
      <c r="D59" s="176"/>
      <c r="E59" s="177"/>
      <c r="F59" s="177"/>
      <c r="G59" s="177"/>
      <c r="H59" s="177"/>
      <c r="I59" s="178"/>
      <c r="J59" s="5"/>
      <c r="K59" s="5"/>
      <c r="L59" s="25"/>
      <c r="M59" s="5"/>
      <c r="N59" s="176"/>
      <c r="O59" s="177"/>
      <c r="P59" s="177"/>
      <c r="Q59" s="177"/>
      <c r="R59" s="177"/>
      <c r="S59" s="178"/>
      <c r="T59" s="13"/>
      <c r="U59" s="13"/>
      <c r="V59" s="13"/>
    </row>
    <row r="60" spans="1:24" ht="18" customHeight="1">
      <c r="A60" s="94"/>
      <c r="B60" s="29"/>
      <c r="C60" s="32"/>
      <c r="D60" s="176"/>
      <c r="E60" s="177"/>
      <c r="F60" s="177"/>
      <c r="G60" s="177"/>
      <c r="H60" s="177"/>
      <c r="I60" s="178"/>
      <c r="J60" s="5"/>
      <c r="K60" s="5"/>
      <c r="L60" s="25"/>
      <c r="M60" s="5"/>
      <c r="N60" s="176"/>
      <c r="O60" s="177"/>
      <c r="P60" s="177"/>
      <c r="Q60" s="177"/>
      <c r="R60" s="177"/>
      <c r="S60" s="178"/>
      <c r="T60" s="13"/>
      <c r="U60" s="13"/>
      <c r="V60" s="13"/>
    </row>
    <row r="61" spans="1:24" ht="18" customHeight="1">
      <c r="A61" s="94"/>
      <c r="B61" s="44"/>
      <c r="C61" s="111"/>
      <c r="D61" s="179"/>
      <c r="E61" s="180"/>
      <c r="F61" s="180"/>
      <c r="G61" s="180"/>
      <c r="H61" s="180"/>
      <c r="I61" s="181"/>
      <c r="J61" s="22"/>
      <c r="K61" s="22"/>
      <c r="L61" s="28"/>
      <c r="M61" s="11"/>
      <c r="N61" s="179"/>
      <c r="O61" s="180"/>
      <c r="P61" s="180"/>
      <c r="Q61" s="180"/>
      <c r="R61" s="180"/>
      <c r="S61" s="181"/>
      <c r="T61" s="13"/>
      <c r="U61" s="13"/>
      <c r="V61" s="13"/>
    </row>
    <row r="62" spans="1:24" ht="18" customHeight="1">
      <c r="A62" s="94"/>
      <c r="B62" s="2" t="s">
        <v>189</v>
      </c>
      <c r="C62" s="2"/>
      <c r="D62" s="2"/>
      <c r="E62" s="2"/>
      <c r="F62" s="2"/>
      <c r="G62" s="2"/>
      <c r="H62" s="2"/>
      <c r="I62" s="2"/>
      <c r="J62" s="2"/>
      <c r="K62" s="2"/>
      <c r="L62" s="2"/>
      <c r="M62" s="2"/>
      <c r="N62" s="2"/>
      <c r="O62" s="2"/>
      <c r="P62" s="2"/>
      <c r="Q62" s="2"/>
      <c r="R62" s="2"/>
      <c r="S62" s="2"/>
      <c r="T62" s="13"/>
      <c r="U62" s="13"/>
      <c r="V62" s="13"/>
    </row>
    <row r="63" spans="1:24" ht="18" customHeight="1">
      <c r="A63" s="94"/>
      <c r="B63" s="2"/>
      <c r="C63" s="2"/>
      <c r="D63" s="2"/>
      <c r="E63" s="2"/>
      <c r="F63" s="2"/>
      <c r="G63" s="2"/>
      <c r="H63" s="2"/>
      <c r="I63" s="2"/>
      <c r="J63" s="2"/>
      <c r="K63" s="2"/>
      <c r="L63" s="2"/>
      <c r="M63" s="2"/>
      <c r="N63" s="2"/>
      <c r="O63" s="2"/>
      <c r="P63" s="2"/>
      <c r="Q63" s="2"/>
      <c r="R63" s="2"/>
      <c r="S63" s="2"/>
      <c r="T63" s="13"/>
      <c r="U63" s="13"/>
      <c r="V63" s="13"/>
    </row>
    <row r="64" spans="1:24" ht="18" customHeight="1">
      <c r="A64" s="96" t="s">
        <v>93</v>
      </c>
      <c r="B64" s="13"/>
      <c r="C64" s="13"/>
      <c r="D64" s="13"/>
      <c r="E64" s="13"/>
      <c r="F64" s="13"/>
      <c r="G64" s="13"/>
      <c r="H64" s="13"/>
      <c r="I64" s="13"/>
      <c r="J64" s="13"/>
      <c r="K64" s="13"/>
      <c r="L64" s="13"/>
      <c r="M64" s="13"/>
      <c r="N64" s="13"/>
      <c r="O64" s="13"/>
      <c r="P64" s="13"/>
      <c r="Q64" s="13"/>
      <c r="R64" s="13"/>
      <c r="S64" s="13"/>
      <c r="T64" s="13"/>
      <c r="U64" s="13"/>
      <c r="V64" s="13"/>
    </row>
    <row r="65" spans="1:22" ht="18" customHeight="1">
      <c r="A65" s="110"/>
      <c r="B65" s="2"/>
      <c r="C65" s="2"/>
      <c r="D65" s="2"/>
      <c r="E65" s="2"/>
      <c r="F65" s="2"/>
      <c r="G65" s="2"/>
      <c r="H65" s="2"/>
      <c r="I65" s="2"/>
      <c r="J65" s="2"/>
      <c r="K65" s="2"/>
      <c r="L65" s="2"/>
      <c r="M65" s="2"/>
      <c r="N65" s="2"/>
      <c r="O65" s="2"/>
      <c r="P65" s="2"/>
      <c r="Q65" s="2"/>
      <c r="R65" s="2"/>
      <c r="S65" s="2"/>
      <c r="T65" s="2"/>
      <c r="U65" s="13"/>
      <c r="V65" s="13"/>
    </row>
    <row r="66" spans="1:22" ht="18" customHeight="1">
      <c r="A66" s="110"/>
      <c r="B66" s="220" t="s">
        <v>13</v>
      </c>
      <c r="C66" s="220"/>
      <c r="D66" s="220" t="s">
        <v>98</v>
      </c>
      <c r="E66" s="220"/>
      <c r="F66" s="220"/>
      <c r="G66" s="220"/>
      <c r="H66" s="220"/>
      <c r="I66" s="220"/>
      <c r="J66" s="136" t="s">
        <v>14</v>
      </c>
      <c r="K66" s="136" t="s">
        <v>15</v>
      </c>
      <c r="L66" s="136" t="s">
        <v>16</v>
      </c>
      <c r="M66" s="136" t="s">
        <v>17</v>
      </c>
      <c r="N66" s="171" t="s">
        <v>18</v>
      </c>
      <c r="O66" s="171"/>
      <c r="P66" s="171"/>
      <c r="Q66" s="171"/>
      <c r="R66" s="171"/>
      <c r="S66" s="171"/>
      <c r="T66" s="2"/>
      <c r="U66" s="13"/>
      <c r="V66" s="13"/>
    </row>
    <row r="67" spans="1:22" ht="18" customHeight="1">
      <c r="A67" s="110"/>
      <c r="B67" s="38" t="s">
        <v>96</v>
      </c>
      <c r="C67" s="33"/>
      <c r="D67" s="173" t="s">
        <v>252</v>
      </c>
      <c r="E67" s="174"/>
      <c r="F67" s="174"/>
      <c r="G67" s="174"/>
      <c r="H67" s="174"/>
      <c r="I67" s="175"/>
      <c r="J67" s="5" t="s">
        <v>31</v>
      </c>
      <c r="K67" s="5">
        <v>1</v>
      </c>
      <c r="L67" s="29"/>
      <c r="M67" s="21"/>
      <c r="N67" s="38"/>
      <c r="O67" s="35"/>
      <c r="P67" s="35"/>
      <c r="Q67" s="35"/>
      <c r="R67" s="35"/>
      <c r="S67" s="33"/>
      <c r="T67" s="13"/>
      <c r="U67" s="13"/>
      <c r="V67" s="13"/>
    </row>
    <row r="68" spans="1:22" ht="18" customHeight="1">
      <c r="A68" s="110"/>
      <c r="B68" s="44"/>
      <c r="C68" s="111"/>
      <c r="D68" s="179"/>
      <c r="E68" s="180"/>
      <c r="F68" s="180"/>
      <c r="G68" s="180"/>
      <c r="H68" s="180"/>
      <c r="I68" s="181"/>
      <c r="J68" s="22"/>
      <c r="K68" s="22"/>
      <c r="L68" s="44"/>
      <c r="M68" s="22"/>
      <c r="N68" s="44"/>
      <c r="O68" s="46"/>
      <c r="P68" s="46"/>
      <c r="Q68" s="46"/>
      <c r="R68" s="46"/>
      <c r="S68" s="111"/>
      <c r="T68" s="2"/>
      <c r="U68" s="13"/>
      <c r="V68" s="13"/>
    </row>
    <row r="69" spans="1:22" ht="18" customHeight="1">
      <c r="A69" s="110"/>
      <c r="B69" s="38" t="s">
        <v>96</v>
      </c>
      <c r="C69" s="33"/>
      <c r="D69" s="173" t="s">
        <v>253</v>
      </c>
      <c r="E69" s="174"/>
      <c r="F69" s="174"/>
      <c r="G69" s="174"/>
      <c r="H69" s="174"/>
      <c r="I69" s="175"/>
      <c r="J69" s="5" t="s">
        <v>31</v>
      </c>
      <c r="K69" s="5">
        <v>1</v>
      </c>
      <c r="L69" s="29"/>
      <c r="M69" s="21"/>
      <c r="N69" s="38"/>
      <c r="O69" s="35"/>
      <c r="P69" s="35"/>
      <c r="Q69" s="35"/>
      <c r="R69" s="35"/>
      <c r="S69" s="33"/>
      <c r="T69" s="13"/>
      <c r="U69" s="13"/>
      <c r="V69" s="13"/>
    </row>
    <row r="70" spans="1:22" ht="18" customHeight="1">
      <c r="A70" s="110"/>
      <c r="B70" s="44"/>
      <c r="C70" s="111"/>
      <c r="D70" s="179"/>
      <c r="E70" s="180"/>
      <c r="F70" s="180"/>
      <c r="G70" s="180"/>
      <c r="H70" s="180"/>
      <c r="I70" s="181"/>
      <c r="J70" s="22"/>
      <c r="K70" s="22"/>
      <c r="L70" s="44"/>
      <c r="M70" s="22"/>
      <c r="N70" s="44"/>
      <c r="O70" s="46"/>
      <c r="P70" s="46"/>
      <c r="Q70" s="46"/>
      <c r="R70" s="46"/>
      <c r="S70" s="111"/>
      <c r="T70" s="2"/>
      <c r="U70" s="13"/>
      <c r="V70" s="13"/>
    </row>
    <row r="71" spans="1:22" ht="18" customHeight="1">
      <c r="A71" s="94"/>
      <c r="B71" s="13"/>
      <c r="C71" s="13"/>
      <c r="D71" s="13"/>
      <c r="E71" s="13"/>
      <c r="F71" s="13"/>
      <c r="G71" s="13"/>
      <c r="H71" s="13"/>
      <c r="I71" s="13"/>
      <c r="J71" s="13"/>
      <c r="K71" s="13"/>
      <c r="L71" s="13"/>
      <c r="M71" s="13"/>
      <c r="N71" s="13"/>
      <c r="O71" s="13"/>
      <c r="P71" s="13"/>
      <c r="Q71" s="13"/>
      <c r="R71" s="13"/>
      <c r="S71" s="13"/>
      <c r="T71" s="13"/>
      <c r="U71" s="13"/>
      <c r="V71" s="13"/>
    </row>
    <row r="72" spans="1:22" ht="18" customHeight="1">
      <c r="A72" s="94"/>
      <c r="B72" s="13"/>
      <c r="C72" s="13"/>
      <c r="D72" s="13"/>
      <c r="E72" s="13"/>
      <c r="F72" s="13"/>
      <c r="G72" s="13"/>
      <c r="H72" s="13"/>
      <c r="I72" s="13"/>
      <c r="J72" s="13"/>
      <c r="K72" s="13"/>
      <c r="L72" s="13"/>
      <c r="M72" s="13"/>
      <c r="N72" s="13"/>
      <c r="O72" s="13"/>
      <c r="P72" s="13"/>
      <c r="Q72" s="13"/>
      <c r="R72" s="13"/>
      <c r="S72" s="13"/>
      <c r="T72" s="13"/>
      <c r="U72" s="13"/>
      <c r="V72" s="13"/>
    </row>
    <row r="73" spans="1:22" ht="18" customHeight="1">
      <c r="A73" s="94"/>
      <c r="B73" s="13"/>
      <c r="C73" s="13"/>
      <c r="D73" s="13"/>
      <c r="E73" s="13"/>
      <c r="F73" s="13"/>
      <c r="G73" s="13"/>
      <c r="H73" s="13"/>
      <c r="I73" s="13"/>
      <c r="J73" s="13"/>
      <c r="K73" s="13"/>
      <c r="L73" s="13"/>
      <c r="M73" s="13"/>
      <c r="N73" s="13"/>
      <c r="O73" s="13"/>
      <c r="P73" s="13"/>
      <c r="Q73" s="13"/>
      <c r="R73" s="13"/>
      <c r="S73" s="13"/>
      <c r="T73" s="13"/>
      <c r="U73" s="13"/>
      <c r="V73" s="13"/>
    </row>
    <row r="74" spans="1:22" ht="18" customHeight="1">
      <c r="A74" s="94"/>
      <c r="B74" s="13"/>
      <c r="C74" s="13"/>
      <c r="D74" s="13"/>
      <c r="E74" s="13"/>
      <c r="F74" s="13"/>
      <c r="G74" s="13"/>
      <c r="H74" s="13"/>
      <c r="I74" s="13"/>
      <c r="J74" s="13"/>
      <c r="K74" s="13"/>
      <c r="L74" s="13"/>
      <c r="M74" s="13"/>
      <c r="N74" s="13"/>
      <c r="O74" s="13"/>
      <c r="P74" s="13"/>
      <c r="Q74" s="13"/>
      <c r="R74" s="13"/>
      <c r="S74" s="13"/>
      <c r="T74" s="13"/>
      <c r="U74" s="13"/>
      <c r="V74" s="13"/>
    </row>
    <row r="75" spans="1:22" ht="18" customHeight="1">
      <c r="A75" s="94"/>
      <c r="B75" s="13"/>
      <c r="C75" s="13"/>
      <c r="D75" s="13"/>
      <c r="E75" s="13"/>
      <c r="F75" s="13"/>
      <c r="G75" s="13"/>
      <c r="H75" s="13"/>
      <c r="I75" s="13"/>
      <c r="J75" s="13"/>
      <c r="K75" s="13"/>
      <c r="L75" s="13"/>
      <c r="M75" s="13"/>
      <c r="N75" s="13"/>
      <c r="O75" s="13"/>
      <c r="P75" s="13"/>
      <c r="Q75" s="13"/>
      <c r="R75" s="13"/>
      <c r="S75" s="13"/>
      <c r="T75" s="13"/>
      <c r="U75" s="13"/>
      <c r="V75" s="13"/>
    </row>
    <row r="76" spans="1:22" ht="18" customHeight="1">
      <c r="A76" s="94"/>
      <c r="B76" s="13"/>
      <c r="C76" s="13"/>
      <c r="D76" s="13"/>
      <c r="E76" s="13"/>
      <c r="F76" s="13"/>
      <c r="G76" s="13"/>
      <c r="H76" s="13"/>
      <c r="I76" s="13"/>
      <c r="J76" s="13"/>
      <c r="K76" s="13"/>
      <c r="L76" s="13"/>
      <c r="M76" s="13"/>
      <c r="N76" s="13"/>
      <c r="O76" s="13"/>
      <c r="P76" s="13"/>
      <c r="Q76" s="13"/>
      <c r="R76" s="13"/>
      <c r="S76" s="13"/>
      <c r="T76" s="13"/>
      <c r="U76" s="13"/>
      <c r="V76" s="13"/>
    </row>
    <row r="77" spans="1:22" ht="18" customHeight="1">
      <c r="A77" s="94"/>
      <c r="B77" s="13"/>
      <c r="C77" s="13"/>
      <c r="D77" s="13"/>
      <c r="E77" s="13"/>
      <c r="F77" s="13"/>
      <c r="G77" s="13"/>
      <c r="H77" s="13"/>
      <c r="I77" s="13"/>
      <c r="J77" s="13"/>
      <c r="K77" s="13"/>
      <c r="L77" s="13"/>
      <c r="M77" s="13"/>
      <c r="N77" s="13"/>
      <c r="O77" s="13"/>
      <c r="P77" s="13"/>
      <c r="Q77" s="13"/>
      <c r="R77" s="13"/>
      <c r="S77" s="13"/>
      <c r="T77" s="13"/>
      <c r="U77" s="13"/>
      <c r="V77" s="13"/>
    </row>
    <row r="78" spans="1:22" ht="18" customHeight="1">
      <c r="A78" s="94"/>
      <c r="B78" s="13"/>
      <c r="C78" s="13"/>
      <c r="D78" s="13"/>
      <c r="E78" s="13"/>
      <c r="F78" s="13"/>
      <c r="G78" s="13"/>
      <c r="H78" s="13"/>
      <c r="I78" s="13"/>
      <c r="J78" s="13"/>
      <c r="K78" s="13"/>
      <c r="L78" s="13"/>
      <c r="M78" s="13"/>
      <c r="N78" s="13"/>
      <c r="O78" s="13"/>
      <c r="P78" s="13"/>
      <c r="Q78" s="13"/>
      <c r="R78" s="13"/>
      <c r="S78" s="13"/>
      <c r="T78" s="13"/>
    </row>
  </sheetData>
  <mergeCells count="93">
    <mergeCell ref="D69:I70"/>
    <mergeCell ref="C8:D8"/>
    <mergeCell ref="E8:F8"/>
    <mergeCell ref="H8:I8"/>
    <mergeCell ref="N8:S8"/>
    <mergeCell ref="C9:D9"/>
    <mergeCell ref="E9:F9"/>
    <mergeCell ref="H9:I9"/>
    <mergeCell ref="N9:S9"/>
    <mergeCell ref="C14:D14"/>
    <mergeCell ref="E14:F14"/>
    <mergeCell ref="H14:I14"/>
    <mergeCell ref="N14:S14"/>
    <mergeCell ref="H12:I12"/>
    <mergeCell ref="N12:S12"/>
    <mergeCell ref="E12:F12"/>
    <mergeCell ref="C12:D12"/>
    <mergeCell ref="C13:D13"/>
    <mergeCell ref="E13:F13"/>
    <mergeCell ref="H13:I13"/>
    <mergeCell ref="N13:S13"/>
    <mergeCell ref="C10:D10"/>
    <mergeCell ref="E10:F10"/>
    <mergeCell ref="H10:I10"/>
    <mergeCell ref="N10:S10"/>
    <mergeCell ref="C11:D11"/>
    <mergeCell ref="E11:F11"/>
    <mergeCell ref="H11:I11"/>
    <mergeCell ref="N11:S11"/>
    <mergeCell ref="H17:I17"/>
    <mergeCell ref="N17:S17"/>
    <mergeCell ref="H18:I18"/>
    <mergeCell ref="N18:S18"/>
    <mergeCell ref="C15:D15"/>
    <mergeCell ref="E15:F15"/>
    <mergeCell ref="H15:I15"/>
    <mergeCell ref="N15:S15"/>
    <mergeCell ref="C16:D16"/>
    <mergeCell ref="E16:F16"/>
    <mergeCell ref="H16:I16"/>
    <mergeCell ref="N16:S16"/>
    <mergeCell ref="C17:D17"/>
    <mergeCell ref="E17:F17"/>
    <mergeCell ref="H28:I28"/>
    <mergeCell ref="N28:S28"/>
    <mergeCell ref="C18:D18"/>
    <mergeCell ref="E18:F18"/>
    <mergeCell ref="H20:I20"/>
    <mergeCell ref="N20:S20"/>
    <mergeCell ref="C28:D28"/>
    <mergeCell ref="E28:F28"/>
    <mergeCell ref="H21:I21"/>
    <mergeCell ref="N21:S21"/>
    <mergeCell ref="H19:I19"/>
    <mergeCell ref="N19:S19"/>
    <mergeCell ref="C33:D33"/>
    <mergeCell ref="E33:F33"/>
    <mergeCell ref="C29:D29"/>
    <mergeCell ref="E29:F29"/>
    <mergeCell ref="C32:D32"/>
    <mergeCell ref="E32:F32"/>
    <mergeCell ref="H29:I29"/>
    <mergeCell ref="C30:D30"/>
    <mergeCell ref="E30:F30"/>
    <mergeCell ref="H30:I30"/>
    <mergeCell ref="C31:D31"/>
    <mergeCell ref="E31:F31"/>
    <mergeCell ref="H31:I31"/>
    <mergeCell ref="N66:S66"/>
    <mergeCell ref="N53:S53"/>
    <mergeCell ref="C38:D38"/>
    <mergeCell ref="E38:F38"/>
    <mergeCell ref="H38:I38"/>
    <mergeCell ref="C39:D39"/>
    <mergeCell ref="E39:F39"/>
    <mergeCell ref="H39:I39"/>
    <mergeCell ref="N38:S39"/>
    <mergeCell ref="N29:S30"/>
    <mergeCell ref="H22:I22"/>
    <mergeCell ref="N22:S22"/>
    <mergeCell ref="D67:I68"/>
    <mergeCell ref="B57:C57"/>
    <mergeCell ref="D57:I57"/>
    <mergeCell ref="N57:S57"/>
    <mergeCell ref="H40:I40"/>
    <mergeCell ref="C41:D41"/>
    <mergeCell ref="E41:F41"/>
    <mergeCell ref="E40:F40"/>
    <mergeCell ref="C40:D40"/>
    <mergeCell ref="D58:I61"/>
    <mergeCell ref="N58:S61"/>
    <mergeCell ref="B66:C66"/>
    <mergeCell ref="D66:I66"/>
  </mergeCells>
  <phoneticPr fontId="22"/>
  <printOptions horizontalCentered="1"/>
  <pageMargins left="0.59055118110236227" right="0.59055118110236227" top="0.59055118110236227" bottom="0.59055118110236227" header="0.31496062992125984" footer="0.31496062992125984"/>
  <pageSetup paperSize="9" orientation="landscape" r:id="rId1"/>
  <headerFooter>
    <oddFooter>&amp;C&amp;P</oddFooter>
  </headerFooter>
  <rowBreaks count="2" manualBreakCount="2">
    <brk id="24" max="16383" man="1"/>
    <brk id="49"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別紙3-1_高</vt:lpstr>
      <vt:lpstr>別紙3-2青</vt:lpstr>
      <vt:lpstr>別紙3-3_室</vt:lpstr>
      <vt:lpstr>別紙3-4_布</vt:lpstr>
      <vt:lpstr>別紙3-5_比</vt:lpstr>
      <vt:lpstr>別紙3-6_川</vt:lpstr>
      <vt:lpstr>'別紙3-1_高'!Print_Area</vt:lpstr>
      <vt:lpstr>'別紙3-4_布'!Print_Area</vt:lpstr>
      <vt:lpstr>'別紙3-6_川'!Print_Area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木津川ダム総合管理所</dc:creator>
  <cp:lastModifiedBy>鈴木 良彦</cp:lastModifiedBy>
  <cp:lastPrinted>2026-06-29T07:47:09Z</cp:lastPrinted>
  <dcterms:created xsi:type="dcterms:W3CDTF">2012-05-17T07:48:37Z</dcterms:created>
  <dcterms:modified xsi:type="dcterms:W3CDTF">2026-06-29T07:47:17Z</dcterms:modified>
</cp:coreProperties>
</file>