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-srv2\03 企画調整グループ\05_契約\2024年度（R06）\05_旧吉野川河口堰門柱耐震対策工事\見積\"/>
    </mc:Choice>
  </mc:AlternateContent>
  <bookViews>
    <workbookView xWindow="-15" yWindow="-15" windowWidth="9600" windowHeight="12435"/>
  </bookViews>
  <sheets>
    <sheet name="様式例" sheetId="1" r:id="rId1"/>
  </sheets>
  <definedNames>
    <definedName name="_Fill" hidden="1">#REF!</definedName>
    <definedName name="_xlnm.Print_Area" localSheetId="0">様式例!$A$2:$H$93</definedName>
  </definedNames>
  <calcPr calcId="162913"/>
</workbook>
</file>

<file path=xl/calcChain.xml><?xml version="1.0" encoding="utf-8"?>
<calcChain xmlns="http://schemas.openxmlformats.org/spreadsheetml/2006/main">
  <c r="C82" i="1" l="1"/>
  <c r="B82" i="1"/>
  <c r="C81" i="1"/>
  <c r="B81" i="1"/>
  <c r="C61" i="1"/>
  <c r="B61" i="1"/>
  <c r="C60" i="1"/>
  <c r="B60" i="1"/>
  <c r="C38" i="1"/>
  <c r="B38" i="1"/>
  <c r="C37" i="1"/>
  <c r="B37" i="1"/>
  <c r="C15" i="1"/>
  <c r="B15" i="1"/>
  <c r="C14" i="1"/>
  <c r="B14" i="1"/>
</calcChain>
</file>

<file path=xl/sharedStrings.xml><?xml version="1.0" encoding="utf-8"?>
<sst xmlns="http://schemas.openxmlformats.org/spreadsheetml/2006/main" count="185" uniqueCount="43">
  <si>
    <t>特殊作業員</t>
    <rPh sb="0" eb="2">
      <t>トクシュ</t>
    </rPh>
    <rPh sb="2" eb="5">
      <t>サギョウイン</t>
    </rPh>
    <phoneticPr fontId="1"/>
  </si>
  <si>
    <t>土木一般世話役</t>
    <rPh sb="0" eb="2">
      <t>ドボク</t>
    </rPh>
    <rPh sb="2" eb="4">
      <t>イッパン</t>
    </rPh>
    <rPh sb="4" eb="7">
      <t>セワヤク</t>
    </rPh>
    <phoneticPr fontId="1"/>
  </si>
  <si>
    <t>普通作業員</t>
    <rPh sb="0" eb="2">
      <t>フツウ</t>
    </rPh>
    <rPh sb="2" eb="5">
      <t>サギョウイン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</si>
  <si>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</si>
  <si>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</si>
  <si>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</si>
  <si>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雑費及び消耗品</t>
    <rPh sb="0" eb="2">
      <t>ザッピ</t>
    </rPh>
    <rPh sb="2" eb="3">
      <t>オヨ</t>
    </rPh>
    <rPh sb="4" eb="7">
      <t>ショウモウヒン</t>
    </rPh>
    <phoneticPr fontId="1"/>
  </si>
  <si>
    <t>%</t>
    <phoneticPr fontId="1"/>
  </si>
  <si>
    <t>日</t>
    <rPh sb="0" eb="1">
      <t>ニチ</t>
    </rPh>
    <phoneticPr fontId="1"/>
  </si>
  <si>
    <t>単価</t>
    <rPh sb="0" eb="2">
      <t>タンカ</t>
    </rPh>
    <phoneticPr fontId="1"/>
  </si>
  <si>
    <t>一式</t>
    <rPh sb="0" eb="2">
      <t>イッシキ</t>
    </rPh>
    <phoneticPr fontId="1"/>
  </si>
  <si>
    <t>材料費</t>
    <rPh sb="0" eb="3">
      <t>ザイリョウヒ</t>
    </rPh>
    <phoneticPr fontId="1"/>
  </si>
  <si>
    <t>円/kg</t>
    <rPh sb="0" eb="1">
      <t>エン</t>
    </rPh>
    <phoneticPr fontId="1"/>
  </si>
  <si>
    <t>空気圧縮機</t>
    <rPh sb="0" eb="2">
      <t>クウキ</t>
    </rPh>
    <rPh sb="2" eb="4">
      <t>アッシュク</t>
    </rPh>
    <phoneticPr fontId="1"/>
  </si>
  <si>
    <t>歩掛</t>
    <rPh sb="0" eb="2">
      <t>ブガ</t>
    </rPh>
    <phoneticPr fontId="1"/>
  </si>
  <si>
    <t>労務費の　％</t>
    <rPh sb="0" eb="3">
      <t>ロウムヒ</t>
    </rPh>
    <phoneticPr fontId="1"/>
  </si>
  <si>
    <t>備考</t>
    <rPh sb="0" eb="2">
      <t>ビコウ</t>
    </rPh>
    <phoneticPr fontId="1"/>
  </si>
  <si>
    <t>名称</t>
    <rPh sb="0" eb="2">
      <t>メイショウ</t>
    </rPh>
    <phoneticPr fontId="1"/>
  </si>
  <si>
    <t>せん断補強鉄筋挿入工（RMA工法）</t>
    <rPh sb="2" eb="3">
      <t>ダン</t>
    </rPh>
    <rPh sb="3" eb="5">
      <t>ホキョウ</t>
    </rPh>
    <rPh sb="5" eb="7">
      <t>テッキン</t>
    </rPh>
    <rPh sb="7" eb="9">
      <t>ソウニュウ</t>
    </rPh>
    <rPh sb="9" eb="10">
      <t>コウ</t>
    </rPh>
    <rPh sb="14" eb="16">
      <t>コウホウ</t>
    </rPh>
    <phoneticPr fontId="1"/>
  </si>
  <si>
    <t>1本当たり</t>
    <rPh sb="1" eb="2">
      <t>ホン</t>
    </rPh>
    <phoneticPr fontId="1"/>
  </si>
  <si>
    <t>削岩機</t>
    <rPh sb="0" eb="3">
      <t>サクガンキ</t>
    </rPh>
    <phoneticPr fontId="1"/>
  </si>
  <si>
    <t>質量●●kg級</t>
    <rPh sb="0" eb="2">
      <t>シツリョウ</t>
    </rPh>
    <rPh sb="6" eb="7">
      <t>キュウ</t>
    </rPh>
    <phoneticPr fontId="1"/>
  </si>
  <si>
    <t>コアドリル</t>
    <phoneticPr fontId="1"/>
  </si>
  <si>
    <t>吐出量●●m3/min</t>
    <rPh sb="0" eb="2">
      <t>トシュツ</t>
    </rPh>
    <rPh sb="2" eb="3">
      <t>リョウ</t>
    </rPh>
    <phoneticPr fontId="1"/>
  </si>
  <si>
    <t>最大穿孔径φ●●cm</t>
    <rPh sb="0" eb="2">
      <t>サイダイ</t>
    </rPh>
    <rPh sb="2" eb="3">
      <t>ウガ</t>
    </rPh>
    <rPh sb="3" eb="4">
      <t>アナ</t>
    </rPh>
    <rPh sb="4" eb="5">
      <t>ケイ</t>
    </rPh>
    <phoneticPr fontId="1"/>
  </si>
  <si>
    <t>定着材</t>
    <rPh sb="0" eb="2">
      <t>テイチャク</t>
    </rPh>
    <rPh sb="2" eb="3">
      <t>ザイ</t>
    </rPh>
    <phoneticPr fontId="1"/>
  </si>
  <si>
    <t>鉄筋</t>
    <rPh sb="0" eb="2">
      <t>テッキン</t>
    </rPh>
    <phoneticPr fontId="1"/>
  </si>
  <si>
    <t>円/個</t>
    <rPh sb="0" eb="1">
      <t>エン</t>
    </rPh>
    <rPh sb="2" eb="3">
      <t>コ</t>
    </rPh>
    <phoneticPr fontId="1"/>
  </si>
  <si>
    <t>SD345　D22　L=1800mm　先端斜めカット</t>
    <rPh sb="19" eb="21">
      <t>センタン</t>
    </rPh>
    <rPh sb="21" eb="22">
      <t>ナナ</t>
    </rPh>
    <phoneticPr fontId="1"/>
  </si>
  <si>
    <t>個</t>
    <rPh sb="0" eb="1">
      <t>コ</t>
    </rPh>
    <phoneticPr fontId="1"/>
  </si>
  <si>
    <t>kg</t>
    <phoneticPr fontId="1"/>
  </si>
  <si>
    <t>削孔径φ32　削孔長L=1855mm　横向き</t>
    <phoneticPr fontId="1"/>
  </si>
  <si>
    <t>削孔径φ22,削孔長L=3400mm,横向き</t>
    <rPh sb="19" eb="21">
      <t>ヨコム</t>
    </rPh>
    <phoneticPr fontId="1"/>
  </si>
  <si>
    <t>削孔径φ16,削孔長L=3400mm,横向き</t>
    <rPh sb="19" eb="21">
      <t>ヨコム</t>
    </rPh>
    <phoneticPr fontId="1"/>
  </si>
  <si>
    <t>SD390　D13　L=3300mm　先端斜めカット</t>
    <rPh sb="19" eb="21">
      <t>センタン</t>
    </rPh>
    <rPh sb="21" eb="22">
      <t>ナナ</t>
    </rPh>
    <phoneticPr fontId="1"/>
  </si>
  <si>
    <t>削孔径φ28,削孔長L=1860mm,横向き</t>
    <rPh sb="19" eb="21">
      <t>ヨコム</t>
    </rPh>
    <phoneticPr fontId="1"/>
  </si>
  <si>
    <t>SD345　D19　L=1800mm　先端斜めカット</t>
    <rPh sb="19" eb="21">
      <t>センタン</t>
    </rPh>
    <rPh sb="21" eb="22">
      <t>ナナ</t>
    </rPh>
    <phoneticPr fontId="1"/>
  </si>
  <si>
    <t>母材削孔、孔内清掃、削孔深さ確認、定着材浸漬、定着材挿入、鉄筋打込、硬化養生を含む</t>
    <rPh sb="0" eb="2">
      <t>ボザイ</t>
    </rPh>
    <rPh sb="2" eb="4">
      <t>サッコウ</t>
    </rPh>
    <rPh sb="5" eb="6">
      <t>アナ</t>
    </rPh>
    <rPh sb="6" eb="7">
      <t>ナイ</t>
    </rPh>
    <rPh sb="7" eb="9">
      <t>セイソウ</t>
    </rPh>
    <rPh sb="10" eb="12">
      <t>サッコウ</t>
    </rPh>
    <rPh sb="12" eb="13">
      <t>フカ</t>
    </rPh>
    <rPh sb="14" eb="16">
      <t>カクニン</t>
    </rPh>
    <rPh sb="17" eb="19">
      <t>テイチャク</t>
    </rPh>
    <rPh sb="19" eb="20">
      <t>ザイ</t>
    </rPh>
    <rPh sb="20" eb="22">
      <t>シンセキ</t>
    </rPh>
    <rPh sb="23" eb="25">
      <t>テイチャク</t>
    </rPh>
    <rPh sb="25" eb="26">
      <t>ザイ</t>
    </rPh>
    <rPh sb="26" eb="28">
      <t>ソウニュウ</t>
    </rPh>
    <rPh sb="29" eb="31">
      <t>テッキン</t>
    </rPh>
    <rPh sb="31" eb="32">
      <t>ダ</t>
    </rPh>
    <rPh sb="32" eb="33">
      <t>コミ</t>
    </rPh>
    <rPh sb="34" eb="36">
      <t>コウカ</t>
    </rPh>
    <rPh sb="36" eb="38">
      <t>ヨウジョウ</t>
    </rPh>
    <rPh sb="39" eb="40">
      <t>フク</t>
    </rPh>
    <phoneticPr fontId="1"/>
  </si>
  <si>
    <t>無機系モルタルカプセル　D19　L=1860mm</t>
    <rPh sb="0" eb="3">
      <t>ムキケイ</t>
    </rPh>
    <phoneticPr fontId="1"/>
  </si>
  <si>
    <t>無機系モルタルカプセル　D13　L=3400mm</t>
    <rPh sb="0" eb="3">
      <t>ムキケイ</t>
    </rPh>
    <phoneticPr fontId="1"/>
  </si>
  <si>
    <t>無機系モルタルカプセル　D16　L=3400mm</t>
    <rPh sb="0" eb="3">
      <t>ムキケイ</t>
    </rPh>
    <phoneticPr fontId="1"/>
  </si>
  <si>
    <t>無機系モルタルカプセル　D22　L=1855mm</t>
    <rPh sb="0" eb="3">
      <t>ムキケイ</t>
    </rPh>
    <phoneticPr fontId="1"/>
  </si>
  <si>
    <t>SD390　D16　L=3300mm　先端斜めカット　転造ねじ継手2箇所/本</t>
    <rPh sb="19" eb="21">
      <t>センタン</t>
    </rPh>
    <rPh sb="21" eb="22">
      <t>ナナ</t>
    </rPh>
    <rPh sb="27" eb="28">
      <t>テン</t>
    </rPh>
    <rPh sb="28" eb="29">
      <t>ツク</t>
    </rPh>
    <rPh sb="31" eb="32">
      <t>ツ</t>
    </rPh>
    <rPh sb="32" eb="33">
      <t>テ</t>
    </rPh>
    <rPh sb="34" eb="36">
      <t>カショ</t>
    </rPh>
    <rPh sb="37" eb="38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</si>
</sst>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0"/>
    <numFmt numFmtId="178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1"/>
        <bgColor indexed="11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2" fontId="4" fillId="2" borderId="4"/>
    <xf numFmtId="2" fontId="4" fillId="3" borderId="5"/>
    <xf numFmtId="0" fontId="4" fillId="0" borderId="0"/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7" fontId="5" fillId="0" borderId="2" xfId="0" applyNumberFormat="1" applyFont="1" applyFill="1" applyBorder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0" fontId="5" fillId="0" borderId="10" xfId="0" applyFont="1" applyFill="1" applyBorder="1">
      <alignment vertical="center"/>
    </xf>
    <xf numFmtId="177" fontId="5" fillId="0" borderId="8" xfId="0" applyNumberFormat="1" applyFont="1" applyFill="1" applyBorder="1">
      <alignment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0" fillId="0" borderId="16" xfId="0" applyFont="1" applyFill="1" applyBorder="1">
      <alignment vertical="center"/>
    </xf>
    <xf numFmtId="178" fontId="5" fillId="0" borderId="6" xfId="0" applyNumberFormat="1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</cellXfs>
  <cellStyles count="5">
    <cellStyle name="計算セル" xfId="1"/>
    <cellStyle name="入力セル" xfId="2"/>
    <cellStyle name="標準" xfId="0" builtinId="0"/>
    <cellStyle name="標準 2" xfId="4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3"/>
  <sheetViews>
    <sheetView tabSelected="1" view="pageBreakPreview" zoomScaleNormal="100" zoomScaleSheetLayoutView="100" workbookViewId="0"/>
  </sheetViews>
  <sheetFormatPr defaultRowHeight="13.5" x14ac:dyDescent="0.15"/>
  <cols>
    <col min="1" max="1" width="2.125" style="14" customWidth="1"/>
    <col min="2" max="3" width="16.25" style="3" customWidth="1"/>
    <col min="4" max="4" width="7.875" style="3" customWidth="1"/>
    <col min="5" max="5" width="7" style="3" bestFit="1" customWidth="1"/>
    <col min="6" max="6" width="9" style="3" customWidth="1"/>
    <col min="7" max="7" width="3.375" style="3" bestFit="1" customWidth="1"/>
    <col min="8" max="8" width="32.25" style="16" customWidth="1"/>
    <col min="9" max="16384" width="9" style="3"/>
  </cols>
  <sheetData>
    <row r="2" spans="1:10" x14ac:dyDescent="0.15">
      <c r="A2" s="18" t="s">
        <v>18</v>
      </c>
      <c r="B2" s="2"/>
      <c r="C2" s="2"/>
      <c r="H2" s="3"/>
    </row>
    <row r="3" spans="1:10" x14ac:dyDescent="0.15">
      <c r="A3" s="18"/>
      <c r="B3" s="2"/>
      <c r="C3" s="2"/>
      <c r="H3" s="3"/>
    </row>
    <row r="4" spans="1:10" x14ac:dyDescent="0.15">
      <c r="A4" s="18" t="s">
        <v>31</v>
      </c>
      <c r="B4" s="2"/>
      <c r="C4" s="2"/>
      <c r="H4" s="3"/>
    </row>
    <row r="5" spans="1:10" x14ac:dyDescent="0.15">
      <c r="A5" s="41" t="s">
        <v>37</v>
      </c>
      <c r="B5" s="41"/>
      <c r="C5" s="41"/>
      <c r="D5" s="41"/>
      <c r="E5" s="41"/>
      <c r="F5" s="41"/>
      <c r="G5" s="41"/>
      <c r="H5" s="41"/>
    </row>
    <row r="6" spans="1:10" x14ac:dyDescent="0.15">
      <c r="A6" s="18"/>
      <c r="B6" s="2"/>
      <c r="C6" s="2"/>
      <c r="H6" s="16" t="s">
        <v>19</v>
      </c>
    </row>
    <row r="7" spans="1:10" ht="14.25" thickBot="1" x14ac:dyDescent="0.2">
      <c r="B7" s="25" t="s">
        <v>17</v>
      </c>
      <c r="C7" s="26"/>
      <c r="D7" s="36" t="s">
        <v>9</v>
      </c>
      <c r="E7" s="38"/>
      <c r="F7" s="36" t="s">
        <v>14</v>
      </c>
      <c r="G7" s="38"/>
      <c r="H7" s="27" t="s">
        <v>16</v>
      </c>
      <c r="I7" s="4"/>
      <c r="J7" s="4"/>
    </row>
    <row r="8" spans="1:10" ht="14.25" thickTop="1" x14ac:dyDescent="0.15">
      <c r="A8" s="12"/>
      <c r="B8" s="19" t="s">
        <v>1</v>
      </c>
      <c r="C8" s="20"/>
      <c r="D8" s="21">
        <v>26400</v>
      </c>
      <c r="E8" s="22" t="s">
        <v>5</v>
      </c>
      <c r="F8" s="23"/>
      <c r="G8" s="22" t="s">
        <v>4</v>
      </c>
      <c r="H8" s="24"/>
      <c r="I8" s="4"/>
      <c r="J8" s="4"/>
    </row>
    <row r="9" spans="1:10" x14ac:dyDescent="0.15">
      <c r="A9" s="12"/>
      <c r="B9" s="5" t="s">
        <v>0</v>
      </c>
      <c r="C9" s="6"/>
      <c r="D9" s="7">
        <v>23300</v>
      </c>
      <c r="E9" s="8" t="s">
        <v>5</v>
      </c>
      <c r="F9" s="9"/>
      <c r="G9" s="8" t="s">
        <v>4</v>
      </c>
      <c r="H9" s="17"/>
      <c r="I9" s="4"/>
      <c r="J9" s="4"/>
    </row>
    <row r="10" spans="1:10" x14ac:dyDescent="0.15">
      <c r="A10" s="12"/>
      <c r="B10" s="5" t="s">
        <v>2</v>
      </c>
      <c r="C10" s="6"/>
      <c r="D10" s="7">
        <v>21900</v>
      </c>
      <c r="E10" s="8" t="s">
        <v>5</v>
      </c>
      <c r="F10" s="9"/>
      <c r="G10" s="8" t="s">
        <v>4</v>
      </c>
      <c r="H10" s="17"/>
    </row>
    <row r="11" spans="1:10" x14ac:dyDescent="0.15">
      <c r="A11" s="12"/>
      <c r="B11" s="5" t="s">
        <v>13</v>
      </c>
      <c r="C11" s="1" t="s">
        <v>23</v>
      </c>
      <c r="D11" s="7"/>
      <c r="E11" s="8" t="s">
        <v>5</v>
      </c>
      <c r="F11" s="10"/>
      <c r="G11" s="8" t="s">
        <v>8</v>
      </c>
      <c r="H11" s="17"/>
    </row>
    <row r="12" spans="1:10" x14ac:dyDescent="0.15">
      <c r="A12" s="12"/>
      <c r="B12" s="5" t="s">
        <v>20</v>
      </c>
      <c r="C12" s="1" t="s">
        <v>21</v>
      </c>
      <c r="D12" s="7"/>
      <c r="E12" s="8" t="s">
        <v>5</v>
      </c>
      <c r="F12" s="10"/>
      <c r="G12" s="8" t="s">
        <v>8</v>
      </c>
      <c r="H12" s="17"/>
    </row>
    <row r="13" spans="1:10" x14ac:dyDescent="0.15">
      <c r="A13" s="12"/>
      <c r="B13" s="5" t="s">
        <v>22</v>
      </c>
      <c r="C13" s="1" t="s">
        <v>24</v>
      </c>
      <c r="D13" s="7"/>
      <c r="E13" s="8" t="s">
        <v>5</v>
      </c>
      <c r="F13" s="10"/>
      <c r="G13" s="8" t="s">
        <v>8</v>
      </c>
      <c r="H13" s="17"/>
    </row>
    <row r="14" spans="1:10" x14ac:dyDescent="0.15">
      <c r="A14" s="12"/>
      <c r="B14" s="5" t="str">
        <f>+B22</f>
        <v>定着材</v>
      </c>
      <c r="C14" s="1" t="str">
        <f>+C22</f>
        <v>無機系モルタルカプセル　D22　L=1855mm</v>
      </c>
      <c r="D14" s="7"/>
      <c r="E14" s="8" t="s">
        <v>5</v>
      </c>
      <c r="F14" s="10"/>
      <c r="G14" s="8" t="s">
        <v>29</v>
      </c>
      <c r="H14" s="17"/>
    </row>
    <row r="15" spans="1:10" x14ac:dyDescent="0.15">
      <c r="A15" s="12"/>
      <c r="B15" s="5" t="str">
        <f>+B23</f>
        <v>鉄筋</v>
      </c>
      <c r="C15" s="1" t="str">
        <f>+C23</f>
        <v>SD345　D22　L=1800mm　先端斜めカット</v>
      </c>
      <c r="D15" s="7"/>
      <c r="E15" s="8" t="s">
        <v>5</v>
      </c>
      <c r="F15" s="10"/>
      <c r="G15" s="8" t="s">
        <v>30</v>
      </c>
      <c r="H15" s="17"/>
    </row>
    <row r="16" spans="1:10" x14ac:dyDescent="0.15">
      <c r="A16" s="12"/>
      <c r="B16" s="5" t="s">
        <v>6</v>
      </c>
      <c r="C16" s="6"/>
      <c r="D16" s="34" t="s">
        <v>10</v>
      </c>
      <c r="E16" s="35"/>
      <c r="F16" s="5"/>
      <c r="G16" s="11" t="s">
        <v>7</v>
      </c>
      <c r="H16" s="31" t="s">
        <v>15</v>
      </c>
    </row>
    <row r="17" spans="1:10" x14ac:dyDescent="0.15">
      <c r="A17" s="12"/>
      <c r="B17" s="5" t="s">
        <v>3</v>
      </c>
      <c r="C17" s="6"/>
      <c r="D17" s="5"/>
      <c r="E17" s="8"/>
      <c r="F17" s="7"/>
      <c r="G17" s="8"/>
      <c r="H17" s="17"/>
    </row>
    <row r="19" spans="1:10" x14ac:dyDescent="0.15">
      <c r="A19" s="29" t="s">
        <v>11</v>
      </c>
      <c r="B19" s="2"/>
    </row>
    <row r="20" spans="1:10" x14ac:dyDescent="0.15">
      <c r="A20" s="18"/>
      <c r="B20" s="2"/>
    </row>
    <row r="21" spans="1:10" ht="14.25" thickBot="1" x14ac:dyDescent="0.2">
      <c r="B21" s="25" t="s">
        <v>17</v>
      </c>
      <c r="C21" s="42"/>
      <c r="D21" s="42"/>
      <c r="E21" s="42"/>
      <c r="F21" s="43"/>
      <c r="G21" s="36" t="s">
        <v>9</v>
      </c>
      <c r="H21" s="37"/>
    </row>
    <row r="22" spans="1:10" ht="14.25" thickTop="1" x14ac:dyDescent="0.15">
      <c r="B22" s="30" t="s">
        <v>25</v>
      </c>
      <c r="C22" s="44" t="s">
        <v>41</v>
      </c>
      <c r="D22" s="44"/>
      <c r="E22" s="44"/>
      <c r="F22" s="45"/>
      <c r="G22" s="28"/>
      <c r="H22" s="32" t="s">
        <v>27</v>
      </c>
    </row>
    <row r="23" spans="1:10" x14ac:dyDescent="0.15">
      <c r="B23" s="15" t="s">
        <v>26</v>
      </c>
      <c r="C23" s="46" t="s">
        <v>28</v>
      </c>
      <c r="D23" s="46"/>
      <c r="E23" s="46"/>
      <c r="F23" s="47"/>
      <c r="G23" s="15"/>
      <c r="H23" s="33" t="s">
        <v>12</v>
      </c>
    </row>
    <row r="24" spans="1:10" x14ac:dyDescent="0.15">
      <c r="B24" s="14"/>
    </row>
    <row r="27" spans="1:10" x14ac:dyDescent="0.15">
      <c r="A27" s="18" t="s">
        <v>32</v>
      </c>
      <c r="B27" s="2"/>
      <c r="C27" s="2"/>
      <c r="H27" s="3"/>
    </row>
    <row r="28" spans="1:10" x14ac:dyDescent="0.15">
      <c r="A28" s="41" t="s">
        <v>37</v>
      </c>
      <c r="B28" s="41"/>
      <c r="C28" s="41"/>
      <c r="D28" s="41"/>
      <c r="E28" s="41"/>
      <c r="F28" s="41"/>
      <c r="G28" s="41"/>
      <c r="H28" s="41"/>
    </row>
    <row r="29" spans="1:10" x14ac:dyDescent="0.15">
      <c r="A29" s="18"/>
      <c r="B29" s="2"/>
      <c r="C29" s="2"/>
      <c r="H29" s="16" t="s">
        <v>19</v>
      </c>
    </row>
    <row r="30" spans="1:10" ht="14.25" thickBot="1" x14ac:dyDescent="0.2">
      <c r="B30" s="25" t="s">
        <v>17</v>
      </c>
      <c r="C30" s="26"/>
      <c r="D30" s="36" t="s">
        <v>9</v>
      </c>
      <c r="E30" s="38"/>
      <c r="F30" s="36" t="s">
        <v>14</v>
      </c>
      <c r="G30" s="38"/>
      <c r="H30" s="27" t="s">
        <v>16</v>
      </c>
      <c r="I30" s="4"/>
      <c r="J30" s="4"/>
    </row>
    <row r="31" spans="1:10" ht="14.25" thickTop="1" x14ac:dyDescent="0.15">
      <c r="A31" s="12"/>
      <c r="B31" s="19" t="s">
        <v>1</v>
      </c>
      <c r="C31" s="20"/>
      <c r="D31" s="21">
        <v>26400</v>
      </c>
      <c r="E31" s="22" t="s">
        <v>5</v>
      </c>
      <c r="F31" s="23"/>
      <c r="G31" s="22" t="s">
        <v>4</v>
      </c>
      <c r="H31" s="24"/>
      <c r="I31" s="4"/>
      <c r="J31" s="4"/>
    </row>
    <row r="32" spans="1:10" x14ac:dyDescent="0.15">
      <c r="A32" s="12"/>
      <c r="B32" s="5" t="s">
        <v>0</v>
      </c>
      <c r="C32" s="6"/>
      <c r="D32" s="7">
        <v>23300</v>
      </c>
      <c r="E32" s="8" t="s">
        <v>5</v>
      </c>
      <c r="F32" s="9"/>
      <c r="G32" s="8" t="s">
        <v>4</v>
      </c>
      <c r="H32" s="17"/>
      <c r="I32" s="4"/>
      <c r="J32" s="4"/>
    </row>
    <row r="33" spans="1:8" x14ac:dyDescent="0.15">
      <c r="A33" s="12"/>
      <c r="B33" s="5" t="s">
        <v>2</v>
      </c>
      <c r="C33" s="6"/>
      <c r="D33" s="7">
        <v>21900</v>
      </c>
      <c r="E33" s="8" t="s">
        <v>5</v>
      </c>
      <c r="F33" s="9"/>
      <c r="G33" s="8" t="s">
        <v>4</v>
      </c>
      <c r="H33" s="17"/>
    </row>
    <row r="34" spans="1:8" x14ac:dyDescent="0.15">
      <c r="A34" s="12"/>
      <c r="B34" s="5" t="s">
        <v>13</v>
      </c>
      <c r="C34" s="1" t="s">
        <v>23</v>
      </c>
      <c r="D34" s="7"/>
      <c r="E34" s="8" t="s">
        <v>5</v>
      </c>
      <c r="F34" s="10"/>
      <c r="G34" s="8" t="s">
        <v>8</v>
      </c>
      <c r="H34" s="17"/>
    </row>
    <row r="35" spans="1:8" x14ac:dyDescent="0.15">
      <c r="A35" s="12"/>
      <c r="B35" s="5" t="s">
        <v>20</v>
      </c>
      <c r="C35" s="1" t="s">
        <v>21</v>
      </c>
      <c r="D35" s="7"/>
      <c r="E35" s="8" t="s">
        <v>5</v>
      </c>
      <c r="F35" s="10"/>
      <c r="G35" s="8" t="s">
        <v>8</v>
      </c>
      <c r="H35" s="17"/>
    </row>
    <row r="36" spans="1:8" x14ac:dyDescent="0.15">
      <c r="A36" s="12"/>
      <c r="B36" s="5" t="s">
        <v>22</v>
      </c>
      <c r="C36" s="1" t="s">
        <v>24</v>
      </c>
      <c r="D36" s="7"/>
      <c r="E36" s="8" t="s">
        <v>5</v>
      </c>
      <c r="F36" s="10"/>
      <c r="G36" s="8" t="s">
        <v>8</v>
      </c>
      <c r="H36" s="17"/>
    </row>
    <row r="37" spans="1:8" x14ac:dyDescent="0.15">
      <c r="A37" s="12"/>
      <c r="B37" s="5" t="str">
        <f>+B45</f>
        <v>定着材</v>
      </c>
      <c r="C37" s="1" t="str">
        <f>+C45</f>
        <v>無機系モルタルカプセル　D16　L=3400mm</v>
      </c>
      <c r="D37" s="7"/>
      <c r="E37" s="8" t="s">
        <v>5</v>
      </c>
      <c r="F37" s="10"/>
      <c r="G37" s="8" t="s">
        <v>29</v>
      </c>
      <c r="H37" s="17"/>
    </row>
    <row r="38" spans="1:8" x14ac:dyDescent="0.15">
      <c r="A38" s="12"/>
      <c r="B38" s="5" t="str">
        <f>+B46</f>
        <v>鉄筋</v>
      </c>
      <c r="C38" s="1" t="str">
        <f>+C46</f>
        <v>SD390　D16　L=3300mm　先端斜めカット　転造ねじ継手2箇所/本</v>
      </c>
      <c r="D38" s="7"/>
      <c r="E38" s="8" t="s">
        <v>5</v>
      </c>
      <c r="F38" s="10"/>
      <c r="G38" s="8" t="s">
        <v>30</v>
      </c>
      <c r="H38" s="17"/>
    </row>
    <row r="39" spans="1:8" x14ac:dyDescent="0.15">
      <c r="A39" s="12"/>
      <c r="B39" s="5" t="s">
        <v>6</v>
      </c>
      <c r="C39" s="6"/>
      <c r="D39" s="34" t="s">
        <v>10</v>
      </c>
      <c r="E39" s="35"/>
      <c r="F39" s="5"/>
      <c r="G39" s="11" t="s">
        <v>7</v>
      </c>
      <c r="H39" s="31" t="s">
        <v>15</v>
      </c>
    </row>
    <row r="40" spans="1:8" x14ac:dyDescent="0.15">
      <c r="A40" s="12"/>
      <c r="B40" s="5" t="s">
        <v>3</v>
      </c>
      <c r="C40" s="6"/>
      <c r="D40" s="5"/>
      <c r="E40" s="8"/>
      <c r="F40" s="7"/>
      <c r="G40" s="8"/>
      <c r="H40" s="17"/>
    </row>
    <row r="42" spans="1:8" x14ac:dyDescent="0.15">
      <c r="A42" s="29" t="s">
        <v>11</v>
      </c>
      <c r="B42" s="2"/>
    </row>
    <row r="43" spans="1:8" x14ac:dyDescent="0.15">
      <c r="A43" s="18"/>
      <c r="B43" s="2"/>
    </row>
    <row r="44" spans="1:8" ht="14.25" thickBot="1" x14ac:dyDescent="0.2">
      <c r="B44" s="25" t="s">
        <v>17</v>
      </c>
      <c r="C44" s="42"/>
      <c r="D44" s="42"/>
      <c r="E44" s="42"/>
      <c r="F44" s="43"/>
      <c r="G44" s="36" t="s">
        <v>9</v>
      </c>
      <c r="H44" s="37"/>
    </row>
    <row r="45" spans="1:8" ht="14.25" thickTop="1" x14ac:dyDescent="0.15">
      <c r="B45" s="28" t="s">
        <v>25</v>
      </c>
      <c r="C45" s="39" t="s">
        <v>40</v>
      </c>
      <c r="D45" s="39"/>
      <c r="E45" s="39"/>
      <c r="F45" s="40"/>
      <c r="G45" s="28"/>
      <c r="H45" s="32" t="s">
        <v>27</v>
      </c>
    </row>
    <row r="46" spans="1:8" x14ac:dyDescent="0.15">
      <c r="B46" s="28" t="s">
        <v>26</v>
      </c>
      <c r="C46" s="48" t="s">
        <v>42</v>
      </c>
      <c r="D46" s="48"/>
      <c r="E46" s="48"/>
      <c r="F46" s="49"/>
      <c r="G46" s="15"/>
      <c r="H46" s="33" t="s">
        <v>12</v>
      </c>
    </row>
    <row r="47" spans="1:8" x14ac:dyDescent="0.15">
      <c r="B47" s="14"/>
    </row>
    <row r="50" spans="1:10" x14ac:dyDescent="0.15">
      <c r="A50" s="18" t="s">
        <v>33</v>
      </c>
      <c r="B50" s="2"/>
      <c r="C50" s="2"/>
      <c r="H50" s="3"/>
    </row>
    <row r="51" spans="1:10" x14ac:dyDescent="0.15">
      <c r="A51" s="41" t="s">
        <v>37</v>
      </c>
      <c r="B51" s="41"/>
      <c r="C51" s="41"/>
      <c r="D51" s="41"/>
      <c r="E51" s="41"/>
      <c r="F51" s="41"/>
      <c r="G51" s="41"/>
      <c r="H51" s="41"/>
    </row>
    <row r="52" spans="1:10" x14ac:dyDescent="0.15">
      <c r="A52" s="18"/>
      <c r="B52" s="2"/>
      <c r="C52" s="2"/>
      <c r="H52" s="16" t="s">
        <v>19</v>
      </c>
    </row>
    <row r="53" spans="1:10" ht="14.25" thickBot="1" x14ac:dyDescent="0.2">
      <c r="B53" s="25" t="s">
        <v>17</v>
      </c>
      <c r="C53" s="26"/>
      <c r="D53" s="36" t="s">
        <v>9</v>
      </c>
      <c r="E53" s="38"/>
      <c r="F53" s="36" t="s">
        <v>14</v>
      </c>
      <c r="G53" s="38"/>
      <c r="H53" s="27" t="s">
        <v>16</v>
      </c>
      <c r="I53" s="4"/>
      <c r="J53" s="4"/>
    </row>
    <row r="54" spans="1:10" ht="14.25" thickTop="1" x14ac:dyDescent="0.15">
      <c r="A54" s="12"/>
      <c r="B54" s="19" t="s">
        <v>1</v>
      </c>
      <c r="C54" s="20"/>
      <c r="D54" s="21">
        <v>26400</v>
      </c>
      <c r="E54" s="22" t="s">
        <v>5</v>
      </c>
      <c r="F54" s="23"/>
      <c r="G54" s="22" t="s">
        <v>4</v>
      </c>
      <c r="H54" s="24"/>
      <c r="I54" s="4"/>
      <c r="J54" s="4"/>
    </row>
    <row r="55" spans="1:10" x14ac:dyDescent="0.15">
      <c r="A55" s="12"/>
      <c r="B55" s="5" t="s">
        <v>0</v>
      </c>
      <c r="C55" s="6"/>
      <c r="D55" s="7">
        <v>23300</v>
      </c>
      <c r="E55" s="8" t="s">
        <v>5</v>
      </c>
      <c r="F55" s="9"/>
      <c r="G55" s="8" t="s">
        <v>4</v>
      </c>
      <c r="H55" s="17"/>
      <c r="I55" s="4"/>
      <c r="J55" s="4"/>
    </row>
    <row r="56" spans="1:10" x14ac:dyDescent="0.15">
      <c r="A56" s="12"/>
      <c r="B56" s="5" t="s">
        <v>2</v>
      </c>
      <c r="C56" s="6"/>
      <c r="D56" s="7">
        <v>21900</v>
      </c>
      <c r="E56" s="8" t="s">
        <v>5</v>
      </c>
      <c r="F56" s="9"/>
      <c r="G56" s="8" t="s">
        <v>4</v>
      </c>
      <c r="H56" s="17"/>
    </row>
    <row r="57" spans="1:10" x14ac:dyDescent="0.15">
      <c r="A57" s="12"/>
      <c r="B57" s="5" t="s">
        <v>13</v>
      </c>
      <c r="C57" s="1" t="s">
        <v>23</v>
      </c>
      <c r="D57" s="7"/>
      <c r="E57" s="8" t="s">
        <v>5</v>
      </c>
      <c r="F57" s="10"/>
      <c r="G57" s="8" t="s">
        <v>8</v>
      </c>
      <c r="H57" s="17"/>
    </row>
    <row r="58" spans="1:10" x14ac:dyDescent="0.15">
      <c r="A58" s="12"/>
      <c r="B58" s="5" t="s">
        <v>20</v>
      </c>
      <c r="C58" s="1" t="s">
        <v>21</v>
      </c>
      <c r="D58" s="7"/>
      <c r="E58" s="8" t="s">
        <v>5</v>
      </c>
      <c r="F58" s="10"/>
      <c r="G58" s="8" t="s">
        <v>8</v>
      </c>
      <c r="H58" s="17"/>
    </row>
    <row r="59" spans="1:10" x14ac:dyDescent="0.15">
      <c r="A59" s="12"/>
      <c r="B59" s="5" t="s">
        <v>22</v>
      </c>
      <c r="C59" s="1" t="s">
        <v>24</v>
      </c>
      <c r="D59" s="7"/>
      <c r="E59" s="8" t="s">
        <v>5</v>
      </c>
      <c r="F59" s="10"/>
      <c r="G59" s="8" t="s">
        <v>8</v>
      </c>
      <c r="H59" s="17"/>
    </row>
    <row r="60" spans="1:10" x14ac:dyDescent="0.15">
      <c r="A60" s="12"/>
      <c r="B60" s="5" t="str">
        <f>+B68</f>
        <v>定着材</v>
      </c>
      <c r="C60" s="1" t="str">
        <f>+C68</f>
        <v>無機系モルタルカプセル　D13　L=3400mm</v>
      </c>
      <c r="D60" s="7"/>
      <c r="E60" s="8" t="s">
        <v>5</v>
      </c>
      <c r="F60" s="10"/>
      <c r="G60" s="8" t="s">
        <v>29</v>
      </c>
      <c r="H60" s="17"/>
    </row>
    <row r="61" spans="1:10" x14ac:dyDescent="0.15">
      <c r="A61" s="12"/>
      <c r="B61" s="5" t="str">
        <f>+B69</f>
        <v>鉄筋</v>
      </c>
      <c r="C61" s="1" t="str">
        <f>+C69</f>
        <v>SD390　D13　L=3300mm　先端斜めカット</v>
      </c>
      <c r="D61" s="7"/>
      <c r="E61" s="8" t="s">
        <v>5</v>
      </c>
      <c r="F61" s="10"/>
      <c r="G61" s="8" t="s">
        <v>30</v>
      </c>
      <c r="H61" s="17"/>
    </row>
    <row r="62" spans="1:10" x14ac:dyDescent="0.15">
      <c r="A62" s="12"/>
      <c r="B62" s="5" t="s">
        <v>6</v>
      </c>
      <c r="C62" s="6"/>
      <c r="D62" s="34" t="s">
        <v>10</v>
      </c>
      <c r="E62" s="35"/>
      <c r="F62" s="5"/>
      <c r="G62" s="11" t="s">
        <v>7</v>
      </c>
      <c r="H62" s="31" t="s">
        <v>15</v>
      </c>
    </row>
    <row r="63" spans="1:10" x14ac:dyDescent="0.15">
      <c r="A63" s="12"/>
      <c r="B63" s="5" t="s">
        <v>3</v>
      </c>
      <c r="C63" s="6"/>
      <c r="D63" s="5"/>
      <c r="E63" s="8"/>
      <c r="F63" s="7"/>
      <c r="G63" s="8"/>
      <c r="H63" s="17"/>
    </row>
    <row r="65" spans="1:10" x14ac:dyDescent="0.15">
      <c r="A65" s="29" t="s">
        <v>11</v>
      </c>
      <c r="B65" s="2"/>
    </row>
    <row r="66" spans="1:10" x14ac:dyDescent="0.15">
      <c r="A66" s="18"/>
      <c r="B66" s="2"/>
    </row>
    <row r="67" spans="1:10" ht="14.25" thickBot="1" x14ac:dyDescent="0.2">
      <c r="B67" s="25" t="s">
        <v>17</v>
      </c>
      <c r="C67" s="42"/>
      <c r="D67" s="42"/>
      <c r="E67" s="42"/>
      <c r="F67" s="43"/>
      <c r="G67" s="36" t="s">
        <v>9</v>
      </c>
      <c r="H67" s="37"/>
    </row>
    <row r="68" spans="1:10" ht="14.25" thickTop="1" x14ac:dyDescent="0.15">
      <c r="B68" s="30" t="s">
        <v>25</v>
      </c>
      <c r="C68" s="44" t="s">
        <v>39</v>
      </c>
      <c r="D68" s="44"/>
      <c r="E68" s="44"/>
      <c r="F68" s="45"/>
      <c r="G68" s="28"/>
      <c r="H68" s="32" t="s">
        <v>27</v>
      </c>
    </row>
    <row r="69" spans="1:10" x14ac:dyDescent="0.15">
      <c r="B69" s="15" t="s">
        <v>26</v>
      </c>
      <c r="C69" s="46" t="s">
        <v>34</v>
      </c>
      <c r="D69" s="46"/>
      <c r="E69" s="46"/>
      <c r="F69" s="47"/>
      <c r="G69" s="15"/>
      <c r="H69" s="33" t="s">
        <v>12</v>
      </c>
    </row>
    <row r="70" spans="1:10" x14ac:dyDescent="0.15">
      <c r="B70" s="14"/>
    </row>
    <row r="71" spans="1:10" x14ac:dyDescent="0.15">
      <c r="A71" s="18" t="s">
        <v>35</v>
      </c>
      <c r="B71" s="2"/>
      <c r="C71" s="2"/>
      <c r="H71" s="3"/>
    </row>
    <row r="72" spans="1:10" x14ac:dyDescent="0.15">
      <c r="A72" s="41" t="s">
        <v>37</v>
      </c>
      <c r="B72" s="41"/>
      <c r="C72" s="41"/>
      <c r="D72" s="41"/>
      <c r="E72" s="41"/>
      <c r="F72" s="41"/>
      <c r="G72" s="41"/>
      <c r="H72" s="41"/>
    </row>
    <row r="73" spans="1:10" x14ac:dyDescent="0.15">
      <c r="A73" s="18"/>
      <c r="B73" s="2"/>
      <c r="C73" s="2"/>
      <c r="H73" s="16" t="s">
        <v>19</v>
      </c>
    </row>
    <row r="74" spans="1:10" ht="14.25" thickBot="1" x14ac:dyDescent="0.2">
      <c r="B74" s="25" t="s">
        <v>17</v>
      </c>
      <c r="C74" s="26"/>
      <c r="D74" s="36" t="s">
        <v>9</v>
      </c>
      <c r="E74" s="38"/>
      <c r="F74" s="36" t="s">
        <v>14</v>
      </c>
      <c r="G74" s="38"/>
      <c r="H74" s="27" t="s">
        <v>16</v>
      </c>
      <c r="I74" s="4"/>
      <c r="J74" s="4"/>
    </row>
    <row r="75" spans="1:10" ht="14.25" thickTop="1" x14ac:dyDescent="0.15">
      <c r="A75" s="12"/>
      <c r="B75" s="19" t="s">
        <v>1</v>
      </c>
      <c r="C75" s="20"/>
      <c r="D75" s="21">
        <v>26400</v>
      </c>
      <c r="E75" s="22" t="s">
        <v>5</v>
      </c>
      <c r="F75" s="23"/>
      <c r="G75" s="22" t="s">
        <v>4</v>
      </c>
      <c r="H75" s="24"/>
      <c r="I75" s="4"/>
      <c r="J75" s="4"/>
    </row>
    <row r="76" spans="1:10" x14ac:dyDescent="0.15">
      <c r="A76" s="12"/>
      <c r="B76" s="5" t="s">
        <v>0</v>
      </c>
      <c r="C76" s="6"/>
      <c r="D76" s="7">
        <v>23300</v>
      </c>
      <c r="E76" s="8" t="s">
        <v>5</v>
      </c>
      <c r="F76" s="9"/>
      <c r="G76" s="8" t="s">
        <v>4</v>
      </c>
      <c r="H76" s="17"/>
      <c r="I76" s="4"/>
      <c r="J76" s="4"/>
    </row>
    <row r="77" spans="1:10" x14ac:dyDescent="0.15">
      <c r="A77" s="12"/>
      <c r="B77" s="5" t="s">
        <v>2</v>
      </c>
      <c r="C77" s="6"/>
      <c r="D77" s="7">
        <v>21900</v>
      </c>
      <c r="E77" s="8" t="s">
        <v>5</v>
      </c>
      <c r="F77" s="9"/>
      <c r="G77" s="8" t="s">
        <v>4</v>
      </c>
      <c r="H77" s="17"/>
    </row>
    <row r="78" spans="1:10" x14ac:dyDescent="0.15">
      <c r="A78" s="12"/>
      <c r="B78" s="5" t="s">
        <v>13</v>
      </c>
      <c r="C78" s="1" t="s">
        <v>23</v>
      </c>
      <c r="D78" s="7"/>
      <c r="E78" s="8" t="s">
        <v>5</v>
      </c>
      <c r="F78" s="10"/>
      <c r="G78" s="8" t="s">
        <v>8</v>
      </c>
      <c r="H78" s="17"/>
    </row>
    <row r="79" spans="1:10" x14ac:dyDescent="0.15">
      <c r="A79" s="12"/>
      <c r="B79" s="5" t="s">
        <v>20</v>
      </c>
      <c r="C79" s="1" t="s">
        <v>21</v>
      </c>
      <c r="D79" s="7"/>
      <c r="E79" s="8" t="s">
        <v>5</v>
      </c>
      <c r="F79" s="10"/>
      <c r="G79" s="8" t="s">
        <v>8</v>
      </c>
      <c r="H79" s="17"/>
    </row>
    <row r="80" spans="1:10" x14ac:dyDescent="0.15">
      <c r="A80" s="12"/>
      <c r="B80" s="5" t="s">
        <v>22</v>
      </c>
      <c r="C80" s="1" t="s">
        <v>24</v>
      </c>
      <c r="D80" s="7"/>
      <c r="E80" s="8" t="s">
        <v>5</v>
      </c>
      <c r="F80" s="10"/>
      <c r="G80" s="8" t="s">
        <v>8</v>
      </c>
      <c r="H80" s="17"/>
    </row>
    <row r="81" spans="1:9" x14ac:dyDescent="0.15">
      <c r="A81" s="12"/>
      <c r="B81" s="5" t="str">
        <f>+B89</f>
        <v>定着材</v>
      </c>
      <c r="C81" s="1" t="str">
        <f>+C89</f>
        <v>無機系モルタルカプセル　D19　L=1860mm</v>
      </c>
      <c r="D81" s="7"/>
      <c r="E81" s="8" t="s">
        <v>5</v>
      </c>
      <c r="F81" s="10"/>
      <c r="G81" s="8" t="s">
        <v>29</v>
      </c>
      <c r="H81" s="17"/>
    </row>
    <row r="82" spans="1:9" x14ac:dyDescent="0.15">
      <c r="A82" s="12"/>
      <c r="B82" s="5" t="str">
        <f>+B90</f>
        <v>鉄筋</v>
      </c>
      <c r="C82" s="1" t="str">
        <f>+C90</f>
        <v>SD345　D19　L=1800mm　先端斜めカット</v>
      </c>
      <c r="D82" s="7"/>
      <c r="E82" s="8" t="s">
        <v>5</v>
      </c>
      <c r="F82" s="10"/>
      <c r="G82" s="8" t="s">
        <v>30</v>
      </c>
      <c r="H82" s="17"/>
    </row>
    <row r="83" spans="1:9" x14ac:dyDescent="0.15">
      <c r="A83" s="12"/>
      <c r="B83" s="5" t="s">
        <v>6</v>
      </c>
      <c r="C83" s="6"/>
      <c r="D83" s="34" t="s">
        <v>10</v>
      </c>
      <c r="E83" s="35"/>
      <c r="F83" s="5"/>
      <c r="G83" s="11" t="s">
        <v>7</v>
      </c>
      <c r="H83" s="31" t="s">
        <v>15</v>
      </c>
    </row>
    <row r="84" spans="1:9" x14ac:dyDescent="0.15">
      <c r="A84" s="12"/>
      <c r="B84" s="5" t="s">
        <v>3</v>
      </c>
      <c r="C84" s="6"/>
      <c r="D84" s="5"/>
      <c r="E84" s="8"/>
      <c r="F84" s="7"/>
      <c r="G84" s="8"/>
      <c r="H84" s="17"/>
    </row>
    <row r="86" spans="1:9" x14ac:dyDescent="0.15">
      <c r="A86" s="29" t="s">
        <v>11</v>
      </c>
      <c r="B86" s="2"/>
    </row>
    <row r="87" spans="1:9" x14ac:dyDescent="0.15">
      <c r="A87" s="18"/>
      <c r="B87" s="2"/>
    </row>
    <row r="88" spans="1:9" ht="14.25" thickBot="1" x14ac:dyDescent="0.2">
      <c r="B88" s="25" t="s">
        <v>17</v>
      </c>
      <c r="C88" s="42"/>
      <c r="D88" s="42"/>
      <c r="E88" s="42"/>
      <c r="F88" s="43"/>
      <c r="G88" s="36" t="s">
        <v>9</v>
      </c>
      <c r="H88" s="37"/>
    </row>
    <row r="89" spans="1:9" ht="14.25" thickTop="1" x14ac:dyDescent="0.15">
      <c r="B89" s="28" t="s">
        <v>25</v>
      </c>
      <c r="C89" s="39" t="s">
        <v>38</v>
      </c>
      <c r="D89" s="39"/>
      <c r="E89" s="39"/>
      <c r="F89" s="40"/>
      <c r="G89" s="28"/>
      <c r="H89" s="32" t="s">
        <v>27</v>
      </c>
    </row>
    <row r="90" spans="1:9" x14ac:dyDescent="0.15">
      <c r="B90" s="15" t="s">
        <v>26</v>
      </c>
      <c r="C90" s="46" t="s">
        <v>36</v>
      </c>
      <c r="D90" s="46"/>
      <c r="E90" s="46"/>
      <c r="F90" s="47"/>
      <c r="G90" s="15"/>
      <c r="H90" s="33" t="s">
        <v>12</v>
      </c>
    </row>
    <row r="91" spans="1:9" x14ac:dyDescent="0.15">
      <c r="B91" s="14"/>
      <c r="H91" s="3"/>
    </row>
    <row r="93" spans="1:9" x14ac:dyDescent="0.15">
      <c r="I93" s="13"/>
    </row>
  </sheetData>
  <mergeCells count="32">
    <mergeCell ref="C46:F46"/>
    <mergeCell ref="C44:F44"/>
    <mergeCell ref="C88:F88"/>
    <mergeCell ref="C89:F89"/>
    <mergeCell ref="C90:F90"/>
    <mergeCell ref="C67:F67"/>
    <mergeCell ref="C68:F68"/>
    <mergeCell ref="C69:F69"/>
    <mergeCell ref="A72:H72"/>
    <mergeCell ref="D74:E74"/>
    <mergeCell ref="F74:G74"/>
    <mergeCell ref="G44:H44"/>
    <mergeCell ref="D62:E62"/>
    <mergeCell ref="G67:H67"/>
    <mergeCell ref="A51:H51"/>
    <mergeCell ref="D53:E53"/>
    <mergeCell ref="D83:E83"/>
    <mergeCell ref="G88:H88"/>
    <mergeCell ref="F53:G53"/>
    <mergeCell ref="C45:F45"/>
    <mergeCell ref="A5:H5"/>
    <mergeCell ref="A28:H28"/>
    <mergeCell ref="D30:E30"/>
    <mergeCell ref="F30:G30"/>
    <mergeCell ref="D39:E39"/>
    <mergeCell ref="G21:H21"/>
    <mergeCell ref="D7:E7"/>
    <mergeCell ref="D16:E16"/>
    <mergeCell ref="F7:G7"/>
    <mergeCell ref="C21:F21"/>
    <mergeCell ref="C22:F22"/>
    <mergeCell ref="C23:F23"/>
  </mergeCells>
  <phoneticPr fontId="1"/>
  <pageMargins left="1.69" right="0.7" top="0.75" bottom="0.75" header="0.3" footer="0.3"/>
  <pageSetup paperSize="8" scale="125" orientation="portrait" r:id="rId1"/>
  <headerFooter>
    <oddHeader>&amp;R（別紙－２）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様式例</vt:lpstr>
      <vt:lpstr>様式例!Print_Area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吉川 正樹</cp:lastModifiedBy>
  <cp:lastPrinted>2024-11-18T04:47:36Z</cp:lastPrinted>
  <dcterms:created xsi:type="dcterms:W3CDTF">2015-09-10T09:11:09Z</dcterms:created>
  <dcterms:modified xsi:type="dcterms:W3CDTF">2024-11-28T04:33:44Z</dcterms:modified>
</cp:coreProperties>
</file>